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6605" windowHeight="7965" activeTab="1"/>
  </bookViews>
  <sheets>
    <sheet name="Y.36 R.1" sheetId="1" r:id="rId1"/>
    <sheet name="Y.36 R.2" sheetId="2" r:id="rId2"/>
  </sheets>
  <definedNames/>
  <calcPr fullCalcOnLoad="1"/>
</workbook>
</file>

<file path=xl/sharedStrings.xml><?xml version="1.0" encoding="utf-8"?>
<sst xmlns="http://schemas.openxmlformats.org/spreadsheetml/2006/main" count="62" uniqueCount="13">
  <si>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</si>
  <si>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</si>
  <si>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</si>
  <si>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</si>
  <si>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</si>
  <si>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</si>
  <si>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</si>
  <si>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</si>
  <si>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</si>
  <si>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</si>
  <si>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</t>
    </r>
    <r>
      <rPr>
        <b/>
        <sz val="16"/>
        <color indexed="10"/>
        <rFont val="AngsanaUPC"/>
        <family val="1"/>
      </rPr>
      <t>Y.36</t>
    </r>
    <r>
      <rPr>
        <sz val="16"/>
        <rFont val="AngsanaUPC"/>
        <family val="1"/>
      </rPr>
      <t xml:space="preserve"> แม่น้ำควร บ้านป่าคา  อ.ปง  จ.พะเยา </t>
    </r>
    <r>
      <rPr>
        <sz val="16"/>
        <color indexed="12"/>
        <rFont val="AngsanaUPC"/>
        <family val="1"/>
      </rPr>
      <t>( 26 พ.ค. 2567 )</t>
    </r>
  </si>
  <si>
    <t xml:space="preserve"> R1 ( 1 Apr 2023 - 14 Jul 2023 ) </t>
  </si>
  <si>
    <t xml:space="preserve"> R2 ( 15 Jul 2023 - 31 Mar 2024 )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</si>
</sst>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3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70C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 horizont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20" xfId="0" applyNumberFormat="1" applyFont="1" applyFill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34"/>
  <sheetViews>
    <sheetView zoomScalePageLayoutView="0" workbookViewId="0" topLeftCell="A1">
      <selection activeCell="S17" sqref="S1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  <c r="N1" s="1"/>
      <c r="O1" s="2" t="s">
        <v>0</v>
      </c>
      <c r="P1" s="1">
        <v>298.586</v>
      </c>
      <c r="Q1" s="1"/>
      <c r="R1" s="1"/>
      <c r="S1" s="1"/>
      <c r="T1" s="1"/>
    </row>
    <row r="2" spans="1:20" ht="22.5" customHeight="1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"/>
      <c r="N2" s="1"/>
      <c r="O2" s="38"/>
      <c r="P2" s="38"/>
      <c r="Q2" s="1"/>
      <c r="R2" s="1"/>
      <c r="S2" s="1"/>
      <c r="T2" s="1"/>
    </row>
    <row r="3" spans="1:20" ht="22.5" customHeight="1">
      <c r="A3" s="37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2"/>
      <c r="N4" s="35"/>
      <c r="O4" s="35"/>
      <c r="P4" s="35"/>
      <c r="Q4" s="1"/>
      <c r="R4" s="1"/>
      <c r="S4" s="1"/>
      <c r="T4" s="1"/>
    </row>
    <row r="5" spans="1:20" ht="22.5" customHeight="1">
      <c r="A5" s="4" t="s">
        <v>3</v>
      </c>
      <c r="B5" s="4" t="s">
        <v>4</v>
      </c>
      <c r="C5" s="4" t="s">
        <v>5</v>
      </c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5</v>
      </c>
      <c r="J5" s="4" t="s">
        <v>3</v>
      </c>
      <c r="K5" s="4" t="s">
        <v>4</v>
      </c>
      <c r="L5" s="4" t="s">
        <v>5</v>
      </c>
      <c r="M5" s="2" t="s">
        <v>6</v>
      </c>
      <c r="N5" s="2" t="s">
        <v>7</v>
      </c>
      <c r="O5" s="1"/>
      <c r="P5" s="5" t="s">
        <v>8</v>
      </c>
      <c r="Q5" s="1"/>
      <c r="R5" s="1"/>
      <c r="S5" s="1"/>
      <c r="T5" s="1"/>
    </row>
    <row r="6" spans="1:20" ht="16.5" customHeight="1">
      <c r="A6" s="6">
        <v>300.8</v>
      </c>
      <c r="B6" s="7">
        <f>A6-P1</f>
        <v>2.2139999999999986</v>
      </c>
      <c r="C6" s="8">
        <v>0</v>
      </c>
      <c r="D6" s="6">
        <f>+A55+0.01</f>
        <v>301.29999999999956</v>
      </c>
      <c r="E6" s="7">
        <f>+B55+0.01</f>
        <v>2.713999999999988</v>
      </c>
      <c r="F6" s="14">
        <f>+C55+$N$10/10</f>
        <v>1.8000000000000012</v>
      </c>
      <c r="G6" s="6">
        <f>+D55+0.01</f>
        <v>301.7999999999991</v>
      </c>
      <c r="H6" s="7">
        <f>+E55+0.01</f>
        <v>3.2139999999999773</v>
      </c>
      <c r="I6" s="14"/>
      <c r="J6" s="6">
        <f>+G55+0.01</f>
        <v>302.29999999999865</v>
      </c>
      <c r="K6" s="7">
        <f>+H55+0.01</f>
        <v>3.7139999999999667</v>
      </c>
      <c r="L6" s="23"/>
      <c r="M6" s="9">
        <v>300.8</v>
      </c>
      <c r="N6" s="10">
        <v>0.1</v>
      </c>
      <c r="O6" s="1"/>
      <c r="P6" s="11">
        <v>0</v>
      </c>
      <c r="Q6" s="1"/>
      <c r="R6" s="10"/>
      <c r="S6" s="1"/>
      <c r="T6" s="1"/>
    </row>
    <row r="7" spans="1:20" ht="16.5" customHeight="1">
      <c r="A7" s="12">
        <f aca="true" t="shared" si="0" ref="A7:B22">+A6+0.01</f>
        <v>300.81</v>
      </c>
      <c r="B7" s="13">
        <f t="shared" si="0"/>
        <v>2.2239999999999984</v>
      </c>
      <c r="C7" s="14">
        <f aca="true" t="shared" si="1" ref="C7:C16">+C6+$N$6/10</f>
        <v>0.01</v>
      </c>
      <c r="D7" s="12">
        <f aca="true" t="shared" si="2" ref="D7:E22">+D6+0.01</f>
        <v>301.30999999999955</v>
      </c>
      <c r="E7" s="13">
        <f t="shared" si="2"/>
        <v>2.7239999999999878</v>
      </c>
      <c r="F7" s="14">
        <f aca="true" t="shared" si="3" ref="F7:F16">+F6+$N$11/10</f>
        <v>1.8700000000000012</v>
      </c>
      <c r="G7" s="12">
        <f aca="true" t="shared" si="4" ref="G7:H22">+G6+0.01</f>
        <v>301.8099999999991</v>
      </c>
      <c r="H7" s="13">
        <f t="shared" si="4"/>
        <v>3.223999999999977</v>
      </c>
      <c r="I7" s="14"/>
      <c r="J7" s="12">
        <f aca="true" t="shared" si="5" ref="J7:K22">+J6+0.01</f>
        <v>302.30999999999864</v>
      </c>
      <c r="K7" s="13">
        <f t="shared" si="5"/>
        <v>3.7239999999999664</v>
      </c>
      <c r="L7" s="14"/>
      <c r="M7" s="9">
        <f aca="true" t="shared" si="6" ref="M7:M14">M6+0.1</f>
        <v>300.90000000000003</v>
      </c>
      <c r="N7" s="10">
        <v>0.2</v>
      </c>
      <c r="O7" s="1"/>
      <c r="P7" s="11">
        <f aca="true" t="shared" si="7" ref="P7:P14">N6+P6</f>
        <v>0.1</v>
      </c>
      <c r="Q7" s="1"/>
      <c r="R7" s="1"/>
      <c r="S7" s="1"/>
      <c r="T7" s="1"/>
    </row>
    <row r="8" spans="1:20" ht="16.5" customHeight="1">
      <c r="A8" s="12">
        <f t="shared" si="0"/>
        <v>300.82</v>
      </c>
      <c r="B8" s="13">
        <f t="shared" si="0"/>
        <v>2.233999999999998</v>
      </c>
      <c r="C8" s="14">
        <f t="shared" si="1"/>
        <v>0.02</v>
      </c>
      <c r="D8" s="12">
        <f t="shared" si="2"/>
        <v>301.31999999999954</v>
      </c>
      <c r="E8" s="13">
        <f t="shared" si="2"/>
        <v>2.7339999999999876</v>
      </c>
      <c r="F8" s="14">
        <f t="shared" si="3"/>
        <v>1.9400000000000013</v>
      </c>
      <c r="G8" s="12">
        <f t="shared" si="4"/>
        <v>301.8199999999991</v>
      </c>
      <c r="H8" s="13">
        <f t="shared" si="4"/>
        <v>3.233999999999977</v>
      </c>
      <c r="I8" s="14"/>
      <c r="J8" s="12">
        <f t="shared" si="5"/>
        <v>302.31999999999863</v>
      </c>
      <c r="K8" s="13">
        <f t="shared" si="5"/>
        <v>3.7339999999999662</v>
      </c>
      <c r="L8" s="14"/>
      <c r="M8" s="9">
        <f t="shared" si="6"/>
        <v>301.00000000000006</v>
      </c>
      <c r="N8" s="10">
        <v>0.2</v>
      </c>
      <c r="O8" s="1"/>
      <c r="P8" s="11">
        <f t="shared" si="7"/>
        <v>0.30000000000000004</v>
      </c>
      <c r="Q8" s="1"/>
      <c r="R8" s="1"/>
      <c r="S8" s="1"/>
      <c r="T8" s="1"/>
    </row>
    <row r="9" spans="1:20" ht="16.5" customHeight="1">
      <c r="A9" s="12">
        <f t="shared" si="0"/>
        <v>300.83</v>
      </c>
      <c r="B9" s="13">
        <f t="shared" si="0"/>
        <v>2.243999999999998</v>
      </c>
      <c r="C9" s="14">
        <f t="shared" si="1"/>
        <v>0.03</v>
      </c>
      <c r="D9" s="12">
        <f t="shared" si="2"/>
        <v>301.32999999999953</v>
      </c>
      <c r="E9" s="13">
        <f t="shared" si="2"/>
        <v>2.7439999999999873</v>
      </c>
      <c r="F9" s="14">
        <f t="shared" si="3"/>
        <v>2.010000000000001</v>
      </c>
      <c r="G9" s="12">
        <f t="shared" si="4"/>
        <v>301.8299999999991</v>
      </c>
      <c r="H9" s="13">
        <f t="shared" si="4"/>
        <v>3.2439999999999767</v>
      </c>
      <c r="I9" s="14"/>
      <c r="J9" s="12">
        <f t="shared" si="5"/>
        <v>302.3299999999986</v>
      </c>
      <c r="K9" s="13">
        <f t="shared" si="5"/>
        <v>3.743999999999966</v>
      </c>
      <c r="L9" s="14"/>
      <c r="M9" s="9">
        <f t="shared" si="6"/>
        <v>301.1000000000001</v>
      </c>
      <c r="N9" s="10">
        <v>0.6</v>
      </c>
      <c r="O9" s="1"/>
      <c r="P9" s="11">
        <f t="shared" si="7"/>
        <v>0.5</v>
      </c>
      <c r="Q9" s="1"/>
      <c r="R9" s="1"/>
      <c r="S9" s="1"/>
      <c r="T9" s="1"/>
    </row>
    <row r="10" spans="1:20" ht="16.5" customHeight="1">
      <c r="A10" s="12">
        <f t="shared" si="0"/>
        <v>300.84</v>
      </c>
      <c r="B10" s="13">
        <f t="shared" si="0"/>
        <v>2.253999999999998</v>
      </c>
      <c r="C10" s="14">
        <f t="shared" si="1"/>
        <v>0.04</v>
      </c>
      <c r="D10" s="12">
        <f t="shared" si="2"/>
        <v>301.3399999999995</v>
      </c>
      <c r="E10" s="13">
        <f t="shared" si="2"/>
        <v>2.753999999999987</v>
      </c>
      <c r="F10" s="14">
        <f t="shared" si="3"/>
        <v>2.080000000000001</v>
      </c>
      <c r="G10" s="12">
        <f t="shared" si="4"/>
        <v>301.83999999999907</v>
      </c>
      <c r="H10" s="13">
        <f t="shared" si="4"/>
        <v>3.2539999999999765</v>
      </c>
      <c r="I10" s="14"/>
      <c r="J10" s="12">
        <f t="shared" si="5"/>
        <v>302.3399999999986</v>
      </c>
      <c r="K10" s="13">
        <f t="shared" si="5"/>
        <v>3.753999999999966</v>
      </c>
      <c r="L10" s="14"/>
      <c r="M10" s="9">
        <f t="shared" si="6"/>
        <v>301.2000000000001</v>
      </c>
      <c r="N10" s="10">
        <v>0.7</v>
      </c>
      <c r="O10" s="1"/>
      <c r="P10" s="11">
        <f t="shared" si="7"/>
        <v>1.1</v>
      </c>
      <c r="Q10" s="1"/>
      <c r="R10" s="1"/>
      <c r="S10" s="1"/>
      <c r="T10" s="1"/>
    </row>
    <row r="11" spans="1:20" ht="16.5" customHeight="1">
      <c r="A11" s="12">
        <f t="shared" si="0"/>
        <v>300.84999999999997</v>
      </c>
      <c r="B11" s="13">
        <f t="shared" si="0"/>
        <v>2.2639999999999976</v>
      </c>
      <c r="C11" s="14">
        <f t="shared" si="1"/>
        <v>0.05</v>
      </c>
      <c r="D11" s="12">
        <f t="shared" si="2"/>
        <v>301.3499999999995</v>
      </c>
      <c r="E11" s="13">
        <f t="shared" si="2"/>
        <v>2.763999999999987</v>
      </c>
      <c r="F11" s="14">
        <f t="shared" si="3"/>
        <v>2.150000000000001</v>
      </c>
      <c r="G11" s="12">
        <f t="shared" si="4"/>
        <v>301.84999999999906</v>
      </c>
      <c r="H11" s="13">
        <f t="shared" si="4"/>
        <v>3.2639999999999763</v>
      </c>
      <c r="I11" s="14"/>
      <c r="J11" s="12">
        <f t="shared" si="5"/>
        <v>302.3499999999986</v>
      </c>
      <c r="K11" s="13">
        <f t="shared" si="5"/>
        <v>3.7639999999999656</v>
      </c>
      <c r="L11" s="14"/>
      <c r="M11" s="9">
        <f t="shared" si="6"/>
        <v>301.3000000000001</v>
      </c>
      <c r="N11" s="10">
        <v>0.7</v>
      </c>
      <c r="O11" s="1"/>
      <c r="P11" s="11">
        <f t="shared" si="7"/>
        <v>1.8</v>
      </c>
      <c r="Q11" s="1"/>
      <c r="R11" s="1"/>
      <c r="S11" s="1"/>
      <c r="T11" s="1"/>
    </row>
    <row r="12" spans="1:20" ht="16.5" customHeight="1">
      <c r="A12" s="12">
        <f t="shared" si="0"/>
        <v>300.85999999999996</v>
      </c>
      <c r="B12" s="13">
        <f t="shared" si="0"/>
        <v>2.2739999999999974</v>
      </c>
      <c r="C12" s="14">
        <f t="shared" si="1"/>
        <v>0.060000000000000005</v>
      </c>
      <c r="D12" s="12">
        <f t="shared" si="2"/>
        <v>301.3599999999995</v>
      </c>
      <c r="E12" s="13">
        <f t="shared" si="2"/>
        <v>2.7739999999999867</v>
      </c>
      <c r="F12" s="14">
        <f t="shared" si="3"/>
        <v>2.2200000000000006</v>
      </c>
      <c r="G12" s="12">
        <f t="shared" si="4"/>
        <v>301.85999999999905</v>
      </c>
      <c r="H12" s="13">
        <f t="shared" si="4"/>
        <v>3.273999999999976</v>
      </c>
      <c r="I12" s="14"/>
      <c r="J12" s="12">
        <f t="shared" si="5"/>
        <v>302.3599999999986</v>
      </c>
      <c r="K12" s="13">
        <f t="shared" si="5"/>
        <v>3.7739999999999654</v>
      </c>
      <c r="L12" s="14"/>
      <c r="M12" s="9">
        <f t="shared" si="6"/>
        <v>301.40000000000015</v>
      </c>
      <c r="N12" s="10">
        <v>0.7</v>
      </c>
      <c r="O12" s="16"/>
      <c r="P12" s="11">
        <f t="shared" si="7"/>
        <v>2.5</v>
      </c>
      <c r="Q12" s="1"/>
      <c r="R12" s="1"/>
      <c r="S12" s="1"/>
      <c r="T12" s="1"/>
    </row>
    <row r="13" spans="1:20" ht="16.5" customHeight="1">
      <c r="A13" s="12">
        <f t="shared" si="0"/>
        <v>300.86999999999995</v>
      </c>
      <c r="B13" s="13">
        <f t="shared" si="0"/>
        <v>2.283999999999997</v>
      </c>
      <c r="C13" s="14">
        <f t="shared" si="1"/>
        <v>0.07</v>
      </c>
      <c r="D13" s="12">
        <f t="shared" si="2"/>
        <v>301.3699999999995</v>
      </c>
      <c r="E13" s="13">
        <f t="shared" si="2"/>
        <v>2.7839999999999865</v>
      </c>
      <c r="F13" s="14">
        <f t="shared" si="3"/>
        <v>2.2900000000000005</v>
      </c>
      <c r="G13" s="12">
        <f t="shared" si="4"/>
        <v>301.86999999999904</v>
      </c>
      <c r="H13" s="13">
        <f t="shared" si="4"/>
        <v>3.283999999999976</v>
      </c>
      <c r="I13" s="14"/>
      <c r="J13" s="12">
        <f t="shared" si="5"/>
        <v>302.3699999999986</v>
      </c>
      <c r="K13" s="13">
        <f t="shared" si="5"/>
        <v>3.783999999999965</v>
      </c>
      <c r="L13" s="14"/>
      <c r="M13" s="9">
        <f t="shared" si="6"/>
        <v>301.50000000000017</v>
      </c>
      <c r="N13" s="10">
        <v>0.8</v>
      </c>
      <c r="O13" s="16"/>
      <c r="P13" s="11">
        <f t="shared" si="7"/>
        <v>3.2</v>
      </c>
      <c r="Q13" s="1"/>
      <c r="R13" s="1"/>
      <c r="S13" s="1"/>
      <c r="T13" s="1"/>
    </row>
    <row r="14" spans="1:20" ht="16.5" customHeight="1">
      <c r="A14" s="12">
        <f t="shared" si="0"/>
        <v>300.87999999999994</v>
      </c>
      <c r="B14" s="13">
        <f t="shared" si="0"/>
        <v>2.293999999999997</v>
      </c>
      <c r="C14" s="14">
        <f t="shared" si="1"/>
        <v>0.08</v>
      </c>
      <c r="D14" s="12">
        <f t="shared" si="2"/>
        <v>301.3799999999995</v>
      </c>
      <c r="E14" s="13">
        <f t="shared" si="2"/>
        <v>2.7939999999999863</v>
      </c>
      <c r="F14" s="14">
        <f t="shared" si="3"/>
        <v>2.3600000000000003</v>
      </c>
      <c r="G14" s="12">
        <f t="shared" si="4"/>
        <v>301.87999999999903</v>
      </c>
      <c r="H14" s="13">
        <f t="shared" si="4"/>
        <v>3.2939999999999756</v>
      </c>
      <c r="I14" s="14"/>
      <c r="J14" s="12">
        <f t="shared" si="5"/>
        <v>302.3799999999986</v>
      </c>
      <c r="K14" s="13">
        <f t="shared" si="5"/>
        <v>3.793999999999965</v>
      </c>
      <c r="L14" s="14"/>
      <c r="M14" s="9">
        <f t="shared" si="6"/>
        <v>301.6000000000002</v>
      </c>
      <c r="N14" s="10"/>
      <c r="O14" s="16"/>
      <c r="P14" s="11">
        <f t="shared" si="7"/>
        <v>4</v>
      </c>
      <c r="Q14" s="1"/>
      <c r="R14" s="1"/>
      <c r="S14" s="1"/>
      <c r="T14" s="1"/>
    </row>
    <row r="15" spans="1:20" ht="16.5" customHeight="1">
      <c r="A15" s="12">
        <f t="shared" si="0"/>
        <v>300.88999999999993</v>
      </c>
      <c r="B15" s="13">
        <f t="shared" si="0"/>
        <v>2.3039999999999967</v>
      </c>
      <c r="C15" s="14">
        <f t="shared" si="1"/>
        <v>0.09</v>
      </c>
      <c r="D15" s="12">
        <f t="shared" si="2"/>
        <v>301.3899999999995</v>
      </c>
      <c r="E15" s="13">
        <f t="shared" si="2"/>
        <v>2.803999999999986</v>
      </c>
      <c r="F15" s="14">
        <f t="shared" si="3"/>
        <v>2.43</v>
      </c>
      <c r="G15" s="12">
        <f t="shared" si="4"/>
        <v>301.889999999999</v>
      </c>
      <c r="H15" s="13">
        <f t="shared" si="4"/>
        <v>3.3039999999999754</v>
      </c>
      <c r="I15" s="14"/>
      <c r="J15" s="12">
        <f t="shared" si="5"/>
        <v>302.38999999999857</v>
      </c>
      <c r="K15" s="13">
        <f t="shared" si="5"/>
        <v>3.8039999999999647</v>
      </c>
      <c r="L15" s="14"/>
      <c r="M15" s="9"/>
      <c r="N15" s="10"/>
      <c r="O15" s="16"/>
      <c r="P15" s="11"/>
      <c r="Q15" s="1"/>
      <c r="R15" s="1"/>
      <c r="S15" s="1"/>
      <c r="T15" s="1"/>
    </row>
    <row r="16" spans="1:20" ht="16.5" customHeight="1">
      <c r="A16" s="24">
        <f t="shared" si="0"/>
        <v>300.8999999999999</v>
      </c>
      <c r="B16" s="25">
        <f t="shared" si="0"/>
        <v>2.3139999999999965</v>
      </c>
      <c r="C16" s="19">
        <f t="shared" si="1"/>
        <v>0.09999999999999999</v>
      </c>
      <c r="D16" s="24">
        <f t="shared" si="2"/>
        <v>301.39999999999947</v>
      </c>
      <c r="E16" s="25">
        <f t="shared" si="2"/>
        <v>2.813999999999986</v>
      </c>
      <c r="F16" s="19">
        <f t="shared" si="3"/>
        <v>2.5</v>
      </c>
      <c r="G16" s="24">
        <f t="shared" si="4"/>
        <v>301.899999999999</v>
      </c>
      <c r="H16" s="25">
        <f t="shared" si="4"/>
        <v>3.313999999999975</v>
      </c>
      <c r="I16" s="19"/>
      <c r="J16" s="24">
        <f t="shared" si="5"/>
        <v>302.39999999999856</v>
      </c>
      <c r="K16" s="25">
        <f t="shared" si="5"/>
        <v>3.8139999999999645</v>
      </c>
      <c r="L16" s="36"/>
      <c r="M16" s="9"/>
      <c r="N16" s="10"/>
      <c r="O16" s="16"/>
      <c r="P16" s="11"/>
      <c r="Q16" s="1"/>
      <c r="R16" s="1"/>
      <c r="S16" s="1"/>
      <c r="T16" s="1"/>
    </row>
    <row r="17" spans="1:20" ht="16.5" customHeight="1">
      <c r="A17" s="20">
        <f t="shared" si="0"/>
        <v>300.9099999999999</v>
      </c>
      <c r="B17" s="21">
        <f t="shared" si="0"/>
        <v>2.3239999999999963</v>
      </c>
      <c r="C17" s="22">
        <f aca="true" t="shared" si="8" ref="C17:C26">+C16+$N$7/10</f>
        <v>0.12</v>
      </c>
      <c r="D17" s="20">
        <f t="shared" si="2"/>
        <v>301.40999999999946</v>
      </c>
      <c r="E17" s="21">
        <f t="shared" si="2"/>
        <v>2.8239999999999856</v>
      </c>
      <c r="F17" s="22">
        <f aca="true" t="shared" si="9" ref="F17:F26">+F16+$N$12/10</f>
        <v>2.57</v>
      </c>
      <c r="G17" s="20">
        <f t="shared" si="4"/>
        <v>301.909999999999</v>
      </c>
      <c r="H17" s="21">
        <f t="shared" si="4"/>
        <v>3.323999999999975</v>
      </c>
      <c r="I17" s="22"/>
      <c r="J17" s="20">
        <f t="shared" si="5"/>
        <v>302.40999999999855</v>
      </c>
      <c r="K17" s="21">
        <f t="shared" si="5"/>
        <v>3.8239999999999643</v>
      </c>
      <c r="L17" s="22"/>
      <c r="M17" s="9"/>
      <c r="N17" s="10"/>
      <c r="O17" s="16"/>
      <c r="P17" s="11"/>
      <c r="Q17" s="1"/>
      <c r="R17" s="1"/>
      <c r="S17" s="1"/>
      <c r="T17" s="1"/>
    </row>
    <row r="18" spans="1:20" ht="16.5" customHeight="1">
      <c r="A18" s="12">
        <f t="shared" si="0"/>
        <v>300.9199999999999</v>
      </c>
      <c r="B18" s="13">
        <f t="shared" si="0"/>
        <v>2.333999999999996</v>
      </c>
      <c r="C18" s="14">
        <f t="shared" si="8"/>
        <v>0.13999999999999999</v>
      </c>
      <c r="D18" s="12">
        <f t="shared" si="2"/>
        <v>301.41999999999945</v>
      </c>
      <c r="E18" s="13">
        <f t="shared" si="2"/>
        <v>2.8339999999999854</v>
      </c>
      <c r="F18" s="14">
        <f t="shared" si="9"/>
        <v>2.6399999999999997</v>
      </c>
      <c r="G18" s="12">
        <f t="shared" si="4"/>
        <v>301.919999999999</v>
      </c>
      <c r="H18" s="13">
        <f t="shared" si="4"/>
        <v>3.3339999999999748</v>
      </c>
      <c r="I18" s="14"/>
      <c r="J18" s="12">
        <f t="shared" si="5"/>
        <v>302.41999999999854</v>
      </c>
      <c r="K18" s="13">
        <f t="shared" si="5"/>
        <v>3.833999999999964</v>
      </c>
      <c r="L18" s="14"/>
      <c r="M18" s="9"/>
      <c r="N18" s="15"/>
      <c r="O18" s="16"/>
      <c r="P18" s="11"/>
      <c r="Q18" s="1"/>
      <c r="R18" s="1"/>
      <c r="S18" s="1"/>
      <c r="T18" s="1"/>
    </row>
    <row r="19" spans="1:20" ht="16.5" customHeight="1">
      <c r="A19" s="12">
        <f t="shared" si="0"/>
        <v>300.9299999999999</v>
      </c>
      <c r="B19" s="13">
        <f t="shared" si="0"/>
        <v>2.343999999999996</v>
      </c>
      <c r="C19" s="14">
        <f t="shared" si="8"/>
        <v>0.15999999999999998</v>
      </c>
      <c r="D19" s="12">
        <f t="shared" si="2"/>
        <v>301.42999999999944</v>
      </c>
      <c r="E19" s="13">
        <f t="shared" si="2"/>
        <v>2.843999999999985</v>
      </c>
      <c r="F19" s="14">
        <f t="shared" si="9"/>
        <v>2.7099999999999995</v>
      </c>
      <c r="G19" s="12">
        <f t="shared" si="4"/>
        <v>301.929999999999</v>
      </c>
      <c r="H19" s="13">
        <f t="shared" si="4"/>
        <v>3.3439999999999745</v>
      </c>
      <c r="I19" s="14"/>
      <c r="J19" s="12">
        <f t="shared" si="5"/>
        <v>302.42999999999853</v>
      </c>
      <c r="K19" s="13">
        <f t="shared" si="5"/>
        <v>3.843999999999964</v>
      </c>
      <c r="L19" s="14"/>
      <c r="M19" s="9"/>
      <c r="N19" s="15"/>
      <c r="O19" s="16"/>
      <c r="P19" s="11"/>
      <c r="Q19" s="1"/>
      <c r="R19" s="1"/>
      <c r="S19" s="1"/>
      <c r="T19" s="1"/>
    </row>
    <row r="20" spans="1:20" ht="16.5" customHeight="1">
      <c r="A20" s="12">
        <f t="shared" si="0"/>
        <v>300.9399999999999</v>
      </c>
      <c r="B20" s="13">
        <f t="shared" si="0"/>
        <v>2.3539999999999957</v>
      </c>
      <c r="C20" s="14">
        <f t="shared" si="8"/>
        <v>0.17999999999999997</v>
      </c>
      <c r="D20" s="12">
        <f t="shared" si="2"/>
        <v>301.43999999999943</v>
      </c>
      <c r="E20" s="13">
        <f t="shared" si="2"/>
        <v>2.853999999999985</v>
      </c>
      <c r="F20" s="14">
        <f t="shared" si="9"/>
        <v>2.7799999999999994</v>
      </c>
      <c r="G20" s="12">
        <f t="shared" si="4"/>
        <v>301.939999999999</v>
      </c>
      <c r="H20" s="13">
        <f t="shared" si="4"/>
        <v>3.3539999999999743</v>
      </c>
      <c r="I20" s="14"/>
      <c r="J20" s="12">
        <f t="shared" si="5"/>
        <v>302.4399999999985</v>
      </c>
      <c r="K20" s="13">
        <f t="shared" si="5"/>
        <v>3.8539999999999637</v>
      </c>
      <c r="L20" s="14"/>
      <c r="M20" s="9"/>
      <c r="N20" s="15"/>
      <c r="O20" s="16"/>
      <c r="P20" s="11"/>
      <c r="Q20" s="1"/>
      <c r="R20" s="1"/>
      <c r="S20" s="1"/>
      <c r="T20" s="1"/>
    </row>
    <row r="21" spans="1:20" ht="16.5" customHeight="1">
      <c r="A21" s="12">
        <f t="shared" si="0"/>
        <v>300.9499999999999</v>
      </c>
      <c r="B21" s="13">
        <f t="shared" si="0"/>
        <v>2.3639999999999954</v>
      </c>
      <c r="C21" s="14">
        <f t="shared" si="8"/>
        <v>0.19999999999999996</v>
      </c>
      <c r="D21" s="12">
        <f t="shared" si="2"/>
        <v>301.4499999999994</v>
      </c>
      <c r="E21" s="13">
        <f t="shared" si="2"/>
        <v>2.863999999999985</v>
      </c>
      <c r="F21" s="14">
        <f t="shared" si="9"/>
        <v>2.849999999999999</v>
      </c>
      <c r="G21" s="12">
        <f t="shared" si="4"/>
        <v>301.94999999999897</v>
      </c>
      <c r="H21" s="13">
        <f t="shared" si="4"/>
        <v>3.363999999999974</v>
      </c>
      <c r="I21" s="14"/>
      <c r="J21" s="12">
        <f t="shared" si="5"/>
        <v>302.4499999999985</v>
      </c>
      <c r="K21" s="13">
        <f t="shared" si="5"/>
        <v>3.8639999999999635</v>
      </c>
      <c r="L21" s="14"/>
      <c r="M21" s="9"/>
      <c r="N21" s="15"/>
      <c r="O21" s="16"/>
      <c r="P21" s="11"/>
      <c r="Q21" s="1"/>
      <c r="R21" s="1"/>
      <c r="S21" s="1"/>
      <c r="T21" s="1"/>
    </row>
    <row r="22" spans="1:20" ht="16.5" customHeight="1">
      <c r="A22" s="12">
        <f t="shared" si="0"/>
        <v>300.95999999999987</v>
      </c>
      <c r="B22" s="13">
        <f t="shared" si="0"/>
        <v>2.3739999999999952</v>
      </c>
      <c r="C22" s="14">
        <f t="shared" si="8"/>
        <v>0.21999999999999995</v>
      </c>
      <c r="D22" s="12">
        <f t="shared" si="2"/>
        <v>301.4599999999994</v>
      </c>
      <c r="E22" s="13">
        <f t="shared" si="2"/>
        <v>2.8739999999999846</v>
      </c>
      <c r="F22" s="14">
        <f t="shared" si="9"/>
        <v>2.919999999999999</v>
      </c>
      <c r="G22" s="12">
        <f t="shared" si="4"/>
        <v>301.95999999999896</v>
      </c>
      <c r="H22" s="13">
        <f t="shared" si="4"/>
        <v>3.373999999999974</v>
      </c>
      <c r="I22" s="14"/>
      <c r="J22" s="12">
        <f t="shared" si="5"/>
        <v>302.4599999999985</v>
      </c>
      <c r="K22" s="13">
        <f t="shared" si="5"/>
        <v>3.8739999999999633</v>
      </c>
      <c r="L22" s="14"/>
      <c r="M22" s="9"/>
      <c r="N22" s="15"/>
      <c r="O22" s="16"/>
      <c r="P22" s="11"/>
      <c r="Q22" s="1"/>
      <c r="R22" s="1"/>
      <c r="S22" s="1"/>
      <c r="T22" s="1"/>
    </row>
    <row r="23" spans="1:20" ht="16.5" customHeight="1">
      <c r="A23" s="12">
        <f aca="true" t="shared" si="10" ref="A23:B38">+A22+0.01</f>
        <v>300.96999999999986</v>
      </c>
      <c r="B23" s="13">
        <f t="shared" si="10"/>
        <v>2.383999999999995</v>
      </c>
      <c r="C23" s="14">
        <f t="shared" si="8"/>
        <v>0.23999999999999994</v>
      </c>
      <c r="D23" s="12">
        <f aca="true" t="shared" si="11" ref="D23:E38">+D22+0.01</f>
        <v>301.4699999999994</v>
      </c>
      <c r="E23" s="13">
        <f t="shared" si="11"/>
        <v>2.8839999999999844</v>
      </c>
      <c r="F23" s="14">
        <f t="shared" si="9"/>
        <v>2.989999999999999</v>
      </c>
      <c r="G23" s="12">
        <f aca="true" t="shared" si="12" ref="G23:H38">+G22+0.01</f>
        <v>301.96999999999895</v>
      </c>
      <c r="H23" s="13">
        <f t="shared" si="12"/>
        <v>3.3839999999999737</v>
      </c>
      <c r="I23" s="14"/>
      <c r="J23" s="12">
        <f aca="true" t="shared" si="13" ref="J23:K38">+J22+0.01</f>
        <v>302.4699999999985</v>
      </c>
      <c r="K23" s="13">
        <f t="shared" si="13"/>
        <v>3.883999999999963</v>
      </c>
      <c r="L23" s="14"/>
      <c r="M23" s="9"/>
      <c r="N23" s="15"/>
      <c r="O23" s="16"/>
      <c r="P23" s="11"/>
      <c r="Q23" s="1"/>
      <c r="R23" s="1"/>
      <c r="S23" s="1"/>
      <c r="T23" s="1"/>
    </row>
    <row r="24" spans="1:20" ht="16.5" customHeight="1">
      <c r="A24" s="12">
        <f t="shared" si="10"/>
        <v>300.97999999999985</v>
      </c>
      <c r="B24" s="13">
        <f t="shared" si="10"/>
        <v>2.393999999999995</v>
      </c>
      <c r="C24" s="14">
        <f t="shared" si="8"/>
        <v>0.25999999999999995</v>
      </c>
      <c r="D24" s="12">
        <f t="shared" si="11"/>
        <v>301.4799999999994</v>
      </c>
      <c r="E24" s="13">
        <f t="shared" si="11"/>
        <v>2.893999999999984</v>
      </c>
      <c r="F24" s="14">
        <f t="shared" si="9"/>
        <v>3.0599999999999987</v>
      </c>
      <c r="G24" s="12">
        <f t="shared" si="12"/>
        <v>301.97999999999894</v>
      </c>
      <c r="H24" s="13">
        <f t="shared" si="12"/>
        <v>3.3939999999999735</v>
      </c>
      <c r="I24" s="14"/>
      <c r="J24" s="12">
        <f t="shared" si="13"/>
        <v>302.4799999999985</v>
      </c>
      <c r="K24" s="13">
        <f t="shared" si="13"/>
        <v>3.893999999999963</v>
      </c>
      <c r="L24" s="14"/>
      <c r="M24" s="9"/>
      <c r="N24" s="15"/>
      <c r="O24" s="16"/>
      <c r="P24" s="11"/>
      <c r="Q24" s="1"/>
      <c r="R24" s="1"/>
      <c r="S24" s="1"/>
      <c r="T24" s="1"/>
    </row>
    <row r="25" spans="1:20" ht="16.5" customHeight="1">
      <c r="A25" s="12">
        <f t="shared" si="10"/>
        <v>300.98999999999984</v>
      </c>
      <c r="B25" s="13">
        <f t="shared" si="10"/>
        <v>2.4039999999999946</v>
      </c>
      <c r="C25" s="14">
        <f t="shared" si="8"/>
        <v>0.27999999999999997</v>
      </c>
      <c r="D25" s="12">
        <f t="shared" si="11"/>
        <v>301.4899999999994</v>
      </c>
      <c r="E25" s="13">
        <f t="shared" si="11"/>
        <v>2.903999999999984</v>
      </c>
      <c r="F25" s="14">
        <f t="shared" si="9"/>
        <v>3.1299999999999986</v>
      </c>
      <c r="G25" s="12">
        <f t="shared" si="12"/>
        <v>301.98999999999893</v>
      </c>
      <c r="H25" s="13">
        <f t="shared" si="12"/>
        <v>3.4039999999999733</v>
      </c>
      <c r="I25" s="14"/>
      <c r="J25" s="12">
        <f t="shared" si="13"/>
        <v>302.4899999999985</v>
      </c>
      <c r="K25" s="13">
        <f t="shared" si="13"/>
        <v>3.9039999999999626</v>
      </c>
      <c r="L25" s="14"/>
      <c r="M25" s="9"/>
      <c r="N25" s="15"/>
      <c r="O25" s="16"/>
      <c r="P25" s="11"/>
      <c r="Q25" s="1"/>
      <c r="R25" s="1"/>
      <c r="S25" s="1"/>
      <c r="T25" s="1"/>
    </row>
    <row r="26" spans="1:20" ht="16.5" customHeight="1">
      <c r="A26" s="24">
        <f t="shared" si="10"/>
        <v>300.99999999999983</v>
      </c>
      <c r="B26" s="25">
        <f t="shared" si="10"/>
        <v>2.4139999999999944</v>
      </c>
      <c r="C26" s="19">
        <f t="shared" si="8"/>
        <v>0.3</v>
      </c>
      <c r="D26" s="24">
        <f t="shared" si="11"/>
        <v>301.4999999999994</v>
      </c>
      <c r="E26" s="25">
        <f t="shared" si="11"/>
        <v>2.9139999999999837</v>
      </c>
      <c r="F26" s="19">
        <f t="shared" si="9"/>
        <v>3.1999999999999984</v>
      </c>
      <c r="G26" s="24">
        <f t="shared" si="12"/>
        <v>301.9999999999989</v>
      </c>
      <c r="H26" s="25">
        <f t="shared" si="12"/>
        <v>3.413999999999973</v>
      </c>
      <c r="I26" s="36"/>
      <c r="J26" s="24">
        <f t="shared" si="13"/>
        <v>302.49999999999847</v>
      </c>
      <c r="K26" s="25">
        <f t="shared" si="13"/>
        <v>3.9139999999999624</v>
      </c>
      <c r="L26" s="19"/>
      <c r="M26" s="9"/>
      <c r="N26" s="15"/>
      <c r="O26" s="16"/>
      <c r="P26" s="11"/>
      <c r="Q26" s="1"/>
      <c r="R26" s="1"/>
      <c r="S26" s="1"/>
      <c r="T26" s="1"/>
    </row>
    <row r="27" spans="1:20" ht="16.5" customHeight="1">
      <c r="A27" s="20">
        <f t="shared" si="10"/>
        <v>301.0099999999998</v>
      </c>
      <c r="B27" s="21">
        <f t="shared" si="10"/>
        <v>2.423999999999994</v>
      </c>
      <c r="C27" s="22">
        <f aca="true" t="shared" si="14" ref="C27:C36">+C26+$N$8/10</f>
        <v>0.32</v>
      </c>
      <c r="D27" s="20">
        <f t="shared" si="11"/>
        <v>301.50999999999937</v>
      </c>
      <c r="E27" s="21">
        <f t="shared" si="11"/>
        <v>2.9239999999999835</v>
      </c>
      <c r="F27" s="22">
        <f aca="true" t="shared" si="15" ref="F27:F36">+F26+$N$13/10</f>
        <v>3.2799999999999985</v>
      </c>
      <c r="G27" s="20">
        <f t="shared" si="12"/>
        <v>302.0099999999989</v>
      </c>
      <c r="H27" s="21">
        <f t="shared" si="12"/>
        <v>3.423999999999973</v>
      </c>
      <c r="I27" s="22"/>
      <c r="J27" s="20">
        <f t="shared" si="13"/>
        <v>302.50999999999846</v>
      </c>
      <c r="K27" s="21">
        <f t="shared" si="13"/>
        <v>3.923999999999962</v>
      </c>
      <c r="L27" s="22"/>
      <c r="M27" s="9"/>
      <c r="N27" s="15"/>
      <c r="O27" s="16"/>
      <c r="P27" s="11"/>
      <c r="Q27" s="1"/>
      <c r="R27" s="1"/>
      <c r="S27" s="1"/>
      <c r="T27" s="1"/>
    </row>
    <row r="28" spans="1:20" ht="16.5" customHeight="1">
      <c r="A28" s="12">
        <f t="shared" si="10"/>
        <v>301.0199999999998</v>
      </c>
      <c r="B28" s="13">
        <f t="shared" si="10"/>
        <v>2.433999999999994</v>
      </c>
      <c r="C28" s="14">
        <f t="shared" si="14"/>
        <v>0.34</v>
      </c>
      <c r="D28" s="12">
        <f t="shared" si="11"/>
        <v>301.51999999999936</v>
      </c>
      <c r="E28" s="13">
        <f t="shared" si="11"/>
        <v>2.9339999999999833</v>
      </c>
      <c r="F28" s="14">
        <f t="shared" si="15"/>
        <v>3.3599999999999985</v>
      </c>
      <c r="G28" s="12">
        <f t="shared" si="12"/>
        <v>302.0199999999989</v>
      </c>
      <c r="H28" s="13">
        <f t="shared" si="12"/>
        <v>3.4339999999999726</v>
      </c>
      <c r="I28" s="14"/>
      <c r="J28" s="12">
        <f t="shared" si="13"/>
        <v>302.51999999999845</v>
      </c>
      <c r="K28" s="13">
        <f t="shared" si="13"/>
        <v>3.933999999999962</v>
      </c>
      <c r="L28" s="14"/>
      <c r="M28" s="9"/>
      <c r="N28" s="15"/>
      <c r="O28" s="16"/>
      <c r="P28" s="11"/>
      <c r="Q28" s="1"/>
      <c r="R28" s="1"/>
      <c r="S28" s="1"/>
      <c r="T28" s="1"/>
    </row>
    <row r="29" spans="1:20" ht="16.5" customHeight="1">
      <c r="A29" s="12">
        <f t="shared" si="10"/>
        <v>301.0299999999998</v>
      </c>
      <c r="B29" s="13">
        <f t="shared" si="10"/>
        <v>2.4439999999999937</v>
      </c>
      <c r="C29" s="14">
        <f t="shared" si="14"/>
        <v>0.36000000000000004</v>
      </c>
      <c r="D29" s="12">
        <f t="shared" si="11"/>
        <v>301.52999999999935</v>
      </c>
      <c r="E29" s="13">
        <f t="shared" si="11"/>
        <v>2.943999999999983</v>
      </c>
      <c r="F29" s="14">
        <f t="shared" si="15"/>
        <v>3.4399999999999986</v>
      </c>
      <c r="G29" s="12">
        <f t="shared" si="12"/>
        <v>302.0299999999989</v>
      </c>
      <c r="H29" s="13">
        <f t="shared" si="12"/>
        <v>3.4439999999999724</v>
      </c>
      <c r="I29" s="14"/>
      <c r="J29" s="12">
        <f t="shared" si="13"/>
        <v>302.52999999999844</v>
      </c>
      <c r="K29" s="13">
        <f t="shared" si="13"/>
        <v>3.9439999999999618</v>
      </c>
      <c r="L29" s="14"/>
      <c r="M29" s="9"/>
      <c r="N29" s="15"/>
      <c r="O29" s="16"/>
      <c r="P29" s="11"/>
      <c r="Q29" s="1"/>
      <c r="R29" s="1"/>
      <c r="S29" s="1"/>
      <c r="T29" s="1"/>
    </row>
    <row r="30" spans="1:20" ht="16.5" customHeight="1">
      <c r="A30" s="12">
        <f t="shared" si="10"/>
        <v>301.0399999999998</v>
      </c>
      <c r="B30" s="13">
        <f t="shared" si="10"/>
        <v>2.4539999999999935</v>
      </c>
      <c r="C30" s="14">
        <f t="shared" si="14"/>
        <v>0.38000000000000006</v>
      </c>
      <c r="D30" s="12">
        <f t="shared" si="11"/>
        <v>301.53999999999934</v>
      </c>
      <c r="E30" s="13">
        <f t="shared" si="11"/>
        <v>2.953999999999983</v>
      </c>
      <c r="F30" s="14">
        <f t="shared" si="15"/>
        <v>3.5199999999999987</v>
      </c>
      <c r="G30" s="12">
        <f t="shared" si="12"/>
        <v>302.0399999999989</v>
      </c>
      <c r="H30" s="13">
        <f t="shared" si="12"/>
        <v>3.453999999999972</v>
      </c>
      <c r="I30" s="14"/>
      <c r="J30" s="12">
        <f t="shared" si="13"/>
        <v>302.53999999999843</v>
      </c>
      <c r="K30" s="13">
        <f t="shared" si="13"/>
        <v>3.9539999999999615</v>
      </c>
      <c r="L30" s="14"/>
      <c r="M30" s="9"/>
      <c r="N30" s="15"/>
      <c r="O30" s="16"/>
      <c r="P30" s="11"/>
      <c r="Q30" s="1"/>
      <c r="R30" s="1"/>
      <c r="S30" s="1"/>
      <c r="T30" s="1"/>
    </row>
    <row r="31" spans="1:20" ht="16.5" customHeight="1">
      <c r="A31" s="12">
        <f t="shared" si="10"/>
        <v>301.0499999999998</v>
      </c>
      <c r="B31" s="13">
        <f t="shared" si="10"/>
        <v>2.4639999999999933</v>
      </c>
      <c r="C31" s="14">
        <f t="shared" si="14"/>
        <v>0.4000000000000001</v>
      </c>
      <c r="D31" s="12">
        <f t="shared" si="11"/>
        <v>301.54999999999933</v>
      </c>
      <c r="E31" s="13">
        <f t="shared" si="11"/>
        <v>2.9639999999999826</v>
      </c>
      <c r="F31" s="14">
        <f t="shared" si="15"/>
        <v>3.5999999999999988</v>
      </c>
      <c r="G31" s="12">
        <f t="shared" si="12"/>
        <v>302.0499999999989</v>
      </c>
      <c r="H31" s="13">
        <f t="shared" si="12"/>
        <v>3.463999999999972</v>
      </c>
      <c r="I31" s="14"/>
      <c r="J31" s="12">
        <f t="shared" si="13"/>
        <v>302.5499999999984</v>
      </c>
      <c r="K31" s="13">
        <f t="shared" si="13"/>
        <v>3.9639999999999613</v>
      </c>
      <c r="L31" s="14"/>
      <c r="M31" s="9"/>
      <c r="N31" s="15"/>
      <c r="O31" s="16"/>
      <c r="P31" s="11"/>
      <c r="Q31" s="1"/>
      <c r="R31" s="1"/>
      <c r="S31" s="1"/>
      <c r="T31" s="1"/>
    </row>
    <row r="32" spans="1:20" ht="16.5" customHeight="1">
      <c r="A32" s="12">
        <f t="shared" si="10"/>
        <v>301.0599999999998</v>
      </c>
      <c r="B32" s="13">
        <f t="shared" si="10"/>
        <v>2.473999999999993</v>
      </c>
      <c r="C32" s="14">
        <f t="shared" si="14"/>
        <v>0.4200000000000001</v>
      </c>
      <c r="D32" s="12">
        <f t="shared" si="11"/>
        <v>301.5599999999993</v>
      </c>
      <c r="E32" s="13">
        <f t="shared" si="11"/>
        <v>2.9739999999999824</v>
      </c>
      <c r="F32" s="14">
        <f t="shared" si="15"/>
        <v>3.679999999999999</v>
      </c>
      <c r="G32" s="12">
        <f t="shared" si="12"/>
        <v>302.05999999999887</v>
      </c>
      <c r="H32" s="13">
        <f t="shared" si="12"/>
        <v>3.4739999999999718</v>
      </c>
      <c r="I32" s="14"/>
      <c r="J32" s="12">
        <f t="shared" si="13"/>
        <v>302.5599999999984</v>
      </c>
      <c r="K32" s="13">
        <f t="shared" si="13"/>
        <v>3.973999999999961</v>
      </c>
      <c r="L32" s="14"/>
      <c r="M32" s="9"/>
      <c r="N32" s="15"/>
      <c r="O32" s="16"/>
      <c r="P32" s="11"/>
      <c r="Q32" s="1"/>
      <c r="R32" s="1"/>
      <c r="S32" s="1"/>
      <c r="T32" s="1"/>
    </row>
    <row r="33" spans="1:20" ht="16.5" customHeight="1">
      <c r="A33" s="12">
        <f t="shared" si="10"/>
        <v>301.06999999999977</v>
      </c>
      <c r="B33" s="13">
        <f t="shared" si="10"/>
        <v>2.483999999999993</v>
      </c>
      <c r="C33" s="14">
        <f t="shared" si="14"/>
        <v>0.4400000000000001</v>
      </c>
      <c r="D33" s="12">
        <f t="shared" si="11"/>
        <v>301.5699999999993</v>
      </c>
      <c r="E33" s="13">
        <f t="shared" si="11"/>
        <v>2.9839999999999822</v>
      </c>
      <c r="F33" s="14">
        <f t="shared" si="15"/>
        <v>3.759999999999999</v>
      </c>
      <c r="G33" s="12">
        <f t="shared" si="12"/>
        <v>302.06999999999886</v>
      </c>
      <c r="H33" s="13">
        <f t="shared" si="12"/>
        <v>3.4839999999999716</v>
      </c>
      <c r="I33" s="14"/>
      <c r="J33" s="12">
        <f t="shared" si="13"/>
        <v>302.5699999999984</v>
      </c>
      <c r="K33" s="13">
        <f t="shared" si="13"/>
        <v>3.983999999999961</v>
      </c>
      <c r="L33" s="14"/>
      <c r="M33" s="9"/>
      <c r="N33" s="15"/>
      <c r="O33" s="16"/>
      <c r="P33" s="11"/>
      <c r="Q33" s="1"/>
      <c r="R33" s="1"/>
      <c r="S33" s="1"/>
      <c r="T33" s="1"/>
    </row>
    <row r="34" spans="1:20" ht="16.5" customHeight="1">
      <c r="A34" s="12">
        <f t="shared" si="10"/>
        <v>301.07999999999976</v>
      </c>
      <c r="B34" s="13">
        <f t="shared" si="10"/>
        <v>2.4939999999999927</v>
      </c>
      <c r="C34" s="14">
        <f t="shared" si="14"/>
        <v>0.46000000000000013</v>
      </c>
      <c r="D34" s="12">
        <f t="shared" si="11"/>
        <v>301.5799999999993</v>
      </c>
      <c r="E34" s="13">
        <f t="shared" si="11"/>
        <v>2.993999999999982</v>
      </c>
      <c r="F34" s="14">
        <f t="shared" si="15"/>
        <v>3.839999999999999</v>
      </c>
      <c r="G34" s="12">
        <f t="shared" si="12"/>
        <v>302.07999999999885</v>
      </c>
      <c r="H34" s="13">
        <f t="shared" si="12"/>
        <v>3.4939999999999714</v>
      </c>
      <c r="I34" s="14"/>
      <c r="J34" s="12">
        <f t="shared" si="13"/>
        <v>302.5799999999984</v>
      </c>
      <c r="K34" s="13">
        <f t="shared" si="13"/>
        <v>3.9939999999999607</v>
      </c>
      <c r="L34" s="14"/>
      <c r="M34" s="9"/>
      <c r="N34" s="15"/>
      <c r="O34" s="16"/>
      <c r="P34" s="11"/>
      <c r="Q34" s="1"/>
      <c r="R34" s="1"/>
      <c r="S34" s="1"/>
      <c r="T34" s="1"/>
    </row>
    <row r="35" spans="1:20" ht="16.5" customHeight="1">
      <c r="A35" s="12">
        <f t="shared" si="10"/>
        <v>301.08999999999975</v>
      </c>
      <c r="B35" s="13">
        <f t="shared" si="10"/>
        <v>2.5039999999999925</v>
      </c>
      <c r="C35" s="14">
        <f t="shared" si="14"/>
        <v>0.48000000000000015</v>
      </c>
      <c r="D35" s="12">
        <f t="shared" si="11"/>
        <v>301.5899999999993</v>
      </c>
      <c r="E35" s="13">
        <f t="shared" si="11"/>
        <v>3.003999999999982</v>
      </c>
      <c r="F35" s="14">
        <f t="shared" si="15"/>
        <v>3.919999999999999</v>
      </c>
      <c r="G35" s="12">
        <f t="shared" si="12"/>
        <v>302.08999999999884</v>
      </c>
      <c r="H35" s="13">
        <f t="shared" si="12"/>
        <v>3.503999999999971</v>
      </c>
      <c r="I35" s="14"/>
      <c r="J35" s="12">
        <f t="shared" si="13"/>
        <v>302.5899999999984</v>
      </c>
      <c r="K35" s="13">
        <f t="shared" si="13"/>
        <v>4.0039999999999605</v>
      </c>
      <c r="L35" s="14"/>
      <c r="M35" s="9"/>
      <c r="N35" s="15"/>
      <c r="O35" s="16"/>
      <c r="P35" s="11"/>
      <c r="Q35" s="1"/>
      <c r="R35" s="1"/>
      <c r="S35" s="1"/>
      <c r="T35" s="1"/>
    </row>
    <row r="36" spans="1:20" ht="16.5" customHeight="1">
      <c r="A36" s="24">
        <f t="shared" si="10"/>
        <v>301.09999999999974</v>
      </c>
      <c r="B36" s="25">
        <f t="shared" si="10"/>
        <v>2.5139999999999922</v>
      </c>
      <c r="C36" s="19">
        <f t="shared" si="14"/>
        <v>0.5000000000000001</v>
      </c>
      <c r="D36" s="24">
        <f t="shared" si="11"/>
        <v>301.5999999999993</v>
      </c>
      <c r="E36" s="25">
        <f t="shared" si="11"/>
        <v>3.0139999999999816</v>
      </c>
      <c r="F36" s="19">
        <f t="shared" si="15"/>
        <v>3.999999999999999</v>
      </c>
      <c r="G36" s="24">
        <f t="shared" si="12"/>
        <v>302.09999999999883</v>
      </c>
      <c r="H36" s="25">
        <f t="shared" si="12"/>
        <v>3.513999999999971</v>
      </c>
      <c r="I36" s="36"/>
      <c r="J36" s="24">
        <f t="shared" si="13"/>
        <v>302.5999999999984</v>
      </c>
      <c r="K36" s="25">
        <f t="shared" si="13"/>
        <v>4.01399999999996</v>
      </c>
      <c r="L36" s="19"/>
      <c r="M36" s="9"/>
      <c r="N36" s="15"/>
      <c r="O36" s="16"/>
      <c r="P36" s="11"/>
      <c r="Q36" s="1"/>
      <c r="R36" s="1"/>
      <c r="S36" s="1"/>
      <c r="T36" s="1"/>
    </row>
    <row r="37" spans="1:20" ht="16.5" customHeight="1">
      <c r="A37" s="20">
        <f t="shared" si="10"/>
        <v>301.10999999999973</v>
      </c>
      <c r="B37" s="21">
        <f t="shared" si="10"/>
        <v>2.523999999999992</v>
      </c>
      <c r="C37" s="22">
        <f aca="true" t="shared" si="16" ref="C37:C46">+C36+$N$9/10</f>
        <v>0.56</v>
      </c>
      <c r="D37" s="20">
        <f t="shared" si="11"/>
        <v>301.6099999999993</v>
      </c>
      <c r="E37" s="21">
        <f t="shared" si="11"/>
        <v>3.0239999999999814</v>
      </c>
      <c r="F37" s="22"/>
      <c r="G37" s="20">
        <f t="shared" si="12"/>
        <v>302.1099999999988</v>
      </c>
      <c r="H37" s="21">
        <f t="shared" si="12"/>
        <v>3.5239999999999707</v>
      </c>
      <c r="I37" s="22"/>
      <c r="J37" s="20">
        <f t="shared" si="13"/>
        <v>302.60999999999837</v>
      </c>
      <c r="K37" s="21">
        <f t="shared" si="13"/>
        <v>4.02399999999996</v>
      </c>
      <c r="L37" s="22"/>
      <c r="M37" s="9"/>
      <c r="N37" s="15"/>
      <c r="O37" s="16"/>
      <c r="P37" s="11"/>
      <c r="Q37" s="1"/>
      <c r="R37" s="1"/>
      <c r="S37" s="1"/>
      <c r="T37" s="1"/>
    </row>
    <row r="38" spans="1:20" ht="16.5" customHeight="1">
      <c r="A38" s="12">
        <f t="shared" si="10"/>
        <v>301.1199999999997</v>
      </c>
      <c r="B38" s="13">
        <f t="shared" si="10"/>
        <v>2.533999999999992</v>
      </c>
      <c r="C38" s="14">
        <f t="shared" si="16"/>
        <v>0.6200000000000001</v>
      </c>
      <c r="D38" s="12">
        <f t="shared" si="11"/>
        <v>301.61999999999927</v>
      </c>
      <c r="E38" s="13">
        <f t="shared" si="11"/>
        <v>3.033999999999981</v>
      </c>
      <c r="F38" s="14"/>
      <c r="G38" s="12">
        <f t="shared" si="12"/>
        <v>302.1199999999988</v>
      </c>
      <c r="H38" s="13">
        <f t="shared" si="12"/>
        <v>3.5339999999999705</v>
      </c>
      <c r="I38" s="14"/>
      <c r="J38" s="12">
        <f t="shared" si="13"/>
        <v>302.61999999999836</v>
      </c>
      <c r="K38" s="13">
        <f t="shared" si="13"/>
        <v>4.03399999999996</v>
      </c>
      <c r="L38" s="14"/>
      <c r="M38" s="9"/>
      <c r="N38" s="15"/>
      <c r="O38" s="16"/>
      <c r="P38" s="11"/>
      <c r="Q38" s="1"/>
      <c r="R38" s="1"/>
      <c r="S38" s="1"/>
      <c r="T38" s="1"/>
    </row>
    <row r="39" spans="1:20" ht="16.5" customHeight="1">
      <c r="A39" s="12">
        <f aca="true" t="shared" si="17" ref="A39:B54">+A38+0.01</f>
        <v>301.1299999999997</v>
      </c>
      <c r="B39" s="13">
        <f t="shared" si="17"/>
        <v>2.5439999999999916</v>
      </c>
      <c r="C39" s="14">
        <f t="shared" si="16"/>
        <v>0.6800000000000002</v>
      </c>
      <c r="D39" s="12">
        <f aca="true" t="shared" si="18" ref="D39:E54">+D38+0.01</f>
        <v>301.62999999999926</v>
      </c>
      <c r="E39" s="13">
        <f t="shared" si="18"/>
        <v>3.043999999999981</v>
      </c>
      <c r="F39" s="14"/>
      <c r="G39" s="12">
        <f aca="true" t="shared" si="19" ref="G39:H54">+G38+0.01</f>
        <v>302.1299999999988</v>
      </c>
      <c r="H39" s="13">
        <f t="shared" si="19"/>
        <v>3.5439999999999703</v>
      </c>
      <c r="I39" s="14"/>
      <c r="J39" s="12">
        <f aca="true" t="shared" si="20" ref="J39:K54">+J38+0.01</f>
        <v>302.62999999999835</v>
      </c>
      <c r="K39" s="13">
        <f t="shared" si="20"/>
        <v>4.04399999999996</v>
      </c>
      <c r="L39" s="14"/>
      <c r="M39" s="9"/>
      <c r="N39" s="15"/>
      <c r="O39" s="16"/>
      <c r="P39" s="11"/>
      <c r="Q39" s="1"/>
      <c r="R39" s="1"/>
      <c r="S39" s="1"/>
      <c r="T39" s="1"/>
    </row>
    <row r="40" spans="1:20" ht="16.5" customHeight="1">
      <c r="A40" s="12">
        <f t="shared" si="17"/>
        <v>301.1399999999997</v>
      </c>
      <c r="B40" s="13">
        <f t="shared" si="17"/>
        <v>2.5539999999999914</v>
      </c>
      <c r="C40" s="14">
        <f t="shared" si="16"/>
        <v>0.7400000000000002</v>
      </c>
      <c r="D40" s="12">
        <f t="shared" si="18"/>
        <v>301.63999999999925</v>
      </c>
      <c r="E40" s="13">
        <f t="shared" si="18"/>
        <v>3.0539999999999807</v>
      </c>
      <c r="F40" s="14"/>
      <c r="G40" s="12">
        <f t="shared" si="19"/>
        <v>302.1399999999988</v>
      </c>
      <c r="H40" s="13">
        <f t="shared" si="19"/>
        <v>3.55399999999997</v>
      </c>
      <c r="I40" s="14"/>
      <c r="J40" s="12">
        <f t="shared" si="20"/>
        <v>302.63999999999834</v>
      </c>
      <c r="K40" s="13">
        <f t="shared" si="20"/>
        <v>4.053999999999959</v>
      </c>
      <c r="L40" s="14"/>
      <c r="M40" s="34"/>
      <c r="N40" s="15"/>
      <c r="O40" s="16"/>
      <c r="P40" s="26"/>
      <c r="Q40" s="1"/>
      <c r="R40" s="1"/>
      <c r="S40" s="1"/>
      <c r="T40" s="1"/>
    </row>
    <row r="41" spans="1:20" ht="16.5" customHeight="1">
      <c r="A41" s="12">
        <f t="shared" si="17"/>
        <v>301.1499999999997</v>
      </c>
      <c r="B41" s="13">
        <f t="shared" si="17"/>
        <v>2.563999999999991</v>
      </c>
      <c r="C41" s="14">
        <f t="shared" si="16"/>
        <v>0.8000000000000003</v>
      </c>
      <c r="D41" s="12">
        <f t="shared" si="18"/>
        <v>301.64999999999924</v>
      </c>
      <c r="E41" s="13">
        <f t="shared" si="18"/>
        <v>3.0639999999999805</v>
      </c>
      <c r="F41" s="14"/>
      <c r="G41" s="12">
        <f t="shared" si="19"/>
        <v>302.1499999999988</v>
      </c>
      <c r="H41" s="13">
        <f t="shared" si="19"/>
        <v>3.56399999999997</v>
      </c>
      <c r="I41" s="14"/>
      <c r="J41" s="12">
        <f t="shared" si="20"/>
        <v>302.64999999999833</v>
      </c>
      <c r="K41" s="13">
        <f t="shared" si="20"/>
        <v>4.063999999999959</v>
      </c>
      <c r="L41" s="14"/>
      <c r="M41" s="34"/>
      <c r="N41" s="15"/>
      <c r="O41" s="16"/>
      <c r="P41" s="26"/>
      <c r="Q41" s="1"/>
      <c r="R41" s="1"/>
      <c r="S41" s="1"/>
      <c r="T41" s="1"/>
    </row>
    <row r="42" spans="1:20" ht="16.5" customHeight="1">
      <c r="A42" s="12">
        <f t="shared" si="17"/>
        <v>301.1599999999997</v>
      </c>
      <c r="B42" s="13">
        <f t="shared" si="17"/>
        <v>2.573999999999991</v>
      </c>
      <c r="C42" s="14">
        <f t="shared" si="16"/>
        <v>0.8600000000000003</v>
      </c>
      <c r="D42" s="12">
        <f t="shared" si="18"/>
        <v>301.65999999999923</v>
      </c>
      <c r="E42" s="13">
        <f t="shared" si="18"/>
        <v>3.0739999999999803</v>
      </c>
      <c r="F42" s="14"/>
      <c r="G42" s="12">
        <f t="shared" si="19"/>
        <v>302.1599999999988</v>
      </c>
      <c r="H42" s="13">
        <f t="shared" si="19"/>
        <v>3.5739999999999696</v>
      </c>
      <c r="I42" s="14"/>
      <c r="J42" s="12">
        <f t="shared" si="20"/>
        <v>302.6599999999983</v>
      </c>
      <c r="K42" s="13">
        <f t="shared" si="20"/>
        <v>4.073999999999959</v>
      </c>
      <c r="L42" s="14"/>
      <c r="M42" s="34"/>
      <c r="N42" s="15"/>
      <c r="O42" s="16"/>
      <c r="P42" s="26"/>
      <c r="Q42" s="1"/>
      <c r="R42" s="1"/>
      <c r="S42" s="1"/>
      <c r="T42" s="1"/>
    </row>
    <row r="43" spans="1:20" ht="16.5" customHeight="1">
      <c r="A43" s="12">
        <f t="shared" si="17"/>
        <v>301.1699999999997</v>
      </c>
      <c r="B43" s="13">
        <f t="shared" si="17"/>
        <v>2.5839999999999907</v>
      </c>
      <c r="C43" s="14">
        <f t="shared" si="16"/>
        <v>0.9200000000000004</v>
      </c>
      <c r="D43" s="12">
        <f t="shared" si="18"/>
        <v>301.6699999999992</v>
      </c>
      <c r="E43" s="13">
        <f t="shared" si="18"/>
        <v>3.08399999999998</v>
      </c>
      <c r="F43" s="14"/>
      <c r="G43" s="12">
        <f t="shared" si="19"/>
        <v>302.16999999999877</v>
      </c>
      <c r="H43" s="13">
        <f t="shared" si="19"/>
        <v>3.5839999999999694</v>
      </c>
      <c r="I43" s="14"/>
      <c r="J43" s="12">
        <f t="shared" si="20"/>
        <v>302.6699999999983</v>
      </c>
      <c r="K43" s="13">
        <f t="shared" si="20"/>
        <v>4.083999999999959</v>
      </c>
      <c r="L43" s="14"/>
      <c r="M43" s="34"/>
      <c r="N43" s="15"/>
      <c r="O43" s="16"/>
      <c r="P43" s="26"/>
      <c r="Q43" s="1"/>
      <c r="R43" s="1"/>
      <c r="S43" s="1"/>
      <c r="T43" s="1"/>
    </row>
    <row r="44" spans="1:20" ht="16.5" customHeight="1">
      <c r="A44" s="12">
        <f t="shared" si="17"/>
        <v>301.17999999999967</v>
      </c>
      <c r="B44" s="13">
        <f t="shared" si="17"/>
        <v>2.5939999999999905</v>
      </c>
      <c r="C44" s="14">
        <f t="shared" si="16"/>
        <v>0.9800000000000004</v>
      </c>
      <c r="D44" s="12">
        <f t="shared" si="18"/>
        <v>301.6799999999992</v>
      </c>
      <c r="E44" s="13">
        <f t="shared" si="18"/>
        <v>3.09399999999998</v>
      </c>
      <c r="F44" s="14"/>
      <c r="G44" s="12">
        <f t="shared" si="19"/>
        <v>302.17999999999876</v>
      </c>
      <c r="H44" s="13">
        <f t="shared" si="19"/>
        <v>3.593999999999969</v>
      </c>
      <c r="I44" s="14"/>
      <c r="J44" s="12">
        <f t="shared" si="20"/>
        <v>302.6799999999983</v>
      </c>
      <c r="K44" s="13">
        <f t="shared" si="20"/>
        <v>4.093999999999959</v>
      </c>
      <c r="L44" s="14"/>
      <c r="M44" s="34"/>
      <c r="N44" s="15"/>
      <c r="O44" s="16"/>
      <c r="P44" s="26"/>
      <c r="Q44" s="1"/>
      <c r="R44" s="1"/>
      <c r="S44" s="1"/>
      <c r="T44" s="1"/>
    </row>
    <row r="45" spans="1:20" ht="16.5" customHeight="1">
      <c r="A45" s="12">
        <f t="shared" si="17"/>
        <v>301.18999999999966</v>
      </c>
      <c r="B45" s="13">
        <f t="shared" si="17"/>
        <v>2.6039999999999903</v>
      </c>
      <c r="C45" s="14">
        <f t="shared" si="16"/>
        <v>1.0400000000000005</v>
      </c>
      <c r="D45" s="12">
        <f t="shared" si="18"/>
        <v>301.6899999999992</v>
      </c>
      <c r="E45" s="13">
        <f t="shared" si="18"/>
        <v>3.1039999999999797</v>
      </c>
      <c r="F45" s="14"/>
      <c r="G45" s="12">
        <f t="shared" si="19"/>
        <v>302.18999999999875</v>
      </c>
      <c r="H45" s="13">
        <f t="shared" si="19"/>
        <v>3.603999999999969</v>
      </c>
      <c r="I45" s="14"/>
      <c r="J45" s="12">
        <f t="shared" si="20"/>
        <v>302.6899999999983</v>
      </c>
      <c r="K45" s="13">
        <f t="shared" si="20"/>
        <v>4.103999999999958</v>
      </c>
      <c r="L45" s="14"/>
      <c r="M45" s="34"/>
      <c r="N45" s="15"/>
      <c r="O45" s="16"/>
      <c r="P45" s="26"/>
      <c r="Q45" s="1"/>
      <c r="R45" s="1"/>
      <c r="S45" s="1"/>
      <c r="T45" s="1"/>
    </row>
    <row r="46" spans="1:20" ht="16.5" customHeight="1">
      <c r="A46" s="24">
        <f t="shared" si="17"/>
        <v>301.19999999999965</v>
      </c>
      <c r="B46" s="25">
        <f t="shared" si="17"/>
        <v>2.61399999999999</v>
      </c>
      <c r="C46" s="19">
        <f t="shared" si="16"/>
        <v>1.1000000000000005</v>
      </c>
      <c r="D46" s="24">
        <f t="shared" si="18"/>
        <v>301.6999999999992</v>
      </c>
      <c r="E46" s="25">
        <f t="shared" si="18"/>
        <v>3.1139999999999795</v>
      </c>
      <c r="F46" s="19"/>
      <c r="G46" s="24">
        <f t="shared" si="19"/>
        <v>302.19999999999874</v>
      </c>
      <c r="H46" s="25">
        <f t="shared" si="19"/>
        <v>3.613999999999969</v>
      </c>
      <c r="I46" s="36"/>
      <c r="J46" s="24">
        <f t="shared" si="20"/>
        <v>302.6999999999983</v>
      </c>
      <c r="K46" s="25">
        <f t="shared" si="20"/>
        <v>4.113999999999958</v>
      </c>
      <c r="L46" s="36"/>
      <c r="M46" s="34"/>
      <c r="N46" s="15"/>
      <c r="O46" s="16"/>
      <c r="P46" s="26"/>
      <c r="Q46" s="1"/>
      <c r="R46" s="1"/>
      <c r="S46" s="1"/>
      <c r="T46" s="1"/>
    </row>
    <row r="47" spans="1:20" ht="16.5" customHeight="1">
      <c r="A47" s="20">
        <f t="shared" si="17"/>
        <v>301.20999999999964</v>
      </c>
      <c r="B47" s="21">
        <f t="shared" si="17"/>
        <v>2.62399999999999</v>
      </c>
      <c r="C47" s="22">
        <f aca="true" t="shared" si="21" ref="C47:C55">+C46+$N$10/10</f>
        <v>1.1700000000000006</v>
      </c>
      <c r="D47" s="20">
        <f t="shared" si="18"/>
        <v>301.7099999999992</v>
      </c>
      <c r="E47" s="21">
        <f t="shared" si="18"/>
        <v>3.1239999999999792</v>
      </c>
      <c r="F47" s="22"/>
      <c r="G47" s="20">
        <f t="shared" si="19"/>
        <v>302.20999999999873</v>
      </c>
      <c r="H47" s="21">
        <f t="shared" si="19"/>
        <v>3.6239999999999686</v>
      </c>
      <c r="I47" s="22"/>
      <c r="J47" s="20">
        <f t="shared" si="20"/>
        <v>302.7099999999983</v>
      </c>
      <c r="K47" s="21">
        <f t="shared" si="20"/>
        <v>4.123999999999958</v>
      </c>
      <c r="L47" s="22"/>
      <c r="M47" s="34"/>
      <c r="N47" s="15"/>
      <c r="O47" s="16"/>
      <c r="P47" s="26"/>
      <c r="Q47" s="1"/>
      <c r="R47" s="1"/>
      <c r="S47" s="1"/>
      <c r="T47" s="1"/>
    </row>
    <row r="48" spans="1:20" ht="16.5" customHeight="1">
      <c r="A48" s="12">
        <f t="shared" si="17"/>
        <v>301.21999999999963</v>
      </c>
      <c r="B48" s="13">
        <f t="shared" si="17"/>
        <v>2.6339999999999897</v>
      </c>
      <c r="C48" s="14">
        <f t="shared" si="21"/>
        <v>1.2400000000000007</v>
      </c>
      <c r="D48" s="12">
        <f t="shared" si="18"/>
        <v>301.7199999999992</v>
      </c>
      <c r="E48" s="13">
        <f t="shared" si="18"/>
        <v>3.133999999999979</v>
      </c>
      <c r="F48" s="14"/>
      <c r="G48" s="12">
        <f t="shared" si="19"/>
        <v>302.2199999999987</v>
      </c>
      <c r="H48" s="13">
        <f t="shared" si="19"/>
        <v>3.6339999999999684</v>
      </c>
      <c r="I48" s="14"/>
      <c r="J48" s="12">
        <f t="shared" si="20"/>
        <v>302.71999999999827</v>
      </c>
      <c r="K48" s="13">
        <f t="shared" si="20"/>
        <v>4.133999999999958</v>
      </c>
      <c r="L48" s="14"/>
      <c r="M48" s="34"/>
      <c r="N48" s="15"/>
      <c r="O48" s="16"/>
      <c r="P48" s="26"/>
      <c r="Q48" s="1"/>
      <c r="R48" s="1"/>
      <c r="S48" s="1"/>
      <c r="T48" s="1"/>
    </row>
    <row r="49" spans="1:20" ht="16.5" customHeight="1">
      <c r="A49" s="12">
        <f t="shared" si="17"/>
        <v>301.2299999999996</v>
      </c>
      <c r="B49" s="13">
        <f t="shared" si="17"/>
        <v>2.6439999999999895</v>
      </c>
      <c r="C49" s="14">
        <f t="shared" si="21"/>
        <v>1.3100000000000007</v>
      </c>
      <c r="D49" s="12">
        <f t="shared" si="18"/>
        <v>301.72999999999917</v>
      </c>
      <c r="E49" s="13">
        <f t="shared" si="18"/>
        <v>3.143999999999979</v>
      </c>
      <c r="F49" s="14"/>
      <c r="G49" s="12">
        <f t="shared" si="19"/>
        <v>302.2299999999987</v>
      </c>
      <c r="H49" s="13">
        <f t="shared" si="19"/>
        <v>3.643999999999968</v>
      </c>
      <c r="I49" s="14"/>
      <c r="J49" s="12">
        <f t="shared" si="20"/>
        <v>302.72999999999826</v>
      </c>
      <c r="K49" s="13">
        <f t="shared" si="20"/>
        <v>4.1439999999999575</v>
      </c>
      <c r="L49" s="14"/>
      <c r="M49" s="34"/>
      <c r="N49" s="15"/>
      <c r="O49" s="16"/>
      <c r="P49" s="26"/>
      <c r="Q49" s="1"/>
      <c r="R49" s="1"/>
      <c r="S49" s="1"/>
      <c r="T49" s="1"/>
    </row>
    <row r="50" spans="1:20" ht="16.5" customHeight="1">
      <c r="A50" s="12">
        <f t="shared" si="17"/>
        <v>301.2399999999996</v>
      </c>
      <c r="B50" s="13">
        <f t="shared" si="17"/>
        <v>2.6539999999999893</v>
      </c>
      <c r="C50" s="14">
        <f t="shared" si="21"/>
        <v>1.3800000000000008</v>
      </c>
      <c r="D50" s="12">
        <f t="shared" si="18"/>
        <v>301.73999999999916</v>
      </c>
      <c r="E50" s="13">
        <f t="shared" si="18"/>
        <v>3.1539999999999786</v>
      </c>
      <c r="F50" s="14"/>
      <c r="G50" s="12">
        <f t="shared" si="19"/>
        <v>302.2399999999987</v>
      </c>
      <c r="H50" s="13">
        <f t="shared" si="19"/>
        <v>3.653999999999968</v>
      </c>
      <c r="I50" s="14"/>
      <c r="J50" s="12">
        <f t="shared" si="20"/>
        <v>302.73999999999825</v>
      </c>
      <c r="K50" s="13">
        <f t="shared" si="20"/>
        <v>4.153999999999957</v>
      </c>
      <c r="L50" s="14"/>
      <c r="M50" s="34"/>
      <c r="N50" s="15"/>
      <c r="O50" s="16"/>
      <c r="P50" s="26"/>
      <c r="Q50" s="1"/>
      <c r="R50" s="1"/>
      <c r="S50" s="1"/>
      <c r="T50" s="1"/>
    </row>
    <row r="51" spans="1:20" ht="16.5" customHeight="1">
      <c r="A51" s="12">
        <f t="shared" si="17"/>
        <v>301.2499999999996</v>
      </c>
      <c r="B51" s="13">
        <f t="shared" si="17"/>
        <v>2.663999999999989</v>
      </c>
      <c r="C51" s="14">
        <f t="shared" si="21"/>
        <v>1.4500000000000008</v>
      </c>
      <c r="D51" s="12">
        <f t="shared" si="18"/>
        <v>301.74999999999915</v>
      </c>
      <c r="E51" s="13">
        <f t="shared" si="18"/>
        <v>3.1639999999999784</v>
      </c>
      <c r="F51" s="14"/>
      <c r="G51" s="12">
        <f t="shared" si="19"/>
        <v>302.2499999999987</v>
      </c>
      <c r="H51" s="13">
        <f t="shared" si="19"/>
        <v>3.6639999999999677</v>
      </c>
      <c r="I51" s="14"/>
      <c r="J51" s="12">
        <f t="shared" si="20"/>
        <v>302.74999999999824</v>
      </c>
      <c r="K51" s="13">
        <f t="shared" si="20"/>
        <v>4.163999999999957</v>
      </c>
      <c r="L51" s="14"/>
      <c r="M51" s="9"/>
      <c r="N51" s="10"/>
      <c r="O51" s="1"/>
      <c r="P51" s="26"/>
      <c r="Q51" s="1"/>
      <c r="R51" s="1"/>
      <c r="S51" s="1"/>
      <c r="T51" s="1"/>
    </row>
    <row r="52" spans="1:20" ht="16.5" customHeight="1">
      <c r="A52" s="12">
        <f t="shared" si="17"/>
        <v>301.2599999999996</v>
      </c>
      <c r="B52" s="13">
        <f t="shared" si="17"/>
        <v>2.673999999999989</v>
      </c>
      <c r="C52" s="14">
        <f t="shared" si="21"/>
        <v>1.520000000000001</v>
      </c>
      <c r="D52" s="12">
        <f t="shared" si="18"/>
        <v>301.75999999999914</v>
      </c>
      <c r="E52" s="13">
        <f t="shared" si="18"/>
        <v>3.173999999999978</v>
      </c>
      <c r="F52" s="14"/>
      <c r="G52" s="12">
        <f t="shared" si="19"/>
        <v>302.2599999999987</v>
      </c>
      <c r="H52" s="13">
        <f t="shared" si="19"/>
        <v>3.6739999999999675</v>
      </c>
      <c r="I52" s="14"/>
      <c r="J52" s="12">
        <f t="shared" si="20"/>
        <v>302.75999999999823</v>
      </c>
      <c r="K52" s="13">
        <f t="shared" si="20"/>
        <v>4.173999999999957</v>
      </c>
      <c r="L52" s="14"/>
      <c r="M52" s="9"/>
      <c r="N52" s="1"/>
      <c r="O52" s="1"/>
      <c r="P52" s="26"/>
      <c r="Q52" s="1"/>
      <c r="R52" s="1"/>
      <c r="S52" s="1"/>
      <c r="T52" s="1"/>
    </row>
    <row r="53" spans="1:20" ht="16.5" customHeight="1">
      <c r="A53" s="12">
        <f t="shared" si="17"/>
        <v>301.2699999999996</v>
      </c>
      <c r="B53" s="13">
        <f t="shared" si="17"/>
        <v>2.6839999999999886</v>
      </c>
      <c r="C53" s="14">
        <f t="shared" si="21"/>
        <v>1.590000000000001</v>
      </c>
      <c r="D53" s="12">
        <f t="shared" si="18"/>
        <v>301.76999999999913</v>
      </c>
      <c r="E53" s="13">
        <f t="shared" si="18"/>
        <v>3.183999999999978</v>
      </c>
      <c r="F53" s="14"/>
      <c r="G53" s="12">
        <f t="shared" si="19"/>
        <v>302.2699999999987</v>
      </c>
      <c r="H53" s="13">
        <f t="shared" si="19"/>
        <v>3.6839999999999673</v>
      </c>
      <c r="I53" s="14"/>
      <c r="J53" s="12">
        <f t="shared" si="20"/>
        <v>302.7699999999982</v>
      </c>
      <c r="K53" s="13">
        <f t="shared" si="20"/>
        <v>4.183999999999957</v>
      </c>
      <c r="L53" s="14"/>
      <c r="M53" s="9"/>
      <c r="N53" s="1"/>
      <c r="O53" s="1"/>
      <c r="P53" s="26"/>
      <c r="Q53" s="1"/>
      <c r="R53" s="1"/>
      <c r="S53" s="1"/>
      <c r="T53" s="1"/>
    </row>
    <row r="54" spans="1:20" ht="16.5" customHeight="1">
      <c r="A54" s="12">
        <f t="shared" si="17"/>
        <v>301.2799999999996</v>
      </c>
      <c r="B54" s="13">
        <f t="shared" si="17"/>
        <v>2.6939999999999884</v>
      </c>
      <c r="C54" s="14">
        <f t="shared" si="21"/>
        <v>1.660000000000001</v>
      </c>
      <c r="D54" s="12">
        <f t="shared" si="18"/>
        <v>301.7799999999991</v>
      </c>
      <c r="E54" s="13">
        <f t="shared" si="18"/>
        <v>3.1939999999999777</v>
      </c>
      <c r="F54" s="14"/>
      <c r="G54" s="12">
        <f t="shared" si="19"/>
        <v>302.27999999999867</v>
      </c>
      <c r="H54" s="13">
        <f t="shared" si="19"/>
        <v>3.693999999999967</v>
      </c>
      <c r="I54" s="14"/>
      <c r="J54" s="12">
        <f t="shared" si="20"/>
        <v>302.7799999999982</v>
      </c>
      <c r="K54" s="13">
        <f t="shared" si="20"/>
        <v>4.193999999999956</v>
      </c>
      <c r="L54" s="14"/>
      <c r="M54" s="9"/>
      <c r="N54" s="1"/>
      <c r="O54" s="1"/>
      <c r="P54" s="26"/>
      <c r="Q54" s="1"/>
      <c r="R54" s="1"/>
      <c r="S54" s="1"/>
      <c r="T54" s="1"/>
    </row>
    <row r="55" spans="1:20" ht="16.5" customHeight="1">
      <c r="A55" s="17">
        <f>+A54+0.01</f>
        <v>301.28999999999957</v>
      </c>
      <c r="B55" s="18">
        <f>+B54+0.01</f>
        <v>2.703999999999988</v>
      </c>
      <c r="C55" s="19">
        <f t="shared" si="21"/>
        <v>1.730000000000001</v>
      </c>
      <c r="D55" s="17">
        <f>+D54+0.01</f>
        <v>301.7899999999991</v>
      </c>
      <c r="E55" s="18">
        <f>+E54+0.01</f>
        <v>3.2039999999999775</v>
      </c>
      <c r="F55" s="19"/>
      <c r="G55" s="17">
        <f>+G54+0.01</f>
        <v>302.28999999999866</v>
      </c>
      <c r="H55" s="18">
        <f>+H54+0.01</f>
        <v>3.703999999999967</v>
      </c>
      <c r="I55" s="19"/>
      <c r="J55" s="17">
        <f>+J54+0.01</f>
        <v>302.7899999999982</v>
      </c>
      <c r="K55" s="18">
        <f>+K54+0.01</f>
        <v>4.203999999999956</v>
      </c>
      <c r="L55" s="19"/>
      <c r="M55" s="9"/>
      <c r="N55" s="1"/>
      <c r="O55" s="1"/>
      <c r="P55" s="26"/>
      <c r="Q55" s="1"/>
      <c r="R55" s="1"/>
      <c r="S55" s="1"/>
      <c r="T55" s="1"/>
    </row>
    <row r="56" spans="1:12" ht="22.5" customHeight="1">
      <c r="A56" s="29"/>
      <c r="B56" s="27"/>
      <c r="C56" s="27"/>
      <c r="D56" s="27"/>
      <c r="E56" s="27"/>
      <c r="F56" s="27"/>
      <c r="G56" s="27"/>
      <c r="H56" s="27"/>
      <c r="I56" s="28"/>
      <c r="J56" s="28"/>
      <c r="K56" s="28"/>
      <c r="L56" s="28"/>
    </row>
    <row r="57" spans="1:12" ht="22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22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ht="16.5" customHeight="1">
      <c r="A59" s="31"/>
      <c r="B59" s="31"/>
      <c r="C59" s="32"/>
      <c r="D59" s="32"/>
      <c r="E59" s="32"/>
      <c r="F59" s="32"/>
      <c r="G59" s="31"/>
      <c r="H59" s="31"/>
      <c r="I59" s="32"/>
      <c r="J59" s="32"/>
      <c r="K59" s="32"/>
      <c r="L59" s="32"/>
    </row>
    <row r="60" spans="1:12" ht="16.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1:12" ht="16.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1:12" ht="16.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1:12" ht="16.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1:12" ht="16.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1:12" ht="16.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</row>
    <row r="66" spans="1:12" ht="16.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</row>
    <row r="67" spans="1:12" ht="16.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</row>
    <row r="68" spans="1:12" ht="16.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</row>
    <row r="69" spans="1:12" ht="16.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</row>
    <row r="70" spans="1:12" ht="16.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</row>
    <row r="71" spans="1:12" ht="16.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16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1:12" ht="16.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1:12" ht="16.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1:12" ht="16.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1:12" ht="16.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1:12" ht="16.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1:12" ht="16.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</row>
    <row r="79" spans="1:12" ht="16.5" customHeight="1">
      <c r="A79" s="32"/>
      <c r="B79" s="32"/>
      <c r="C79" s="32"/>
      <c r="D79" s="31"/>
      <c r="E79" s="31"/>
      <c r="F79" s="32"/>
      <c r="G79" s="32"/>
      <c r="H79" s="32"/>
      <c r="I79" s="32"/>
      <c r="J79" s="31"/>
      <c r="K79" s="31"/>
      <c r="L79" s="32"/>
    </row>
    <row r="80" spans="1:12" ht="16.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</row>
    <row r="81" spans="1:12" ht="16.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</row>
    <row r="82" spans="1:12" ht="16.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1:12" ht="16.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  <row r="84" spans="1:12" ht="16.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16.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16.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16.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16.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16.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6.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6.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6.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6.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6.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6.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1:12" ht="16.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1:12" ht="16.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1:12" ht="16.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1:12" ht="16.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1:12" ht="16.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2" ht="16.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1:12" ht="16.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1:12" ht="16.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</row>
    <row r="104" spans="1:12" ht="16.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1:12" ht="16.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1:12" ht="16.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</row>
    <row r="107" spans="1:12" ht="16.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</row>
    <row r="108" spans="1:12" ht="16.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</row>
    <row r="109" spans="1:12" ht="16.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 ht="16.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 ht="16.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19.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ht="19.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ht="19.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ht="19.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ht="19.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ht="19.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ht="19.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ht="19.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19.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ht="19.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19.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9.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9.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ht="19.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ht="19.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19.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ht="19.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 ht="19.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 ht="19.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 ht="19.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 ht="19.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ht="19.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ht="19.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</sheetData>
  <sheetProtection/>
  <mergeCells count="4">
    <mergeCell ref="O2:P2"/>
    <mergeCell ref="A1:L1"/>
    <mergeCell ref="A2:L2"/>
    <mergeCell ref="A3:L3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83"/>
  <sheetViews>
    <sheetView tabSelected="1" zoomScalePageLayoutView="0" workbookViewId="0" topLeftCell="A1">
      <selection activeCell="E59" sqref="E59:E6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  <c r="N1" s="1"/>
      <c r="O1" s="2" t="s">
        <v>0</v>
      </c>
      <c r="P1" s="1">
        <v>298.586</v>
      </c>
      <c r="Q1" s="1"/>
      <c r="R1" s="1"/>
      <c r="S1" s="1"/>
      <c r="T1" s="1"/>
    </row>
    <row r="2" spans="1:20" ht="22.5" customHeight="1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"/>
      <c r="N2" s="1"/>
      <c r="O2" s="38"/>
      <c r="P2" s="38"/>
      <c r="Q2" s="1"/>
      <c r="R2" s="1"/>
      <c r="S2" s="1"/>
      <c r="T2" s="1"/>
    </row>
    <row r="3" spans="1:20" ht="22.5" customHeight="1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2"/>
      <c r="N4" s="35"/>
      <c r="O4" s="35"/>
      <c r="P4" s="35"/>
      <c r="Q4" s="1"/>
      <c r="R4" s="1"/>
      <c r="S4" s="1"/>
      <c r="T4" s="1"/>
    </row>
    <row r="5" spans="1:20" ht="22.5" customHeight="1">
      <c r="A5" s="4" t="s">
        <v>3</v>
      </c>
      <c r="B5" s="4" t="s">
        <v>4</v>
      </c>
      <c r="C5" s="4" t="s">
        <v>5</v>
      </c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5</v>
      </c>
      <c r="J5" s="4" t="s">
        <v>3</v>
      </c>
      <c r="K5" s="4" t="s">
        <v>4</v>
      </c>
      <c r="L5" s="4" t="s">
        <v>5</v>
      </c>
      <c r="M5" s="2" t="s">
        <v>6</v>
      </c>
      <c r="N5" s="2" t="s">
        <v>7</v>
      </c>
      <c r="O5" s="1"/>
      <c r="P5" s="5" t="s">
        <v>8</v>
      </c>
      <c r="Q5" s="1"/>
      <c r="R5" s="1"/>
      <c r="S5" s="1"/>
      <c r="T5" s="1"/>
    </row>
    <row r="6" spans="1:20" ht="16.5" customHeight="1">
      <c r="A6" s="6">
        <v>300.8</v>
      </c>
      <c r="B6" s="7">
        <f>A6-P1</f>
        <v>2.2139999999999986</v>
      </c>
      <c r="C6" s="8">
        <v>0</v>
      </c>
      <c r="D6" s="6">
        <f>+A55+0.01</f>
        <v>301.29999999999956</v>
      </c>
      <c r="E6" s="7">
        <f>+B55+0.01</f>
        <v>2.713999999999988</v>
      </c>
      <c r="F6" s="14">
        <f>+C55+$N$10/10</f>
        <v>11.999999999999996</v>
      </c>
      <c r="G6" s="6">
        <f>+D55+0.01</f>
        <v>301.7999999999991</v>
      </c>
      <c r="H6" s="7">
        <f>+E55+0.01</f>
        <v>3.2139999999999773</v>
      </c>
      <c r="I6" s="14">
        <f>+F55+$N$15/10</f>
        <v>43.99999999999997</v>
      </c>
      <c r="J6" s="6">
        <f>+G55+0.01</f>
        <v>302.29999999999865</v>
      </c>
      <c r="K6" s="7">
        <f>+H55+0.01</f>
        <v>3.7139999999999667</v>
      </c>
      <c r="L6" s="23"/>
      <c r="M6" s="9">
        <v>300.8</v>
      </c>
      <c r="N6" s="10">
        <v>0.3</v>
      </c>
      <c r="O6" s="1"/>
      <c r="P6" s="11">
        <v>0</v>
      </c>
      <c r="Q6" s="1"/>
      <c r="R6" s="10"/>
      <c r="S6" s="1"/>
      <c r="T6" s="1"/>
    </row>
    <row r="7" spans="1:20" ht="16.5" customHeight="1">
      <c r="A7" s="12">
        <f aca="true" t="shared" si="0" ref="A7:B22">+A6+0.01</f>
        <v>300.81</v>
      </c>
      <c r="B7" s="13">
        <f t="shared" si="0"/>
        <v>2.2239999999999984</v>
      </c>
      <c r="C7" s="14">
        <f aca="true" t="shared" si="1" ref="C7:C16">+C6+$N$6/10</f>
        <v>0.03</v>
      </c>
      <c r="D7" s="12">
        <f aca="true" t="shared" si="2" ref="D7:E22">+D6+0.01</f>
        <v>301.30999999999955</v>
      </c>
      <c r="E7" s="13">
        <f t="shared" si="2"/>
        <v>2.7239999999999878</v>
      </c>
      <c r="F7" s="14">
        <f aca="true" t="shared" si="3" ref="F7:F16">+F6+$N$11/10</f>
        <v>12.499999999999996</v>
      </c>
      <c r="G7" s="12">
        <f aca="true" t="shared" si="4" ref="G7:H22">+G6+0.01</f>
        <v>301.8099999999991</v>
      </c>
      <c r="H7" s="13">
        <f t="shared" si="4"/>
        <v>3.223999999999977</v>
      </c>
      <c r="I7" s="14">
        <f aca="true" t="shared" si="5" ref="I7:I16">+I6+$N$16/10</f>
        <v>45.04999999999997</v>
      </c>
      <c r="J7" s="12">
        <f aca="true" t="shared" si="6" ref="J7:K22">+J6+0.01</f>
        <v>302.30999999999864</v>
      </c>
      <c r="K7" s="13">
        <f t="shared" si="6"/>
        <v>3.7239999999999664</v>
      </c>
      <c r="L7" s="14"/>
      <c r="M7" s="9">
        <f aca="true" t="shared" si="7" ref="M7:M20">M6+0.1</f>
        <v>300.90000000000003</v>
      </c>
      <c r="N7" s="10">
        <v>1.2</v>
      </c>
      <c r="O7" s="1"/>
      <c r="P7" s="11">
        <f aca="true" t="shared" si="8" ref="P7:P20">N6+P6</f>
        <v>0.3</v>
      </c>
      <c r="Q7" s="1"/>
      <c r="R7" s="1"/>
      <c r="S7" s="1"/>
      <c r="T7" s="1"/>
    </row>
    <row r="8" spans="1:20" ht="16.5" customHeight="1">
      <c r="A8" s="12">
        <f t="shared" si="0"/>
        <v>300.82</v>
      </c>
      <c r="B8" s="13">
        <f t="shared" si="0"/>
        <v>2.233999999999998</v>
      </c>
      <c r="C8" s="14">
        <f t="shared" si="1"/>
        <v>0.06</v>
      </c>
      <c r="D8" s="12">
        <f t="shared" si="2"/>
        <v>301.31999999999954</v>
      </c>
      <c r="E8" s="13">
        <f t="shared" si="2"/>
        <v>2.7339999999999876</v>
      </c>
      <c r="F8" s="14">
        <f t="shared" si="3"/>
        <v>12.999999999999996</v>
      </c>
      <c r="G8" s="12">
        <f t="shared" si="4"/>
        <v>301.8199999999991</v>
      </c>
      <c r="H8" s="13">
        <f t="shared" si="4"/>
        <v>3.233999999999977</v>
      </c>
      <c r="I8" s="14">
        <f t="shared" si="5"/>
        <v>46.099999999999966</v>
      </c>
      <c r="J8" s="12">
        <f t="shared" si="6"/>
        <v>302.31999999999863</v>
      </c>
      <c r="K8" s="13">
        <f t="shared" si="6"/>
        <v>3.7339999999999662</v>
      </c>
      <c r="L8" s="14"/>
      <c r="M8" s="9">
        <f t="shared" si="7"/>
        <v>301.00000000000006</v>
      </c>
      <c r="N8" s="10">
        <v>2.8</v>
      </c>
      <c r="O8" s="1"/>
      <c r="P8" s="11">
        <f t="shared" si="8"/>
        <v>1.5</v>
      </c>
      <c r="Q8" s="1"/>
      <c r="R8" s="1"/>
      <c r="S8" s="1"/>
      <c r="T8" s="1"/>
    </row>
    <row r="9" spans="1:20" ht="16.5" customHeight="1">
      <c r="A9" s="12">
        <f t="shared" si="0"/>
        <v>300.83</v>
      </c>
      <c r="B9" s="13">
        <f t="shared" si="0"/>
        <v>2.243999999999998</v>
      </c>
      <c r="C9" s="14">
        <f t="shared" si="1"/>
        <v>0.09</v>
      </c>
      <c r="D9" s="12">
        <f t="shared" si="2"/>
        <v>301.32999999999953</v>
      </c>
      <c r="E9" s="13">
        <f t="shared" si="2"/>
        <v>2.7439999999999873</v>
      </c>
      <c r="F9" s="14">
        <f t="shared" si="3"/>
        <v>13.499999999999996</v>
      </c>
      <c r="G9" s="12">
        <f t="shared" si="4"/>
        <v>301.8299999999991</v>
      </c>
      <c r="H9" s="13">
        <f t="shared" si="4"/>
        <v>3.2439999999999767</v>
      </c>
      <c r="I9" s="14">
        <f t="shared" si="5"/>
        <v>47.14999999999996</v>
      </c>
      <c r="J9" s="12">
        <f t="shared" si="6"/>
        <v>302.3299999999986</v>
      </c>
      <c r="K9" s="13">
        <f t="shared" si="6"/>
        <v>3.743999999999966</v>
      </c>
      <c r="L9" s="14"/>
      <c r="M9" s="9">
        <f t="shared" si="7"/>
        <v>301.1000000000001</v>
      </c>
      <c r="N9" s="10">
        <v>3.4</v>
      </c>
      <c r="O9" s="1"/>
      <c r="P9" s="11">
        <f t="shared" si="8"/>
        <v>4.3</v>
      </c>
      <c r="Q9" s="1"/>
      <c r="R9" s="1"/>
      <c r="S9" s="1"/>
      <c r="T9" s="1"/>
    </row>
    <row r="10" spans="1:20" ht="16.5" customHeight="1">
      <c r="A10" s="12">
        <f t="shared" si="0"/>
        <v>300.84</v>
      </c>
      <c r="B10" s="13">
        <f t="shared" si="0"/>
        <v>2.253999999999998</v>
      </c>
      <c r="C10" s="14">
        <f t="shared" si="1"/>
        <v>0.12</v>
      </c>
      <c r="D10" s="12">
        <f t="shared" si="2"/>
        <v>301.3399999999995</v>
      </c>
      <c r="E10" s="13">
        <f t="shared" si="2"/>
        <v>2.753999999999987</v>
      </c>
      <c r="F10" s="14">
        <f t="shared" si="3"/>
        <v>13.999999999999996</v>
      </c>
      <c r="G10" s="12">
        <f t="shared" si="4"/>
        <v>301.83999999999907</v>
      </c>
      <c r="H10" s="13">
        <f t="shared" si="4"/>
        <v>3.2539999999999765</v>
      </c>
      <c r="I10" s="14">
        <f t="shared" si="5"/>
        <v>48.19999999999996</v>
      </c>
      <c r="J10" s="12">
        <f t="shared" si="6"/>
        <v>302.3399999999986</v>
      </c>
      <c r="K10" s="13">
        <f t="shared" si="6"/>
        <v>3.753999999999966</v>
      </c>
      <c r="L10" s="14"/>
      <c r="M10" s="9">
        <f t="shared" si="7"/>
        <v>301.2000000000001</v>
      </c>
      <c r="N10" s="10">
        <v>4.3</v>
      </c>
      <c r="O10" s="1"/>
      <c r="P10" s="11">
        <f t="shared" si="8"/>
        <v>7.699999999999999</v>
      </c>
      <c r="Q10" s="1"/>
      <c r="R10" s="1"/>
      <c r="S10" s="1"/>
      <c r="T10" s="1"/>
    </row>
    <row r="11" spans="1:20" ht="16.5" customHeight="1">
      <c r="A11" s="12">
        <f t="shared" si="0"/>
        <v>300.84999999999997</v>
      </c>
      <c r="B11" s="13">
        <f t="shared" si="0"/>
        <v>2.2639999999999976</v>
      </c>
      <c r="C11" s="14">
        <f t="shared" si="1"/>
        <v>0.15</v>
      </c>
      <c r="D11" s="12">
        <f t="shared" si="2"/>
        <v>301.3499999999995</v>
      </c>
      <c r="E11" s="13">
        <f t="shared" si="2"/>
        <v>2.763999999999987</v>
      </c>
      <c r="F11" s="14">
        <f t="shared" si="3"/>
        <v>14.499999999999996</v>
      </c>
      <c r="G11" s="12">
        <f t="shared" si="4"/>
        <v>301.84999999999906</v>
      </c>
      <c r="H11" s="13">
        <f t="shared" si="4"/>
        <v>3.2639999999999763</v>
      </c>
      <c r="I11" s="14">
        <f t="shared" si="5"/>
        <v>49.24999999999996</v>
      </c>
      <c r="J11" s="12">
        <f t="shared" si="6"/>
        <v>302.3499999999986</v>
      </c>
      <c r="K11" s="13">
        <f t="shared" si="6"/>
        <v>3.7639999999999656</v>
      </c>
      <c r="L11" s="14"/>
      <c r="M11" s="9">
        <f t="shared" si="7"/>
        <v>301.3000000000001</v>
      </c>
      <c r="N11" s="10">
        <v>5</v>
      </c>
      <c r="O11" s="1"/>
      <c r="P11" s="11">
        <f t="shared" si="8"/>
        <v>12</v>
      </c>
      <c r="Q11" s="1"/>
      <c r="R11" s="1"/>
      <c r="S11" s="1"/>
      <c r="T11" s="1"/>
    </row>
    <row r="12" spans="1:20" ht="16.5" customHeight="1">
      <c r="A12" s="12">
        <f t="shared" si="0"/>
        <v>300.85999999999996</v>
      </c>
      <c r="B12" s="13">
        <f t="shared" si="0"/>
        <v>2.2739999999999974</v>
      </c>
      <c r="C12" s="14">
        <f t="shared" si="1"/>
        <v>0.18</v>
      </c>
      <c r="D12" s="12">
        <f t="shared" si="2"/>
        <v>301.3599999999995</v>
      </c>
      <c r="E12" s="13">
        <f t="shared" si="2"/>
        <v>2.7739999999999867</v>
      </c>
      <c r="F12" s="14">
        <f t="shared" si="3"/>
        <v>14.999999999999996</v>
      </c>
      <c r="G12" s="12">
        <f t="shared" si="4"/>
        <v>301.85999999999905</v>
      </c>
      <c r="H12" s="13">
        <f t="shared" si="4"/>
        <v>3.273999999999976</v>
      </c>
      <c r="I12" s="14">
        <f t="shared" si="5"/>
        <v>50.299999999999955</v>
      </c>
      <c r="J12" s="12">
        <f t="shared" si="6"/>
        <v>302.3599999999986</v>
      </c>
      <c r="K12" s="13">
        <f t="shared" si="6"/>
        <v>3.7739999999999654</v>
      </c>
      <c r="L12" s="14"/>
      <c r="M12" s="9">
        <f t="shared" si="7"/>
        <v>301.40000000000015</v>
      </c>
      <c r="N12" s="10">
        <v>5</v>
      </c>
      <c r="O12" s="16"/>
      <c r="P12" s="11">
        <f t="shared" si="8"/>
        <v>17</v>
      </c>
      <c r="Q12" s="1"/>
      <c r="R12" s="1"/>
      <c r="S12" s="1"/>
      <c r="T12" s="1"/>
    </row>
    <row r="13" spans="1:20" ht="16.5" customHeight="1">
      <c r="A13" s="12">
        <f t="shared" si="0"/>
        <v>300.86999999999995</v>
      </c>
      <c r="B13" s="13">
        <f t="shared" si="0"/>
        <v>2.283999999999997</v>
      </c>
      <c r="C13" s="14">
        <f t="shared" si="1"/>
        <v>0.21</v>
      </c>
      <c r="D13" s="12">
        <f t="shared" si="2"/>
        <v>301.3699999999995</v>
      </c>
      <c r="E13" s="13">
        <f t="shared" si="2"/>
        <v>2.7839999999999865</v>
      </c>
      <c r="F13" s="14">
        <f t="shared" si="3"/>
        <v>15.499999999999996</v>
      </c>
      <c r="G13" s="12">
        <f t="shared" si="4"/>
        <v>301.86999999999904</v>
      </c>
      <c r="H13" s="13">
        <f t="shared" si="4"/>
        <v>3.283999999999976</v>
      </c>
      <c r="I13" s="14">
        <f t="shared" si="5"/>
        <v>51.34999999999995</v>
      </c>
      <c r="J13" s="12">
        <f t="shared" si="6"/>
        <v>302.3699999999986</v>
      </c>
      <c r="K13" s="13">
        <f t="shared" si="6"/>
        <v>3.783999999999965</v>
      </c>
      <c r="L13" s="14"/>
      <c r="M13" s="9">
        <f t="shared" si="7"/>
        <v>301.50000000000017</v>
      </c>
      <c r="N13" s="10">
        <v>7</v>
      </c>
      <c r="O13" s="16"/>
      <c r="P13" s="11">
        <f t="shared" si="8"/>
        <v>22</v>
      </c>
      <c r="Q13" s="1"/>
      <c r="R13" s="1"/>
      <c r="S13" s="1"/>
      <c r="T13" s="1"/>
    </row>
    <row r="14" spans="1:20" ht="16.5" customHeight="1">
      <c r="A14" s="12">
        <f t="shared" si="0"/>
        <v>300.87999999999994</v>
      </c>
      <c r="B14" s="13">
        <f t="shared" si="0"/>
        <v>2.293999999999997</v>
      </c>
      <c r="C14" s="14">
        <f t="shared" si="1"/>
        <v>0.24</v>
      </c>
      <c r="D14" s="12">
        <f t="shared" si="2"/>
        <v>301.3799999999995</v>
      </c>
      <c r="E14" s="13">
        <f t="shared" si="2"/>
        <v>2.7939999999999863</v>
      </c>
      <c r="F14" s="14">
        <f t="shared" si="3"/>
        <v>15.999999999999996</v>
      </c>
      <c r="G14" s="12">
        <f t="shared" si="4"/>
        <v>301.87999999999903</v>
      </c>
      <c r="H14" s="13">
        <f t="shared" si="4"/>
        <v>3.2939999999999756</v>
      </c>
      <c r="I14" s="14">
        <f t="shared" si="5"/>
        <v>52.39999999999995</v>
      </c>
      <c r="J14" s="12">
        <f t="shared" si="6"/>
        <v>302.3799999999986</v>
      </c>
      <c r="K14" s="13">
        <f t="shared" si="6"/>
        <v>3.793999999999965</v>
      </c>
      <c r="L14" s="14"/>
      <c r="M14" s="9">
        <f t="shared" si="7"/>
        <v>301.6000000000002</v>
      </c>
      <c r="N14" s="10">
        <v>7</v>
      </c>
      <c r="O14" s="16"/>
      <c r="P14" s="11">
        <f t="shared" si="8"/>
        <v>29</v>
      </c>
      <c r="Q14" s="1"/>
      <c r="R14" s="1"/>
      <c r="S14" s="1"/>
      <c r="T14" s="1"/>
    </row>
    <row r="15" spans="1:20" ht="16.5" customHeight="1">
      <c r="A15" s="12">
        <f t="shared" si="0"/>
        <v>300.88999999999993</v>
      </c>
      <c r="B15" s="13">
        <f t="shared" si="0"/>
        <v>2.3039999999999967</v>
      </c>
      <c r="C15" s="14">
        <f t="shared" si="1"/>
        <v>0.27</v>
      </c>
      <c r="D15" s="12">
        <f t="shared" si="2"/>
        <v>301.3899999999995</v>
      </c>
      <c r="E15" s="13">
        <f t="shared" si="2"/>
        <v>2.803999999999986</v>
      </c>
      <c r="F15" s="14">
        <f t="shared" si="3"/>
        <v>16.499999999999996</v>
      </c>
      <c r="G15" s="12">
        <f t="shared" si="4"/>
        <v>301.889999999999</v>
      </c>
      <c r="H15" s="13">
        <f t="shared" si="4"/>
        <v>3.3039999999999754</v>
      </c>
      <c r="I15" s="14">
        <f t="shared" si="5"/>
        <v>53.449999999999946</v>
      </c>
      <c r="J15" s="12">
        <f t="shared" si="6"/>
        <v>302.38999999999857</v>
      </c>
      <c r="K15" s="13">
        <f t="shared" si="6"/>
        <v>3.8039999999999647</v>
      </c>
      <c r="L15" s="14"/>
      <c r="M15" s="9">
        <f t="shared" si="7"/>
        <v>301.7000000000002</v>
      </c>
      <c r="N15" s="10">
        <v>8</v>
      </c>
      <c r="O15" s="16"/>
      <c r="P15" s="11">
        <f t="shared" si="8"/>
        <v>36</v>
      </c>
      <c r="Q15" s="1"/>
      <c r="R15" s="1"/>
      <c r="S15" s="1"/>
      <c r="T15" s="1"/>
    </row>
    <row r="16" spans="1:20" ht="16.5" customHeight="1">
      <c r="A16" s="24">
        <f t="shared" si="0"/>
        <v>300.8999999999999</v>
      </c>
      <c r="B16" s="25">
        <f t="shared" si="0"/>
        <v>2.3139999999999965</v>
      </c>
      <c r="C16" s="19">
        <f t="shared" si="1"/>
        <v>0.30000000000000004</v>
      </c>
      <c r="D16" s="24">
        <f t="shared" si="2"/>
        <v>301.39999999999947</v>
      </c>
      <c r="E16" s="25">
        <f t="shared" si="2"/>
        <v>2.813999999999986</v>
      </c>
      <c r="F16" s="19">
        <f t="shared" si="3"/>
        <v>16.999999999999996</v>
      </c>
      <c r="G16" s="24">
        <f t="shared" si="4"/>
        <v>301.899999999999</v>
      </c>
      <c r="H16" s="25">
        <f t="shared" si="4"/>
        <v>3.313999999999975</v>
      </c>
      <c r="I16" s="19">
        <f t="shared" si="5"/>
        <v>54.49999999999994</v>
      </c>
      <c r="J16" s="24">
        <f t="shared" si="6"/>
        <v>302.39999999999856</v>
      </c>
      <c r="K16" s="25">
        <f t="shared" si="6"/>
        <v>3.8139999999999645</v>
      </c>
      <c r="L16" s="36"/>
      <c r="M16" s="9">
        <f t="shared" si="7"/>
        <v>301.80000000000024</v>
      </c>
      <c r="N16" s="10">
        <v>10.5</v>
      </c>
      <c r="O16" s="16"/>
      <c r="P16" s="11">
        <f t="shared" si="8"/>
        <v>44</v>
      </c>
      <c r="Q16" s="1"/>
      <c r="R16" s="1"/>
      <c r="S16" s="1"/>
      <c r="T16" s="1"/>
    </row>
    <row r="17" spans="1:20" ht="16.5" customHeight="1">
      <c r="A17" s="20">
        <f t="shared" si="0"/>
        <v>300.9099999999999</v>
      </c>
      <c r="B17" s="21">
        <f t="shared" si="0"/>
        <v>2.3239999999999963</v>
      </c>
      <c r="C17" s="22">
        <f aca="true" t="shared" si="9" ref="C17:C26">+C16+$N$7/10</f>
        <v>0.42000000000000004</v>
      </c>
      <c r="D17" s="20">
        <f t="shared" si="2"/>
        <v>301.40999999999946</v>
      </c>
      <c r="E17" s="21">
        <f t="shared" si="2"/>
        <v>2.8239999999999856</v>
      </c>
      <c r="F17" s="22">
        <f aca="true" t="shared" si="10" ref="F17:F26">+F16+$N$12/10</f>
        <v>17.499999999999996</v>
      </c>
      <c r="G17" s="20">
        <f t="shared" si="4"/>
        <v>301.909999999999</v>
      </c>
      <c r="H17" s="21">
        <f t="shared" si="4"/>
        <v>3.323999999999975</v>
      </c>
      <c r="I17" s="22">
        <f aca="true" t="shared" si="11" ref="I17:I26">+I16+$N$17/10</f>
        <v>55.64999999999994</v>
      </c>
      <c r="J17" s="20">
        <f t="shared" si="6"/>
        <v>302.40999999999855</v>
      </c>
      <c r="K17" s="21">
        <f t="shared" si="6"/>
        <v>3.8239999999999643</v>
      </c>
      <c r="L17" s="22"/>
      <c r="M17" s="9">
        <f t="shared" si="7"/>
        <v>301.90000000000026</v>
      </c>
      <c r="N17" s="10">
        <v>11.5</v>
      </c>
      <c r="O17" s="16"/>
      <c r="P17" s="11">
        <f t="shared" si="8"/>
        <v>54.5</v>
      </c>
      <c r="Q17" s="1"/>
      <c r="R17" s="1"/>
      <c r="S17" s="1"/>
      <c r="T17" s="1"/>
    </row>
    <row r="18" spans="1:20" ht="16.5" customHeight="1">
      <c r="A18" s="12">
        <f t="shared" si="0"/>
        <v>300.9199999999999</v>
      </c>
      <c r="B18" s="13">
        <f t="shared" si="0"/>
        <v>2.333999999999996</v>
      </c>
      <c r="C18" s="14">
        <f t="shared" si="9"/>
        <v>0.54</v>
      </c>
      <c r="D18" s="12">
        <f t="shared" si="2"/>
        <v>301.41999999999945</v>
      </c>
      <c r="E18" s="13">
        <f t="shared" si="2"/>
        <v>2.8339999999999854</v>
      </c>
      <c r="F18" s="14">
        <f t="shared" si="10"/>
        <v>17.999999999999996</v>
      </c>
      <c r="G18" s="12">
        <f t="shared" si="4"/>
        <v>301.919999999999</v>
      </c>
      <c r="H18" s="13">
        <f t="shared" si="4"/>
        <v>3.3339999999999748</v>
      </c>
      <c r="I18" s="14">
        <f t="shared" si="11"/>
        <v>56.79999999999994</v>
      </c>
      <c r="J18" s="12">
        <f t="shared" si="6"/>
        <v>302.41999999999854</v>
      </c>
      <c r="K18" s="13">
        <f t="shared" si="6"/>
        <v>3.833999999999964</v>
      </c>
      <c r="L18" s="14"/>
      <c r="M18" s="9">
        <f t="shared" si="7"/>
        <v>302.0000000000003</v>
      </c>
      <c r="N18" s="15">
        <v>14</v>
      </c>
      <c r="O18" s="16"/>
      <c r="P18" s="11">
        <f t="shared" si="8"/>
        <v>66</v>
      </c>
      <c r="Q18" s="1"/>
      <c r="R18" s="1"/>
      <c r="S18" s="1"/>
      <c r="T18" s="1"/>
    </row>
    <row r="19" spans="1:20" ht="16.5" customHeight="1">
      <c r="A19" s="12">
        <f t="shared" si="0"/>
        <v>300.9299999999999</v>
      </c>
      <c r="B19" s="13">
        <f t="shared" si="0"/>
        <v>2.343999999999996</v>
      </c>
      <c r="C19" s="14">
        <f t="shared" si="9"/>
        <v>0.66</v>
      </c>
      <c r="D19" s="12">
        <f t="shared" si="2"/>
        <v>301.42999999999944</v>
      </c>
      <c r="E19" s="13">
        <f t="shared" si="2"/>
        <v>2.843999999999985</v>
      </c>
      <c r="F19" s="14">
        <f t="shared" si="10"/>
        <v>18.499999999999996</v>
      </c>
      <c r="G19" s="12">
        <f t="shared" si="4"/>
        <v>301.929999999999</v>
      </c>
      <c r="H19" s="13">
        <f t="shared" si="4"/>
        <v>3.3439999999999745</v>
      </c>
      <c r="I19" s="14">
        <f t="shared" si="11"/>
        <v>57.94999999999994</v>
      </c>
      <c r="J19" s="12">
        <f t="shared" si="6"/>
        <v>302.42999999999853</v>
      </c>
      <c r="K19" s="13">
        <f t="shared" si="6"/>
        <v>3.843999999999964</v>
      </c>
      <c r="L19" s="14"/>
      <c r="M19" s="9">
        <f t="shared" si="7"/>
        <v>302.1000000000003</v>
      </c>
      <c r="N19" s="15">
        <v>14</v>
      </c>
      <c r="O19" s="16"/>
      <c r="P19" s="11">
        <f t="shared" si="8"/>
        <v>80</v>
      </c>
      <c r="Q19" s="1"/>
      <c r="R19" s="1"/>
      <c r="S19" s="1"/>
      <c r="T19" s="1"/>
    </row>
    <row r="20" spans="1:20" ht="16.5" customHeight="1">
      <c r="A20" s="12">
        <f t="shared" si="0"/>
        <v>300.9399999999999</v>
      </c>
      <c r="B20" s="13">
        <f t="shared" si="0"/>
        <v>2.3539999999999957</v>
      </c>
      <c r="C20" s="14">
        <f t="shared" si="9"/>
        <v>0.78</v>
      </c>
      <c r="D20" s="12">
        <f t="shared" si="2"/>
        <v>301.43999999999943</v>
      </c>
      <c r="E20" s="13">
        <f t="shared" si="2"/>
        <v>2.853999999999985</v>
      </c>
      <c r="F20" s="14">
        <f t="shared" si="10"/>
        <v>18.999999999999996</v>
      </c>
      <c r="G20" s="12">
        <f t="shared" si="4"/>
        <v>301.939999999999</v>
      </c>
      <c r="H20" s="13">
        <f t="shared" si="4"/>
        <v>3.3539999999999743</v>
      </c>
      <c r="I20" s="14">
        <f t="shared" si="11"/>
        <v>59.09999999999994</v>
      </c>
      <c r="J20" s="12">
        <f t="shared" si="6"/>
        <v>302.4399999999985</v>
      </c>
      <c r="K20" s="13">
        <f t="shared" si="6"/>
        <v>3.8539999999999637</v>
      </c>
      <c r="L20" s="14"/>
      <c r="M20" s="9">
        <f t="shared" si="7"/>
        <v>302.20000000000033</v>
      </c>
      <c r="N20" s="15"/>
      <c r="O20" s="16"/>
      <c r="P20" s="11">
        <f t="shared" si="8"/>
        <v>94</v>
      </c>
      <c r="Q20" s="1"/>
      <c r="R20" s="1"/>
      <c r="S20" s="1"/>
      <c r="T20" s="1"/>
    </row>
    <row r="21" spans="1:20" ht="16.5" customHeight="1">
      <c r="A21" s="12">
        <f t="shared" si="0"/>
        <v>300.9499999999999</v>
      </c>
      <c r="B21" s="13">
        <f t="shared" si="0"/>
        <v>2.3639999999999954</v>
      </c>
      <c r="C21" s="14">
        <f t="shared" si="9"/>
        <v>0.9</v>
      </c>
      <c r="D21" s="12">
        <f t="shared" si="2"/>
        <v>301.4499999999994</v>
      </c>
      <c r="E21" s="13">
        <f t="shared" si="2"/>
        <v>2.863999999999985</v>
      </c>
      <c r="F21" s="14">
        <f t="shared" si="10"/>
        <v>19.499999999999996</v>
      </c>
      <c r="G21" s="12">
        <f t="shared" si="4"/>
        <v>301.94999999999897</v>
      </c>
      <c r="H21" s="13">
        <f t="shared" si="4"/>
        <v>3.363999999999974</v>
      </c>
      <c r="I21" s="14">
        <f t="shared" si="11"/>
        <v>60.249999999999936</v>
      </c>
      <c r="J21" s="12">
        <f t="shared" si="6"/>
        <v>302.4499999999985</v>
      </c>
      <c r="K21" s="13">
        <f t="shared" si="6"/>
        <v>3.8639999999999635</v>
      </c>
      <c r="L21" s="14"/>
      <c r="M21" s="9"/>
      <c r="N21" s="15"/>
      <c r="O21" s="16"/>
      <c r="P21" s="11"/>
      <c r="Q21" s="1"/>
      <c r="R21" s="1"/>
      <c r="S21" s="1"/>
      <c r="T21" s="1"/>
    </row>
    <row r="22" spans="1:20" ht="16.5" customHeight="1">
      <c r="A22" s="12">
        <f t="shared" si="0"/>
        <v>300.95999999999987</v>
      </c>
      <c r="B22" s="13">
        <f t="shared" si="0"/>
        <v>2.3739999999999952</v>
      </c>
      <c r="C22" s="14">
        <f t="shared" si="9"/>
        <v>1.02</v>
      </c>
      <c r="D22" s="12">
        <f t="shared" si="2"/>
        <v>301.4599999999994</v>
      </c>
      <c r="E22" s="13">
        <f t="shared" si="2"/>
        <v>2.8739999999999846</v>
      </c>
      <c r="F22" s="14">
        <f t="shared" si="10"/>
        <v>19.999999999999996</v>
      </c>
      <c r="G22" s="12">
        <f t="shared" si="4"/>
        <v>301.95999999999896</v>
      </c>
      <c r="H22" s="13">
        <f t="shared" si="4"/>
        <v>3.373999999999974</v>
      </c>
      <c r="I22" s="14">
        <f t="shared" si="11"/>
        <v>61.399999999999935</v>
      </c>
      <c r="J22" s="12">
        <f t="shared" si="6"/>
        <v>302.4599999999985</v>
      </c>
      <c r="K22" s="13">
        <f t="shared" si="6"/>
        <v>3.8739999999999633</v>
      </c>
      <c r="L22" s="14"/>
      <c r="M22" s="9"/>
      <c r="N22" s="15"/>
      <c r="O22" s="16"/>
      <c r="P22" s="11"/>
      <c r="Q22" s="1"/>
      <c r="R22" s="1"/>
      <c r="S22" s="1"/>
      <c r="T22" s="1"/>
    </row>
    <row r="23" spans="1:20" ht="16.5" customHeight="1">
      <c r="A23" s="12">
        <f aca="true" t="shared" si="12" ref="A23:B38">+A22+0.01</f>
        <v>300.96999999999986</v>
      </c>
      <c r="B23" s="13">
        <f t="shared" si="12"/>
        <v>2.383999999999995</v>
      </c>
      <c r="C23" s="14">
        <f t="shared" si="9"/>
        <v>1.1400000000000001</v>
      </c>
      <c r="D23" s="12">
        <f aca="true" t="shared" si="13" ref="D23:E38">+D22+0.01</f>
        <v>301.4699999999994</v>
      </c>
      <c r="E23" s="13">
        <f t="shared" si="13"/>
        <v>2.8839999999999844</v>
      </c>
      <c r="F23" s="14">
        <f t="shared" si="10"/>
        <v>20.499999999999996</v>
      </c>
      <c r="G23" s="12">
        <f aca="true" t="shared" si="14" ref="G23:H38">+G22+0.01</f>
        <v>301.96999999999895</v>
      </c>
      <c r="H23" s="13">
        <f t="shared" si="14"/>
        <v>3.3839999999999737</v>
      </c>
      <c r="I23" s="14">
        <f t="shared" si="11"/>
        <v>62.54999999999993</v>
      </c>
      <c r="J23" s="12">
        <f aca="true" t="shared" si="15" ref="J23:K38">+J22+0.01</f>
        <v>302.4699999999985</v>
      </c>
      <c r="K23" s="13">
        <f t="shared" si="15"/>
        <v>3.883999999999963</v>
      </c>
      <c r="L23" s="14"/>
      <c r="M23" s="9"/>
      <c r="N23" s="15"/>
      <c r="O23" s="16"/>
      <c r="P23" s="11"/>
      <c r="Q23" s="1"/>
      <c r="R23" s="1"/>
      <c r="S23" s="1"/>
      <c r="T23" s="1"/>
    </row>
    <row r="24" spans="1:20" ht="16.5" customHeight="1">
      <c r="A24" s="12">
        <f t="shared" si="12"/>
        <v>300.97999999999985</v>
      </c>
      <c r="B24" s="13">
        <f t="shared" si="12"/>
        <v>2.393999999999995</v>
      </c>
      <c r="C24" s="14">
        <f t="shared" si="9"/>
        <v>1.2600000000000002</v>
      </c>
      <c r="D24" s="12">
        <f t="shared" si="13"/>
        <v>301.4799999999994</v>
      </c>
      <c r="E24" s="13">
        <f t="shared" si="13"/>
        <v>2.893999999999984</v>
      </c>
      <c r="F24" s="14">
        <f t="shared" si="10"/>
        <v>20.999999999999996</v>
      </c>
      <c r="G24" s="12">
        <f t="shared" si="14"/>
        <v>301.97999999999894</v>
      </c>
      <c r="H24" s="13">
        <f t="shared" si="14"/>
        <v>3.3939999999999735</v>
      </c>
      <c r="I24" s="14">
        <f t="shared" si="11"/>
        <v>63.69999999999993</v>
      </c>
      <c r="J24" s="12">
        <f t="shared" si="15"/>
        <v>302.4799999999985</v>
      </c>
      <c r="K24" s="13">
        <f t="shared" si="15"/>
        <v>3.893999999999963</v>
      </c>
      <c r="L24" s="14"/>
      <c r="M24" s="9"/>
      <c r="N24" s="15"/>
      <c r="O24" s="16"/>
      <c r="P24" s="11"/>
      <c r="Q24" s="1"/>
      <c r="R24" s="1"/>
      <c r="S24" s="1"/>
      <c r="T24" s="1"/>
    </row>
    <row r="25" spans="1:20" ht="16.5" customHeight="1">
      <c r="A25" s="12">
        <f t="shared" si="12"/>
        <v>300.98999999999984</v>
      </c>
      <c r="B25" s="13">
        <f t="shared" si="12"/>
        <v>2.4039999999999946</v>
      </c>
      <c r="C25" s="14">
        <f t="shared" si="9"/>
        <v>1.3800000000000003</v>
      </c>
      <c r="D25" s="12">
        <f t="shared" si="13"/>
        <v>301.4899999999994</v>
      </c>
      <c r="E25" s="13">
        <f t="shared" si="13"/>
        <v>2.903999999999984</v>
      </c>
      <c r="F25" s="14">
        <f t="shared" si="10"/>
        <v>21.499999999999996</v>
      </c>
      <c r="G25" s="12">
        <f t="shared" si="14"/>
        <v>301.98999999999893</v>
      </c>
      <c r="H25" s="13">
        <f t="shared" si="14"/>
        <v>3.4039999999999733</v>
      </c>
      <c r="I25" s="14">
        <f t="shared" si="11"/>
        <v>64.84999999999994</v>
      </c>
      <c r="J25" s="12">
        <f t="shared" si="15"/>
        <v>302.4899999999985</v>
      </c>
      <c r="K25" s="13">
        <f t="shared" si="15"/>
        <v>3.9039999999999626</v>
      </c>
      <c r="L25" s="14"/>
      <c r="M25" s="9"/>
      <c r="N25" s="15"/>
      <c r="O25" s="16"/>
      <c r="P25" s="11"/>
      <c r="Q25" s="1"/>
      <c r="R25" s="1"/>
      <c r="S25" s="1"/>
      <c r="T25" s="1"/>
    </row>
    <row r="26" spans="1:20" ht="16.5" customHeight="1">
      <c r="A26" s="24">
        <f t="shared" si="12"/>
        <v>300.99999999999983</v>
      </c>
      <c r="B26" s="25">
        <f t="shared" si="12"/>
        <v>2.4139999999999944</v>
      </c>
      <c r="C26" s="19">
        <f t="shared" si="9"/>
        <v>1.5000000000000004</v>
      </c>
      <c r="D26" s="24">
        <f t="shared" si="13"/>
        <v>301.4999999999994</v>
      </c>
      <c r="E26" s="25">
        <f t="shared" si="13"/>
        <v>2.9139999999999837</v>
      </c>
      <c r="F26" s="19">
        <f t="shared" si="10"/>
        <v>21.999999999999996</v>
      </c>
      <c r="G26" s="24">
        <f t="shared" si="14"/>
        <v>301.9999999999989</v>
      </c>
      <c r="H26" s="25">
        <f t="shared" si="14"/>
        <v>3.413999999999973</v>
      </c>
      <c r="I26" s="36">
        <f t="shared" si="11"/>
        <v>65.99999999999994</v>
      </c>
      <c r="J26" s="24">
        <f t="shared" si="15"/>
        <v>302.49999999999847</v>
      </c>
      <c r="K26" s="25">
        <f t="shared" si="15"/>
        <v>3.9139999999999624</v>
      </c>
      <c r="L26" s="19"/>
      <c r="M26" s="9"/>
      <c r="N26" s="15"/>
      <c r="O26" s="16"/>
      <c r="P26" s="11"/>
      <c r="Q26" s="1"/>
      <c r="R26" s="1"/>
      <c r="S26" s="1"/>
      <c r="T26" s="1"/>
    </row>
    <row r="27" spans="1:20" ht="16.5" customHeight="1">
      <c r="A27" s="20">
        <f t="shared" si="12"/>
        <v>301.0099999999998</v>
      </c>
      <c r="B27" s="21">
        <f t="shared" si="12"/>
        <v>2.423999999999994</v>
      </c>
      <c r="C27" s="22">
        <f aca="true" t="shared" si="16" ref="C27:C36">+C26+$N$8/10</f>
        <v>1.7800000000000005</v>
      </c>
      <c r="D27" s="20">
        <f t="shared" si="13"/>
        <v>301.50999999999937</v>
      </c>
      <c r="E27" s="21">
        <f t="shared" si="13"/>
        <v>2.9239999999999835</v>
      </c>
      <c r="F27" s="22">
        <f aca="true" t="shared" si="17" ref="F27:F36">+F26+$N$13/10</f>
        <v>22.699999999999996</v>
      </c>
      <c r="G27" s="20">
        <f t="shared" si="14"/>
        <v>302.0099999999989</v>
      </c>
      <c r="H27" s="21">
        <f t="shared" si="14"/>
        <v>3.423999999999973</v>
      </c>
      <c r="I27" s="22">
        <f aca="true" t="shared" si="18" ref="I27:I36">+I26+$N$18/10</f>
        <v>67.39999999999995</v>
      </c>
      <c r="J27" s="20">
        <f t="shared" si="15"/>
        <v>302.50999999999846</v>
      </c>
      <c r="K27" s="21">
        <f t="shared" si="15"/>
        <v>3.923999999999962</v>
      </c>
      <c r="L27" s="22"/>
      <c r="M27" s="9"/>
      <c r="N27" s="15"/>
      <c r="O27" s="16"/>
      <c r="P27" s="11"/>
      <c r="Q27" s="1"/>
      <c r="R27" s="1"/>
      <c r="S27" s="1"/>
      <c r="T27" s="1"/>
    </row>
    <row r="28" spans="1:20" ht="16.5" customHeight="1">
      <c r="A28" s="12">
        <f t="shared" si="12"/>
        <v>301.0199999999998</v>
      </c>
      <c r="B28" s="13">
        <f t="shared" si="12"/>
        <v>2.433999999999994</v>
      </c>
      <c r="C28" s="14">
        <f t="shared" si="16"/>
        <v>2.0600000000000005</v>
      </c>
      <c r="D28" s="12">
        <f t="shared" si="13"/>
        <v>301.51999999999936</v>
      </c>
      <c r="E28" s="13">
        <f t="shared" si="13"/>
        <v>2.9339999999999833</v>
      </c>
      <c r="F28" s="14">
        <f t="shared" si="17"/>
        <v>23.399999999999995</v>
      </c>
      <c r="G28" s="12">
        <f t="shared" si="14"/>
        <v>302.0199999999989</v>
      </c>
      <c r="H28" s="13">
        <f t="shared" si="14"/>
        <v>3.4339999999999726</v>
      </c>
      <c r="I28" s="14">
        <f t="shared" si="18"/>
        <v>68.79999999999995</v>
      </c>
      <c r="J28" s="12">
        <f t="shared" si="15"/>
        <v>302.51999999999845</v>
      </c>
      <c r="K28" s="13">
        <f t="shared" si="15"/>
        <v>3.933999999999962</v>
      </c>
      <c r="L28" s="14"/>
      <c r="M28" s="9"/>
      <c r="N28" s="15"/>
      <c r="O28" s="16"/>
      <c r="P28" s="11"/>
      <c r="Q28" s="1"/>
      <c r="R28" s="1"/>
      <c r="S28" s="1"/>
      <c r="T28" s="1"/>
    </row>
    <row r="29" spans="1:20" ht="16.5" customHeight="1">
      <c r="A29" s="12">
        <f t="shared" si="12"/>
        <v>301.0299999999998</v>
      </c>
      <c r="B29" s="13">
        <f t="shared" si="12"/>
        <v>2.4439999999999937</v>
      </c>
      <c r="C29" s="14">
        <f t="shared" si="16"/>
        <v>2.3400000000000003</v>
      </c>
      <c r="D29" s="12">
        <f t="shared" si="13"/>
        <v>301.52999999999935</v>
      </c>
      <c r="E29" s="13">
        <f t="shared" si="13"/>
        <v>2.943999999999983</v>
      </c>
      <c r="F29" s="14">
        <f t="shared" si="17"/>
        <v>24.099999999999994</v>
      </c>
      <c r="G29" s="12">
        <f t="shared" si="14"/>
        <v>302.0299999999989</v>
      </c>
      <c r="H29" s="13">
        <f t="shared" si="14"/>
        <v>3.4439999999999724</v>
      </c>
      <c r="I29" s="14">
        <f t="shared" si="18"/>
        <v>70.19999999999996</v>
      </c>
      <c r="J29" s="12">
        <f t="shared" si="15"/>
        <v>302.52999999999844</v>
      </c>
      <c r="K29" s="13">
        <f t="shared" si="15"/>
        <v>3.9439999999999618</v>
      </c>
      <c r="L29" s="14"/>
      <c r="M29" s="9"/>
      <c r="N29" s="15"/>
      <c r="O29" s="16"/>
      <c r="P29" s="11"/>
      <c r="Q29" s="1"/>
      <c r="R29" s="1"/>
      <c r="S29" s="1"/>
      <c r="T29" s="1"/>
    </row>
    <row r="30" spans="1:20" ht="16.5" customHeight="1">
      <c r="A30" s="12">
        <f t="shared" si="12"/>
        <v>301.0399999999998</v>
      </c>
      <c r="B30" s="13">
        <f t="shared" si="12"/>
        <v>2.4539999999999935</v>
      </c>
      <c r="C30" s="14">
        <f t="shared" si="16"/>
        <v>2.62</v>
      </c>
      <c r="D30" s="12">
        <f t="shared" si="13"/>
        <v>301.53999999999934</v>
      </c>
      <c r="E30" s="13">
        <f t="shared" si="13"/>
        <v>2.953999999999983</v>
      </c>
      <c r="F30" s="14">
        <f t="shared" si="17"/>
        <v>24.799999999999994</v>
      </c>
      <c r="G30" s="12">
        <f t="shared" si="14"/>
        <v>302.0399999999989</v>
      </c>
      <c r="H30" s="13">
        <f t="shared" si="14"/>
        <v>3.453999999999972</v>
      </c>
      <c r="I30" s="14">
        <f t="shared" si="18"/>
        <v>71.59999999999997</v>
      </c>
      <c r="J30" s="12">
        <f t="shared" si="15"/>
        <v>302.53999999999843</v>
      </c>
      <c r="K30" s="13">
        <f t="shared" si="15"/>
        <v>3.9539999999999615</v>
      </c>
      <c r="L30" s="14"/>
      <c r="M30" s="9"/>
      <c r="N30" s="15"/>
      <c r="O30" s="16"/>
      <c r="P30" s="11"/>
      <c r="Q30" s="1"/>
      <c r="R30" s="1"/>
      <c r="S30" s="1"/>
      <c r="T30" s="1"/>
    </row>
    <row r="31" spans="1:20" ht="16.5" customHeight="1">
      <c r="A31" s="12">
        <f t="shared" si="12"/>
        <v>301.0499999999998</v>
      </c>
      <c r="B31" s="13">
        <f t="shared" si="12"/>
        <v>2.4639999999999933</v>
      </c>
      <c r="C31" s="14">
        <f t="shared" si="16"/>
        <v>2.9</v>
      </c>
      <c r="D31" s="12">
        <f t="shared" si="13"/>
        <v>301.54999999999933</v>
      </c>
      <c r="E31" s="13">
        <f t="shared" si="13"/>
        <v>2.9639999999999826</v>
      </c>
      <c r="F31" s="14">
        <f t="shared" si="17"/>
        <v>25.499999999999993</v>
      </c>
      <c r="G31" s="12">
        <f t="shared" si="14"/>
        <v>302.0499999999989</v>
      </c>
      <c r="H31" s="13">
        <f t="shared" si="14"/>
        <v>3.463999999999972</v>
      </c>
      <c r="I31" s="14">
        <f t="shared" si="18"/>
        <v>72.99999999999997</v>
      </c>
      <c r="J31" s="12">
        <f t="shared" si="15"/>
        <v>302.5499999999984</v>
      </c>
      <c r="K31" s="13">
        <f t="shared" si="15"/>
        <v>3.9639999999999613</v>
      </c>
      <c r="L31" s="14"/>
      <c r="M31" s="9"/>
      <c r="N31" s="15"/>
      <c r="O31" s="16"/>
      <c r="P31" s="11"/>
      <c r="Q31" s="1"/>
      <c r="R31" s="1"/>
      <c r="S31" s="1"/>
      <c r="T31" s="1"/>
    </row>
    <row r="32" spans="1:20" ht="16.5" customHeight="1">
      <c r="A32" s="12">
        <f t="shared" si="12"/>
        <v>301.0599999999998</v>
      </c>
      <c r="B32" s="13">
        <f t="shared" si="12"/>
        <v>2.473999999999993</v>
      </c>
      <c r="C32" s="14">
        <f t="shared" si="16"/>
        <v>3.1799999999999997</v>
      </c>
      <c r="D32" s="12">
        <f t="shared" si="13"/>
        <v>301.5599999999993</v>
      </c>
      <c r="E32" s="13">
        <f t="shared" si="13"/>
        <v>2.9739999999999824</v>
      </c>
      <c r="F32" s="14">
        <f t="shared" si="17"/>
        <v>26.199999999999992</v>
      </c>
      <c r="G32" s="12">
        <f t="shared" si="14"/>
        <v>302.05999999999887</v>
      </c>
      <c r="H32" s="13">
        <f t="shared" si="14"/>
        <v>3.4739999999999718</v>
      </c>
      <c r="I32" s="14">
        <f t="shared" si="18"/>
        <v>74.39999999999998</v>
      </c>
      <c r="J32" s="12">
        <f t="shared" si="15"/>
        <v>302.5599999999984</v>
      </c>
      <c r="K32" s="13">
        <f t="shared" si="15"/>
        <v>3.973999999999961</v>
      </c>
      <c r="L32" s="14"/>
      <c r="M32" s="9"/>
      <c r="N32" s="15"/>
      <c r="O32" s="16"/>
      <c r="P32" s="11"/>
      <c r="Q32" s="1"/>
      <c r="R32" s="1"/>
      <c r="S32" s="1"/>
      <c r="T32" s="1"/>
    </row>
    <row r="33" spans="1:20" ht="16.5" customHeight="1">
      <c r="A33" s="12">
        <f t="shared" si="12"/>
        <v>301.06999999999977</v>
      </c>
      <c r="B33" s="13">
        <f t="shared" si="12"/>
        <v>2.483999999999993</v>
      </c>
      <c r="C33" s="14">
        <f t="shared" si="16"/>
        <v>3.4599999999999995</v>
      </c>
      <c r="D33" s="12">
        <f t="shared" si="13"/>
        <v>301.5699999999993</v>
      </c>
      <c r="E33" s="13">
        <f t="shared" si="13"/>
        <v>2.9839999999999822</v>
      </c>
      <c r="F33" s="14">
        <f t="shared" si="17"/>
        <v>26.89999999999999</v>
      </c>
      <c r="G33" s="12">
        <f t="shared" si="14"/>
        <v>302.06999999999886</v>
      </c>
      <c r="H33" s="13">
        <f t="shared" si="14"/>
        <v>3.4839999999999716</v>
      </c>
      <c r="I33" s="14">
        <f t="shared" si="18"/>
        <v>75.79999999999998</v>
      </c>
      <c r="J33" s="12">
        <f t="shared" si="15"/>
        <v>302.5699999999984</v>
      </c>
      <c r="K33" s="13">
        <f t="shared" si="15"/>
        <v>3.983999999999961</v>
      </c>
      <c r="L33" s="14"/>
      <c r="M33" s="9"/>
      <c r="N33" s="15"/>
      <c r="O33" s="16"/>
      <c r="P33" s="11"/>
      <c r="Q33" s="1"/>
      <c r="R33" s="1"/>
      <c r="S33" s="1"/>
      <c r="T33" s="1"/>
    </row>
    <row r="34" spans="1:20" ht="16.5" customHeight="1">
      <c r="A34" s="12">
        <f t="shared" si="12"/>
        <v>301.07999999999976</v>
      </c>
      <c r="B34" s="13">
        <f t="shared" si="12"/>
        <v>2.4939999999999927</v>
      </c>
      <c r="C34" s="14">
        <f t="shared" si="16"/>
        <v>3.7399999999999993</v>
      </c>
      <c r="D34" s="12">
        <f t="shared" si="13"/>
        <v>301.5799999999993</v>
      </c>
      <c r="E34" s="13">
        <f t="shared" si="13"/>
        <v>2.993999999999982</v>
      </c>
      <c r="F34" s="14">
        <f t="shared" si="17"/>
        <v>27.59999999999999</v>
      </c>
      <c r="G34" s="12">
        <f t="shared" si="14"/>
        <v>302.07999999999885</v>
      </c>
      <c r="H34" s="13">
        <f t="shared" si="14"/>
        <v>3.4939999999999714</v>
      </c>
      <c r="I34" s="14">
        <f t="shared" si="18"/>
        <v>77.19999999999999</v>
      </c>
      <c r="J34" s="12">
        <f t="shared" si="15"/>
        <v>302.5799999999984</v>
      </c>
      <c r="K34" s="13">
        <f t="shared" si="15"/>
        <v>3.9939999999999607</v>
      </c>
      <c r="L34" s="14"/>
      <c r="M34" s="9"/>
      <c r="N34" s="15"/>
      <c r="O34" s="16"/>
      <c r="P34" s="11"/>
      <c r="Q34" s="1"/>
      <c r="R34" s="1"/>
      <c r="S34" s="1"/>
      <c r="T34" s="1"/>
    </row>
    <row r="35" spans="1:20" ht="16.5" customHeight="1">
      <c r="A35" s="12">
        <f t="shared" si="12"/>
        <v>301.08999999999975</v>
      </c>
      <c r="B35" s="13">
        <f t="shared" si="12"/>
        <v>2.5039999999999925</v>
      </c>
      <c r="C35" s="14">
        <f t="shared" si="16"/>
        <v>4.02</v>
      </c>
      <c r="D35" s="12">
        <f t="shared" si="13"/>
        <v>301.5899999999993</v>
      </c>
      <c r="E35" s="13">
        <f t="shared" si="13"/>
        <v>3.003999999999982</v>
      </c>
      <c r="F35" s="14">
        <f t="shared" si="17"/>
        <v>28.29999999999999</v>
      </c>
      <c r="G35" s="12">
        <f t="shared" si="14"/>
        <v>302.08999999999884</v>
      </c>
      <c r="H35" s="13">
        <f t="shared" si="14"/>
        <v>3.503999999999971</v>
      </c>
      <c r="I35" s="14">
        <f t="shared" si="18"/>
        <v>78.6</v>
      </c>
      <c r="J35" s="12">
        <f t="shared" si="15"/>
        <v>302.5899999999984</v>
      </c>
      <c r="K35" s="13">
        <f t="shared" si="15"/>
        <v>4.0039999999999605</v>
      </c>
      <c r="L35" s="14"/>
      <c r="M35" s="9"/>
      <c r="N35" s="15"/>
      <c r="O35" s="16"/>
      <c r="P35" s="11"/>
      <c r="Q35" s="1"/>
      <c r="R35" s="1"/>
      <c r="S35" s="1"/>
      <c r="T35" s="1"/>
    </row>
    <row r="36" spans="1:20" ht="16.5" customHeight="1">
      <c r="A36" s="24">
        <f t="shared" si="12"/>
        <v>301.09999999999974</v>
      </c>
      <c r="B36" s="25">
        <f t="shared" si="12"/>
        <v>2.5139999999999922</v>
      </c>
      <c r="C36" s="19">
        <f t="shared" si="16"/>
        <v>4.3</v>
      </c>
      <c r="D36" s="24">
        <f t="shared" si="13"/>
        <v>301.5999999999993</v>
      </c>
      <c r="E36" s="25">
        <f t="shared" si="13"/>
        <v>3.0139999999999816</v>
      </c>
      <c r="F36" s="19">
        <f t="shared" si="17"/>
        <v>28.99999999999999</v>
      </c>
      <c r="G36" s="24">
        <f t="shared" si="14"/>
        <v>302.09999999999883</v>
      </c>
      <c r="H36" s="25">
        <f t="shared" si="14"/>
        <v>3.513999999999971</v>
      </c>
      <c r="I36" s="36">
        <f t="shared" si="18"/>
        <v>80</v>
      </c>
      <c r="J36" s="24">
        <f t="shared" si="15"/>
        <v>302.5999999999984</v>
      </c>
      <c r="K36" s="25">
        <f t="shared" si="15"/>
        <v>4.01399999999996</v>
      </c>
      <c r="L36" s="19"/>
      <c r="M36" s="9"/>
      <c r="N36" s="15"/>
      <c r="O36" s="16"/>
      <c r="P36" s="11"/>
      <c r="Q36" s="1"/>
      <c r="R36" s="1"/>
      <c r="S36" s="1"/>
      <c r="T36" s="1"/>
    </row>
    <row r="37" spans="1:20" ht="16.5" customHeight="1">
      <c r="A37" s="20">
        <f t="shared" si="12"/>
        <v>301.10999999999973</v>
      </c>
      <c r="B37" s="21">
        <f t="shared" si="12"/>
        <v>2.523999999999992</v>
      </c>
      <c r="C37" s="22">
        <f aca="true" t="shared" si="19" ref="C37:C46">+C36+$N$9/10</f>
        <v>4.64</v>
      </c>
      <c r="D37" s="20">
        <f t="shared" si="13"/>
        <v>301.6099999999993</v>
      </c>
      <c r="E37" s="21">
        <f t="shared" si="13"/>
        <v>3.0239999999999814</v>
      </c>
      <c r="F37" s="22">
        <f aca="true" t="shared" si="20" ref="F37:F46">+F36+$N$14/10</f>
        <v>29.69999999999999</v>
      </c>
      <c r="G37" s="20">
        <f t="shared" si="14"/>
        <v>302.1099999999988</v>
      </c>
      <c r="H37" s="21">
        <f t="shared" si="14"/>
        <v>3.5239999999999707</v>
      </c>
      <c r="I37" s="22">
        <f aca="true" t="shared" si="21" ref="I37:I46">+I36+$N$19/10</f>
        <v>81.4</v>
      </c>
      <c r="J37" s="20">
        <f t="shared" si="15"/>
        <v>302.60999999999837</v>
      </c>
      <c r="K37" s="21">
        <f t="shared" si="15"/>
        <v>4.02399999999996</v>
      </c>
      <c r="L37" s="22"/>
      <c r="M37" s="9"/>
      <c r="N37" s="15"/>
      <c r="O37" s="16"/>
      <c r="P37" s="11"/>
      <c r="Q37" s="1"/>
      <c r="R37" s="1"/>
      <c r="S37" s="1"/>
      <c r="T37" s="1"/>
    </row>
    <row r="38" spans="1:20" ht="16.5" customHeight="1">
      <c r="A38" s="12">
        <f t="shared" si="12"/>
        <v>301.1199999999997</v>
      </c>
      <c r="B38" s="13">
        <f t="shared" si="12"/>
        <v>2.533999999999992</v>
      </c>
      <c r="C38" s="14">
        <f t="shared" si="19"/>
        <v>4.9799999999999995</v>
      </c>
      <c r="D38" s="12">
        <f t="shared" si="13"/>
        <v>301.61999999999927</v>
      </c>
      <c r="E38" s="13">
        <f t="shared" si="13"/>
        <v>3.033999999999981</v>
      </c>
      <c r="F38" s="14">
        <f t="shared" si="20"/>
        <v>30.399999999999988</v>
      </c>
      <c r="G38" s="12">
        <f t="shared" si="14"/>
        <v>302.1199999999988</v>
      </c>
      <c r="H38" s="13">
        <f t="shared" si="14"/>
        <v>3.5339999999999705</v>
      </c>
      <c r="I38" s="14">
        <f t="shared" si="21"/>
        <v>82.80000000000001</v>
      </c>
      <c r="J38" s="12">
        <f t="shared" si="15"/>
        <v>302.61999999999836</v>
      </c>
      <c r="K38" s="13">
        <f t="shared" si="15"/>
        <v>4.03399999999996</v>
      </c>
      <c r="L38" s="14"/>
      <c r="M38" s="9"/>
      <c r="N38" s="15"/>
      <c r="O38" s="16"/>
      <c r="P38" s="11"/>
      <c r="Q38" s="1"/>
      <c r="R38" s="1"/>
      <c r="S38" s="1"/>
      <c r="T38" s="1"/>
    </row>
    <row r="39" spans="1:20" ht="16.5" customHeight="1">
      <c r="A39" s="12">
        <f aca="true" t="shared" si="22" ref="A39:B54">+A38+0.01</f>
        <v>301.1299999999997</v>
      </c>
      <c r="B39" s="13">
        <f t="shared" si="22"/>
        <v>2.5439999999999916</v>
      </c>
      <c r="C39" s="14">
        <f t="shared" si="19"/>
        <v>5.319999999999999</v>
      </c>
      <c r="D39" s="12">
        <f aca="true" t="shared" si="23" ref="D39:E54">+D38+0.01</f>
        <v>301.62999999999926</v>
      </c>
      <c r="E39" s="13">
        <f t="shared" si="23"/>
        <v>3.043999999999981</v>
      </c>
      <c r="F39" s="14">
        <f t="shared" si="20"/>
        <v>31.099999999999987</v>
      </c>
      <c r="G39" s="12">
        <f aca="true" t="shared" si="24" ref="G39:H54">+G38+0.01</f>
        <v>302.1299999999988</v>
      </c>
      <c r="H39" s="13">
        <f t="shared" si="24"/>
        <v>3.5439999999999703</v>
      </c>
      <c r="I39" s="14">
        <f t="shared" si="21"/>
        <v>84.20000000000002</v>
      </c>
      <c r="J39" s="12">
        <f aca="true" t="shared" si="25" ref="J39:K54">+J38+0.01</f>
        <v>302.62999999999835</v>
      </c>
      <c r="K39" s="13">
        <f t="shared" si="25"/>
        <v>4.04399999999996</v>
      </c>
      <c r="L39" s="14"/>
      <c r="M39" s="9"/>
      <c r="N39" s="15"/>
      <c r="O39" s="16"/>
      <c r="P39" s="11"/>
      <c r="Q39" s="1"/>
      <c r="R39" s="1"/>
      <c r="S39" s="1"/>
      <c r="T39" s="1"/>
    </row>
    <row r="40" spans="1:20" ht="16.5" customHeight="1">
      <c r="A40" s="12">
        <f t="shared" si="22"/>
        <v>301.1399999999997</v>
      </c>
      <c r="B40" s="13">
        <f t="shared" si="22"/>
        <v>2.5539999999999914</v>
      </c>
      <c r="C40" s="14">
        <f t="shared" si="19"/>
        <v>5.659999999999999</v>
      </c>
      <c r="D40" s="12">
        <f t="shared" si="23"/>
        <v>301.63999999999925</v>
      </c>
      <c r="E40" s="13">
        <f t="shared" si="23"/>
        <v>3.0539999999999807</v>
      </c>
      <c r="F40" s="14">
        <f t="shared" si="20"/>
        <v>31.799999999999986</v>
      </c>
      <c r="G40" s="12">
        <f t="shared" si="24"/>
        <v>302.1399999999988</v>
      </c>
      <c r="H40" s="13">
        <f t="shared" si="24"/>
        <v>3.55399999999997</v>
      </c>
      <c r="I40" s="14">
        <f t="shared" si="21"/>
        <v>85.60000000000002</v>
      </c>
      <c r="J40" s="12">
        <f t="shared" si="25"/>
        <v>302.63999999999834</v>
      </c>
      <c r="K40" s="13">
        <f t="shared" si="25"/>
        <v>4.053999999999959</v>
      </c>
      <c r="L40" s="14"/>
      <c r="M40" s="34"/>
      <c r="N40" s="15"/>
      <c r="O40" s="16"/>
      <c r="P40" s="26"/>
      <c r="Q40" s="1"/>
      <c r="R40" s="1"/>
      <c r="S40" s="1"/>
      <c r="T40" s="1"/>
    </row>
    <row r="41" spans="1:20" ht="16.5" customHeight="1">
      <c r="A41" s="12">
        <f t="shared" si="22"/>
        <v>301.1499999999997</v>
      </c>
      <c r="B41" s="13">
        <f t="shared" si="22"/>
        <v>2.563999999999991</v>
      </c>
      <c r="C41" s="14">
        <f t="shared" si="19"/>
        <v>5.999999999999999</v>
      </c>
      <c r="D41" s="12">
        <f t="shared" si="23"/>
        <v>301.64999999999924</v>
      </c>
      <c r="E41" s="13">
        <f t="shared" si="23"/>
        <v>3.0639999999999805</v>
      </c>
      <c r="F41" s="14">
        <f t="shared" si="20"/>
        <v>32.499999999999986</v>
      </c>
      <c r="G41" s="12">
        <f t="shared" si="24"/>
        <v>302.1499999999988</v>
      </c>
      <c r="H41" s="13">
        <f t="shared" si="24"/>
        <v>3.56399999999997</v>
      </c>
      <c r="I41" s="14">
        <f t="shared" si="21"/>
        <v>87.00000000000003</v>
      </c>
      <c r="J41" s="12">
        <f t="shared" si="25"/>
        <v>302.64999999999833</v>
      </c>
      <c r="K41" s="13">
        <f t="shared" si="25"/>
        <v>4.063999999999959</v>
      </c>
      <c r="L41" s="14"/>
      <c r="M41" s="34"/>
      <c r="N41" s="15"/>
      <c r="O41" s="16"/>
      <c r="P41" s="26"/>
      <c r="Q41" s="1"/>
      <c r="R41" s="1"/>
      <c r="S41" s="1"/>
      <c r="T41" s="1"/>
    </row>
    <row r="42" spans="1:20" ht="16.5" customHeight="1">
      <c r="A42" s="12">
        <f t="shared" si="22"/>
        <v>301.1599999999997</v>
      </c>
      <c r="B42" s="13">
        <f t="shared" si="22"/>
        <v>2.573999999999991</v>
      </c>
      <c r="C42" s="14">
        <f t="shared" si="19"/>
        <v>6.339999999999999</v>
      </c>
      <c r="D42" s="12">
        <f t="shared" si="23"/>
        <v>301.65999999999923</v>
      </c>
      <c r="E42" s="13">
        <f t="shared" si="23"/>
        <v>3.0739999999999803</v>
      </c>
      <c r="F42" s="14">
        <f t="shared" si="20"/>
        <v>33.19999999999999</v>
      </c>
      <c r="G42" s="12">
        <f t="shared" si="24"/>
        <v>302.1599999999988</v>
      </c>
      <c r="H42" s="13">
        <f t="shared" si="24"/>
        <v>3.5739999999999696</v>
      </c>
      <c r="I42" s="14">
        <f t="shared" si="21"/>
        <v>88.40000000000003</v>
      </c>
      <c r="J42" s="12">
        <f t="shared" si="25"/>
        <v>302.6599999999983</v>
      </c>
      <c r="K42" s="13">
        <f t="shared" si="25"/>
        <v>4.073999999999959</v>
      </c>
      <c r="L42" s="14"/>
      <c r="M42" s="34"/>
      <c r="N42" s="15"/>
      <c r="O42" s="16"/>
      <c r="P42" s="26"/>
      <c r="Q42" s="1"/>
      <c r="R42" s="1"/>
      <c r="S42" s="1"/>
      <c r="T42" s="1"/>
    </row>
    <row r="43" spans="1:20" ht="16.5" customHeight="1">
      <c r="A43" s="12">
        <f t="shared" si="22"/>
        <v>301.1699999999997</v>
      </c>
      <c r="B43" s="13">
        <f t="shared" si="22"/>
        <v>2.5839999999999907</v>
      </c>
      <c r="C43" s="14">
        <f t="shared" si="19"/>
        <v>6.679999999999999</v>
      </c>
      <c r="D43" s="12">
        <f t="shared" si="23"/>
        <v>301.6699999999992</v>
      </c>
      <c r="E43" s="13">
        <f t="shared" si="23"/>
        <v>3.08399999999998</v>
      </c>
      <c r="F43" s="14">
        <f t="shared" si="20"/>
        <v>33.89999999999999</v>
      </c>
      <c r="G43" s="12">
        <f t="shared" si="24"/>
        <v>302.16999999999877</v>
      </c>
      <c r="H43" s="13">
        <f t="shared" si="24"/>
        <v>3.5839999999999694</v>
      </c>
      <c r="I43" s="14">
        <f t="shared" si="21"/>
        <v>89.80000000000004</v>
      </c>
      <c r="J43" s="12">
        <f t="shared" si="25"/>
        <v>302.6699999999983</v>
      </c>
      <c r="K43" s="13">
        <f t="shared" si="25"/>
        <v>4.083999999999959</v>
      </c>
      <c r="L43" s="14"/>
      <c r="M43" s="34"/>
      <c r="N43" s="15"/>
      <c r="O43" s="16"/>
      <c r="P43" s="26"/>
      <c r="Q43" s="1"/>
      <c r="R43" s="1"/>
      <c r="S43" s="1"/>
      <c r="T43" s="1"/>
    </row>
    <row r="44" spans="1:20" ht="16.5" customHeight="1">
      <c r="A44" s="12">
        <f t="shared" si="22"/>
        <v>301.17999999999967</v>
      </c>
      <c r="B44" s="13">
        <f t="shared" si="22"/>
        <v>2.5939999999999905</v>
      </c>
      <c r="C44" s="14">
        <f t="shared" si="19"/>
        <v>7.019999999999999</v>
      </c>
      <c r="D44" s="12">
        <f t="shared" si="23"/>
        <v>301.6799999999992</v>
      </c>
      <c r="E44" s="13">
        <f t="shared" si="23"/>
        <v>3.09399999999998</v>
      </c>
      <c r="F44" s="14">
        <f t="shared" si="20"/>
        <v>34.599999999999994</v>
      </c>
      <c r="G44" s="12">
        <f t="shared" si="24"/>
        <v>302.17999999999876</v>
      </c>
      <c r="H44" s="13">
        <f t="shared" si="24"/>
        <v>3.593999999999969</v>
      </c>
      <c r="I44" s="14">
        <f t="shared" si="21"/>
        <v>91.20000000000005</v>
      </c>
      <c r="J44" s="12">
        <f t="shared" si="25"/>
        <v>302.6799999999983</v>
      </c>
      <c r="K44" s="13">
        <f t="shared" si="25"/>
        <v>4.093999999999959</v>
      </c>
      <c r="L44" s="14"/>
      <c r="M44" s="34"/>
      <c r="N44" s="15"/>
      <c r="O44" s="16"/>
      <c r="P44" s="26"/>
      <c r="Q44" s="1"/>
      <c r="R44" s="1"/>
      <c r="S44" s="1"/>
      <c r="T44" s="1"/>
    </row>
    <row r="45" spans="1:20" ht="16.5" customHeight="1">
      <c r="A45" s="12">
        <f t="shared" si="22"/>
        <v>301.18999999999966</v>
      </c>
      <c r="B45" s="13">
        <f t="shared" si="22"/>
        <v>2.6039999999999903</v>
      </c>
      <c r="C45" s="14">
        <f t="shared" si="19"/>
        <v>7.3599999999999985</v>
      </c>
      <c r="D45" s="12">
        <f t="shared" si="23"/>
        <v>301.6899999999992</v>
      </c>
      <c r="E45" s="13">
        <f t="shared" si="23"/>
        <v>3.1039999999999797</v>
      </c>
      <c r="F45" s="14">
        <f t="shared" si="20"/>
        <v>35.3</v>
      </c>
      <c r="G45" s="12">
        <f t="shared" si="24"/>
        <v>302.18999999999875</v>
      </c>
      <c r="H45" s="13">
        <f t="shared" si="24"/>
        <v>3.603999999999969</v>
      </c>
      <c r="I45" s="14">
        <f t="shared" si="21"/>
        <v>92.60000000000005</v>
      </c>
      <c r="J45" s="12">
        <f t="shared" si="25"/>
        <v>302.6899999999983</v>
      </c>
      <c r="K45" s="13">
        <f t="shared" si="25"/>
        <v>4.103999999999958</v>
      </c>
      <c r="L45" s="14"/>
      <c r="M45" s="34"/>
      <c r="N45" s="15"/>
      <c r="O45" s="16"/>
      <c r="P45" s="26"/>
      <c r="Q45" s="1"/>
      <c r="R45" s="1"/>
      <c r="S45" s="1"/>
      <c r="T45" s="1"/>
    </row>
    <row r="46" spans="1:20" ht="16.5" customHeight="1">
      <c r="A46" s="24">
        <f t="shared" si="22"/>
        <v>301.19999999999965</v>
      </c>
      <c r="B46" s="25">
        <f t="shared" si="22"/>
        <v>2.61399999999999</v>
      </c>
      <c r="C46" s="19">
        <f t="shared" si="19"/>
        <v>7.699999999999998</v>
      </c>
      <c r="D46" s="24">
        <f t="shared" si="23"/>
        <v>301.6999999999992</v>
      </c>
      <c r="E46" s="25">
        <f t="shared" si="23"/>
        <v>3.1139999999999795</v>
      </c>
      <c r="F46" s="19">
        <f t="shared" si="20"/>
        <v>36</v>
      </c>
      <c r="G46" s="24">
        <f t="shared" si="24"/>
        <v>302.19999999999874</v>
      </c>
      <c r="H46" s="25">
        <f t="shared" si="24"/>
        <v>3.613999999999969</v>
      </c>
      <c r="I46" s="36">
        <f t="shared" si="21"/>
        <v>94.00000000000006</v>
      </c>
      <c r="J46" s="24">
        <f t="shared" si="25"/>
        <v>302.6999999999983</v>
      </c>
      <c r="K46" s="25">
        <f t="shared" si="25"/>
        <v>4.113999999999958</v>
      </c>
      <c r="L46" s="36"/>
      <c r="M46" s="34"/>
      <c r="N46" s="15"/>
      <c r="O46" s="16"/>
      <c r="P46" s="26"/>
      <c r="Q46" s="1"/>
      <c r="R46" s="1"/>
      <c r="S46" s="1"/>
      <c r="T46" s="1"/>
    </row>
    <row r="47" spans="1:20" ht="16.5" customHeight="1">
      <c r="A47" s="20">
        <f t="shared" si="22"/>
        <v>301.20999999999964</v>
      </c>
      <c r="B47" s="21">
        <f t="shared" si="22"/>
        <v>2.62399999999999</v>
      </c>
      <c r="C47" s="22">
        <f aca="true" t="shared" si="26" ref="C47:C55">+C46+$N$10/10</f>
        <v>8.129999999999999</v>
      </c>
      <c r="D47" s="20">
        <f t="shared" si="23"/>
        <v>301.7099999999992</v>
      </c>
      <c r="E47" s="21">
        <f t="shared" si="23"/>
        <v>3.1239999999999792</v>
      </c>
      <c r="F47" s="22">
        <f aca="true" t="shared" si="27" ref="F47:F55">+F46+$N$15/10</f>
        <v>36.8</v>
      </c>
      <c r="G47" s="20">
        <f t="shared" si="24"/>
        <v>302.20999999999873</v>
      </c>
      <c r="H47" s="21">
        <f t="shared" si="24"/>
        <v>3.6239999999999686</v>
      </c>
      <c r="I47" s="22"/>
      <c r="J47" s="20">
        <f t="shared" si="25"/>
        <v>302.7099999999983</v>
      </c>
      <c r="K47" s="21">
        <f t="shared" si="25"/>
        <v>4.123999999999958</v>
      </c>
      <c r="L47" s="22"/>
      <c r="M47" s="34"/>
      <c r="N47" s="15"/>
      <c r="O47" s="16"/>
      <c r="P47" s="26"/>
      <c r="Q47" s="1"/>
      <c r="R47" s="1"/>
      <c r="S47" s="1"/>
      <c r="T47" s="1"/>
    </row>
    <row r="48" spans="1:20" ht="16.5" customHeight="1">
      <c r="A48" s="12">
        <f t="shared" si="22"/>
        <v>301.21999999999963</v>
      </c>
      <c r="B48" s="13">
        <f t="shared" si="22"/>
        <v>2.6339999999999897</v>
      </c>
      <c r="C48" s="14">
        <f t="shared" si="26"/>
        <v>8.559999999999999</v>
      </c>
      <c r="D48" s="12">
        <f t="shared" si="23"/>
        <v>301.7199999999992</v>
      </c>
      <c r="E48" s="13">
        <f t="shared" si="23"/>
        <v>3.133999999999979</v>
      </c>
      <c r="F48" s="14">
        <f t="shared" si="27"/>
        <v>37.599999999999994</v>
      </c>
      <c r="G48" s="12">
        <f t="shared" si="24"/>
        <v>302.2199999999987</v>
      </c>
      <c r="H48" s="13">
        <f t="shared" si="24"/>
        <v>3.6339999999999684</v>
      </c>
      <c r="I48" s="14"/>
      <c r="J48" s="12">
        <f t="shared" si="25"/>
        <v>302.71999999999827</v>
      </c>
      <c r="K48" s="13">
        <f t="shared" si="25"/>
        <v>4.133999999999958</v>
      </c>
      <c r="L48" s="14"/>
      <c r="M48" s="34"/>
      <c r="N48" s="15"/>
      <c r="O48" s="16"/>
      <c r="P48" s="26"/>
      <c r="Q48" s="1"/>
      <c r="R48" s="1"/>
      <c r="S48" s="1"/>
      <c r="T48" s="1"/>
    </row>
    <row r="49" spans="1:20" ht="16.5" customHeight="1">
      <c r="A49" s="12">
        <f t="shared" si="22"/>
        <v>301.2299999999996</v>
      </c>
      <c r="B49" s="13">
        <f t="shared" si="22"/>
        <v>2.6439999999999895</v>
      </c>
      <c r="C49" s="14">
        <f t="shared" si="26"/>
        <v>8.989999999999998</v>
      </c>
      <c r="D49" s="12">
        <f t="shared" si="23"/>
        <v>301.72999999999917</v>
      </c>
      <c r="E49" s="13">
        <f t="shared" si="23"/>
        <v>3.143999999999979</v>
      </c>
      <c r="F49" s="14">
        <f t="shared" si="27"/>
        <v>38.39999999999999</v>
      </c>
      <c r="G49" s="12">
        <f t="shared" si="24"/>
        <v>302.2299999999987</v>
      </c>
      <c r="H49" s="13">
        <f t="shared" si="24"/>
        <v>3.643999999999968</v>
      </c>
      <c r="I49" s="14"/>
      <c r="J49" s="12">
        <f t="shared" si="25"/>
        <v>302.72999999999826</v>
      </c>
      <c r="K49" s="13">
        <f t="shared" si="25"/>
        <v>4.1439999999999575</v>
      </c>
      <c r="L49" s="14"/>
      <c r="M49" s="34"/>
      <c r="N49" s="15"/>
      <c r="O49" s="16"/>
      <c r="P49" s="26"/>
      <c r="Q49" s="1"/>
      <c r="R49" s="1"/>
      <c r="S49" s="1"/>
      <c r="T49" s="1"/>
    </row>
    <row r="50" spans="1:20" ht="16.5" customHeight="1">
      <c r="A50" s="12">
        <f t="shared" si="22"/>
        <v>301.2399999999996</v>
      </c>
      <c r="B50" s="13">
        <f t="shared" si="22"/>
        <v>2.6539999999999893</v>
      </c>
      <c r="C50" s="14">
        <f t="shared" si="26"/>
        <v>9.419999999999998</v>
      </c>
      <c r="D50" s="12">
        <f t="shared" si="23"/>
        <v>301.73999999999916</v>
      </c>
      <c r="E50" s="13">
        <f t="shared" si="23"/>
        <v>3.1539999999999786</v>
      </c>
      <c r="F50" s="14">
        <f t="shared" si="27"/>
        <v>39.19999999999999</v>
      </c>
      <c r="G50" s="12">
        <f t="shared" si="24"/>
        <v>302.2399999999987</v>
      </c>
      <c r="H50" s="13">
        <f t="shared" si="24"/>
        <v>3.653999999999968</v>
      </c>
      <c r="I50" s="14"/>
      <c r="J50" s="12">
        <f t="shared" si="25"/>
        <v>302.73999999999825</v>
      </c>
      <c r="K50" s="13">
        <f t="shared" si="25"/>
        <v>4.153999999999957</v>
      </c>
      <c r="L50" s="14"/>
      <c r="M50" s="34"/>
      <c r="N50" s="15"/>
      <c r="O50" s="16"/>
      <c r="P50" s="26"/>
      <c r="Q50" s="1"/>
      <c r="R50" s="1"/>
      <c r="S50" s="1"/>
      <c r="T50" s="1"/>
    </row>
    <row r="51" spans="1:20" ht="16.5" customHeight="1">
      <c r="A51" s="12">
        <f t="shared" si="22"/>
        <v>301.2499999999996</v>
      </c>
      <c r="B51" s="13">
        <f t="shared" si="22"/>
        <v>2.663999999999989</v>
      </c>
      <c r="C51" s="14">
        <f t="shared" si="26"/>
        <v>9.849999999999998</v>
      </c>
      <c r="D51" s="12">
        <f t="shared" si="23"/>
        <v>301.74999999999915</v>
      </c>
      <c r="E51" s="13">
        <f t="shared" si="23"/>
        <v>3.1639999999999784</v>
      </c>
      <c r="F51" s="14">
        <f t="shared" si="27"/>
        <v>39.999999999999986</v>
      </c>
      <c r="G51" s="12">
        <f t="shared" si="24"/>
        <v>302.2499999999987</v>
      </c>
      <c r="H51" s="13">
        <f t="shared" si="24"/>
        <v>3.6639999999999677</v>
      </c>
      <c r="I51" s="14"/>
      <c r="J51" s="12">
        <f t="shared" si="25"/>
        <v>302.74999999999824</v>
      </c>
      <c r="K51" s="13">
        <f t="shared" si="25"/>
        <v>4.163999999999957</v>
      </c>
      <c r="L51" s="14"/>
      <c r="M51" s="9"/>
      <c r="N51" s="10"/>
      <c r="O51" s="1"/>
      <c r="P51" s="26"/>
      <c r="Q51" s="1"/>
      <c r="R51" s="1"/>
      <c r="S51" s="1"/>
      <c r="T51" s="1"/>
    </row>
    <row r="52" spans="1:20" ht="16.5" customHeight="1">
      <c r="A52" s="12">
        <f t="shared" si="22"/>
        <v>301.2599999999996</v>
      </c>
      <c r="B52" s="13">
        <f t="shared" si="22"/>
        <v>2.673999999999989</v>
      </c>
      <c r="C52" s="14">
        <f t="shared" si="26"/>
        <v>10.279999999999998</v>
      </c>
      <c r="D52" s="12">
        <f t="shared" si="23"/>
        <v>301.75999999999914</v>
      </c>
      <c r="E52" s="13">
        <f t="shared" si="23"/>
        <v>3.173999999999978</v>
      </c>
      <c r="F52" s="14">
        <f t="shared" si="27"/>
        <v>40.79999999999998</v>
      </c>
      <c r="G52" s="12">
        <f t="shared" si="24"/>
        <v>302.2599999999987</v>
      </c>
      <c r="H52" s="13">
        <f t="shared" si="24"/>
        <v>3.6739999999999675</v>
      </c>
      <c r="I52" s="14"/>
      <c r="J52" s="12">
        <f t="shared" si="25"/>
        <v>302.75999999999823</v>
      </c>
      <c r="K52" s="13">
        <f t="shared" si="25"/>
        <v>4.173999999999957</v>
      </c>
      <c r="L52" s="14"/>
      <c r="M52" s="9"/>
      <c r="N52" s="1"/>
      <c r="O52" s="1"/>
      <c r="P52" s="26"/>
      <c r="Q52" s="1"/>
      <c r="R52" s="1"/>
      <c r="S52" s="1"/>
      <c r="T52" s="1"/>
    </row>
    <row r="53" spans="1:20" ht="16.5" customHeight="1">
      <c r="A53" s="12">
        <f t="shared" si="22"/>
        <v>301.2699999999996</v>
      </c>
      <c r="B53" s="13">
        <f t="shared" si="22"/>
        <v>2.6839999999999886</v>
      </c>
      <c r="C53" s="14">
        <f t="shared" si="26"/>
        <v>10.709999999999997</v>
      </c>
      <c r="D53" s="12">
        <f t="shared" si="23"/>
        <v>301.76999999999913</v>
      </c>
      <c r="E53" s="13">
        <f t="shared" si="23"/>
        <v>3.183999999999978</v>
      </c>
      <c r="F53" s="14">
        <f t="shared" si="27"/>
        <v>41.59999999999998</v>
      </c>
      <c r="G53" s="12">
        <f t="shared" si="24"/>
        <v>302.2699999999987</v>
      </c>
      <c r="H53" s="13">
        <f t="shared" si="24"/>
        <v>3.6839999999999673</v>
      </c>
      <c r="I53" s="14"/>
      <c r="J53" s="12">
        <f t="shared" si="25"/>
        <v>302.7699999999982</v>
      </c>
      <c r="K53" s="13">
        <f t="shared" si="25"/>
        <v>4.183999999999957</v>
      </c>
      <c r="L53" s="14"/>
      <c r="M53" s="9"/>
      <c r="N53" s="1"/>
      <c r="O53" s="1"/>
      <c r="P53" s="26"/>
      <c r="Q53" s="1"/>
      <c r="R53" s="1"/>
      <c r="S53" s="1"/>
      <c r="T53" s="1"/>
    </row>
    <row r="54" spans="1:20" ht="16.5" customHeight="1">
      <c r="A54" s="12">
        <f t="shared" si="22"/>
        <v>301.2799999999996</v>
      </c>
      <c r="B54" s="13">
        <f t="shared" si="22"/>
        <v>2.6939999999999884</v>
      </c>
      <c r="C54" s="14">
        <f t="shared" si="26"/>
        <v>11.139999999999997</v>
      </c>
      <c r="D54" s="12">
        <f t="shared" si="23"/>
        <v>301.7799999999991</v>
      </c>
      <c r="E54" s="13">
        <f t="shared" si="23"/>
        <v>3.1939999999999777</v>
      </c>
      <c r="F54" s="14">
        <f t="shared" si="27"/>
        <v>42.39999999999998</v>
      </c>
      <c r="G54" s="12">
        <f t="shared" si="24"/>
        <v>302.27999999999867</v>
      </c>
      <c r="H54" s="13">
        <f t="shared" si="24"/>
        <v>3.693999999999967</v>
      </c>
      <c r="I54" s="14"/>
      <c r="J54" s="12">
        <f t="shared" si="25"/>
        <v>302.7799999999982</v>
      </c>
      <c r="K54" s="13">
        <f t="shared" si="25"/>
        <v>4.193999999999956</v>
      </c>
      <c r="L54" s="14"/>
      <c r="M54" s="9"/>
      <c r="N54" s="1"/>
      <c r="O54" s="1"/>
      <c r="P54" s="26"/>
      <c r="Q54" s="1"/>
      <c r="R54" s="1"/>
      <c r="S54" s="1"/>
      <c r="T54" s="1"/>
    </row>
    <row r="55" spans="1:20" ht="16.5" customHeight="1">
      <c r="A55" s="17">
        <f>+A54+0.01</f>
        <v>301.28999999999957</v>
      </c>
      <c r="B55" s="18">
        <f>+B54+0.01</f>
        <v>2.703999999999988</v>
      </c>
      <c r="C55" s="19">
        <f t="shared" si="26"/>
        <v>11.569999999999997</v>
      </c>
      <c r="D55" s="17">
        <f>+D54+0.01</f>
        <v>301.7899999999991</v>
      </c>
      <c r="E55" s="18">
        <f>+E54+0.01</f>
        <v>3.2039999999999775</v>
      </c>
      <c r="F55" s="19">
        <f t="shared" si="27"/>
        <v>43.199999999999974</v>
      </c>
      <c r="G55" s="17">
        <f>+G54+0.01</f>
        <v>302.28999999999866</v>
      </c>
      <c r="H55" s="18">
        <f>+H54+0.01</f>
        <v>3.703999999999967</v>
      </c>
      <c r="I55" s="19"/>
      <c r="J55" s="17">
        <f>+J54+0.01</f>
        <v>302.7899999999982</v>
      </c>
      <c r="K55" s="18">
        <f>+K54+0.01</f>
        <v>4.203999999999956</v>
      </c>
      <c r="L55" s="19"/>
      <c r="M55" s="9"/>
      <c r="N55" s="1"/>
      <c r="O55" s="1"/>
      <c r="P55" s="26"/>
      <c r="Q55" s="1"/>
      <c r="R55" s="1"/>
      <c r="S55" s="1"/>
      <c r="T55" s="1"/>
    </row>
    <row r="56" spans="1:12" ht="16.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ht="16.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ht="16.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6.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6.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9.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9.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9.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19.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ht="19.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19.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ht="19.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ht="19.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9.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ht="19.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9.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9.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ht="19.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19.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ht="19.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9.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9.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9.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19.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19.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19.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9.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9.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</sheetData>
  <sheetProtection/>
  <mergeCells count="4">
    <mergeCell ref="A1:L1"/>
    <mergeCell ref="A2:L2"/>
    <mergeCell ref="O2:P2"/>
    <mergeCell ref="A3:L3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cp:lastPrinted>2017-05-26T02:31:34Z</cp:lastPrinted>
  <dcterms:created xsi:type="dcterms:W3CDTF">2016-06-08T07:48:28Z</dcterms:created>
  <dcterms:modified xsi:type="dcterms:W3CDTF">2024-05-26T12:06:00Z</dcterms:modified>
  <cp:category/>
  <cp:version/>
  <cp:contentType/>
  <cp:contentStatus/>
</cp:coreProperties>
</file>