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<sst xmlns="http://schemas.openxmlformats.org/spreadsheetml/2006/main" count="110" uniqueCount="98">
  <si>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</si>
  <si>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</si>
  <si>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Y.30</t>
  </si>
  <si>
    <t xml:space="preserve">แม่น้ำ      </t>
  </si>
  <si>
    <t>ห้วยโป่ง</t>
  </si>
  <si>
    <t xml:space="preserve">บ้าน </t>
  </si>
  <si>
    <t>บ้านโป่ง</t>
  </si>
  <si>
    <t>ตำบล</t>
  </si>
  <si>
    <t>อำเภอ</t>
  </si>
  <si>
    <t>งาว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</si>
  <si>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</si>
  <si>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</si>
  <si>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</si>
  <si>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</si>
  <si>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</si>
  <si>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</si>
  <si>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</si>
  <si>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</si>
  <si>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</si>
  <si>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</si>
  <si>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</si>
  <si>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</si>
  <si>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</si>
  <si>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</si>
  <si>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</si>
  <si>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</si>
  <si>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</si>
  <si>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</si>
  <si>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</si>
  <si>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</si>
  <si>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</si>
  <si>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</si>
  <si>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</si>
  <si>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</si>
  <si>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</si>
  <si>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</si>
  <si>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</si>
  <si>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</si>
  <si>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</si>
  <si>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</si>
  <si>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</si>
  <si>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</si>
  <si>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</si>
  <si>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</si>
  <si>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</si>
  <si>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</si>
  <si>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</si>
  <si>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</si>
  <si>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</si>
  <si>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</si>
  <si>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</si>
  <si>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</si>
  <si>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</si>
  <si>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</si>
  <si>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</si>
  <si>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</si>
  <si>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</si>
  <si>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</si>
  <si>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</si>
  <si>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</si>
  <si>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</si>
  <si>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</si>
  <si>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</si>
  <si>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</si>
  <si>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</si>
  <si>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</si>
  <si>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</si>
  <si>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</si>
  <si>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</si>
  <si>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</si>
  <si>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</si>
  <si>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</si>
  <si>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</si>
  <si>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</si>
  <si>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</si>
  <si>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</si>
  <si>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</si>
  <si>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</si>
  <si>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</si>
  <si>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</si>
  <si>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</si>
  <si>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</si>
  <si>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</si>
  <si>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</si>
  <si>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</si>
  <si>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</si>
  <si>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</si>
  <si>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</si>
  <si>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</si>
  <si>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</si>
  <si>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</si>
  <si>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</si>
  <si>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</si>
  <si>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</si>
  <si>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</si>
  <si>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โป่ง</t>
  </si>
  <si>
    <t>สรุปการคำนวณปริมาณน้ำ ปีน้ำ 2023</t>
  </si>
  <si>
    <t>9 ต.ค.66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</si>
</sst>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85725</xdr:rowOff>
    </xdr:from>
    <xdr:to>
      <xdr:col>1</xdr:col>
      <xdr:colOff>219075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401955</xdr:colOff>
      <xdr:row>15</xdr:row>
      <xdr:rowOff>87630</xdr:rowOff>
    </xdr:from>
    <xdr:to>
      <xdr:col>1</xdr:col>
      <xdr:colOff>563880</xdr:colOff>
      <xdr:row>15</xdr:row>
      <xdr:rowOff>249555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3415" y="490347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81915</xdr:rowOff>
    </xdr:from>
    <xdr:to>
      <xdr:col>2</xdr:col>
      <xdr:colOff>28575</xdr:colOff>
      <xdr:row>25</xdr:row>
      <xdr:rowOff>243840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7710" y="802195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464820</xdr:colOff>
      <xdr:row>26</xdr:row>
      <xdr:rowOff>85725</xdr:rowOff>
    </xdr:from>
    <xdr:to>
      <xdr:col>2</xdr:col>
      <xdr:colOff>1905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6280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35</xdr:row>
      <xdr:rowOff>76200</xdr:rowOff>
    </xdr:from>
    <xdr:to>
      <xdr:col>2</xdr:col>
      <xdr:colOff>304800</xdr:colOff>
      <xdr:row>35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41</xdr:row>
      <xdr:rowOff>95250</xdr:rowOff>
    </xdr:from>
    <xdr:to>
      <xdr:col>1</xdr:col>
      <xdr:colOff>457200</xdr:colOff>
      <xdr:row>41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44</xdr:row>
      <xdr:rowOff>66675</xdr:rowOff>
    </xdr:from>
    <xdr:to>
      <xdr:col>1</xdr:col>
      <xdr:colOff>457200</xdr:colOff>
      <xdr:row>44</xdr:row>
      <xdr:rowOff>228600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39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50</xdr:row>
      <xdr:rowOff>76200</xdr:rowOff>
    </xdr:from>
    <xdr:to>
      <xdr:col>2</xdr:col>
      <xdr:colOff>590550</xdr:colOff>
      <xdr:row>50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51</xdr:row>
      <xdr:rowOff>95250</xdr:rowOff>
    </xdr:from>
    <xdr:to>
      <xdr:col>3</xdr:col>
      <xdr:colOff>219075</xdr:colOff>
      <xdr:row>51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60960</xdr:colOff>
      <xdr:row>25</xdr:row>
      <xdr:rowOff>91440</xdr:rowOff>
    </xdr:from>
    <xdr:to>
      <xdr:col>8</xdr:col>
      <xdr:colOff>238125</xdr:colOff>
      <xdr:row>25</xdr:row>
      <xdr:rowOff>253365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90160" y="803148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10.109375" style="1" customWidth="1"/>
    <col min="7" max="7" width="11.44140625" style="1" customWidth="1"/>
    <col min="8" max="9" width="9.109375" style="1"/>
    <col min="10" max="10" width="9.88671875" style="1" customWidth="1"/>
    <col min="11" max="16384" width="9.109375" style="1"/>
  </cols>
  <sheetData>
    <row r="1" spans="1:11" ht="35.1" customHeight="1">
      <c r="A1" s="26" t="s">
        <v>96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4.9" customHeight="1">
      <c r="B3" s="1" t="s">
        <v>1</v>
      </c>
      <c r="C3" s="1" t="s">
        <v>2</v>
      </c>
      <c r="E3" s="1" t="s">
        <v>3</v>
      </c>
      <c r="F3" s="28" t="s">
        <v>4</v>
      </c>
      <c r="G3" s="28"/>
      <c r="H3" s="1" t="s">
        <v>5</v>
      </c>
      <c r="I3" s="28" t="s">
        <v>95</v>
      </c>
      <c r="J3" s="28"/>
    </row>
    <row r="4" spans="1:11" ht="24.9" customHeight="1">
      <c r="A4" s="2"/>
      <c r="B4" s="2" t="s">
        <v>7</v>
      </c>
      <c r="C4" s="2" t="s">
        <v>6</v>
      </c>
      <c r="D4" s="2"/>
      <c r="E4" s="2" t="s">
        <v>8</v>
      </c>
      <c r="F4" s="29" t="s">
        <v>9</v>
      </c>
      <c r="G4" s="29"/>
      <c r="H4" s="2" t="s">
        <v>10</v>
      </c>
      <c r="I4" s="29" t="s">
        <v>11</v>
      </c>
      <c r="J4" s="29"/>
    </row>
    <row r="6" spans="1:11" ht="24.9" customHeight="1">
      <c r="A6" s="24" t="s">
        <v>12</v>
      </c>
      <c r="B6" s="24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4">
        <v>3</v>
      </c>
      <c r="G7" s="3" t="s">
        <v>14</v>
      </c>
      <c r="H7" s="4" t="s">
        <v>15</v>
      </c>
      <c r="J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3"/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34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5">
        <v>33.15</v>
      </c>
      <c r="E11" s="25"/>
      <c r="F11" s="3" t="s">
        <v>22</v>
      </c>
      <c r="G11" s="3"/>
      <c r="H11" s="25">
        <v>267.98</v>
      </c>
      <c r="I11" s="25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6</v>
      </c>
      <c r="D12" s="3" t="s">
        <v>26</v>
      </c>
      <c r="E12" s="3" t="s">
        <v>27</v>
      </c>
      <c r="F12" s="20" t="s">
        <v>97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5">
        <f>H11</f>
        <v>267.98</v>
      </c>
      <c r="E13" s="25"/>
      <c r="F13" s="3" t="s">
        <v>29</v>
      </c>
      <c r="G13" s="3"/>
      <c r="H13" s="6">
        <f>C12</f>
        <v>6</v>
      </c>
      <c r="I13" s="3" t="s">
        <v>30</v>
      </c>
      <c r="J13" s="7" t="str">
        <f>F12</f>
        <v>9 ต.ค.66</v>
      </c>
      <c r="K13" s="5"/>
    </row>
    <row r="14" spans="1:11" ht="24.9" customHeight="1">
      <c r="A14" s="3"/>
      <c r="B14" s="3" t="s">
        <v>31</v>
      </c>
      <c r="C14" s="3"/>
      <c r="D14" s="4">
        <v>273.94299999999998</v>
      </c>
      <c r="E14" s="3" t="s">
        <v>32</v>
      </c>
      <c r="F14" s="3" t="s">
        <v>33</v>
      </c>
      <c r="G14" s="3"/>
      <c r="H14" s="8">
        <v>273.86599999999999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265.23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2">
        <v>271.053</v>
      </c>
      <c r="E21" s="22"/>
      <c r="F21" s="3" t="s">
        <v>43</v>
      </c>
      <c r="G21" s="3"/>
      <c r="H21" s="3" t="s">
        <v>15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2"/>
      <c r="E22" s="22"/>
      <c r="F22" s="3" t="s">
        <v>45</v>
      </c>
      <c r="G22" s="3"/>
      <c r="H22" s="22"/>
      <c r="I22" s="22"/>
      <c r="J22" s="22"/>
    </row>
    <row r="23" spans="1:12" ht="24.9" customHeight="1">
      <c r="A23" s="3"/>
      <c r="B23" s="3" t="s">
        <v>46</v>
      </c>
      <c r="C23" s="3"/>
      <c r="D23" s="3"/>
      <c r="E23" s="3"/>
      <c r="F23" s="25">
        <v>265.63</v>
      </c>
      <c r="G23" s="25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11">
        <v>2022</v>
      </c>
      <c r="G26" s="24" t="s">
        <v>55</v>
      </c>
      <c r="H26" s="24"/>
      <c r="I26" s="24"/>
      <c r="J26" s="24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9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1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2"/>
      <c r="I47" s="22"/>
      <c r="J47" s="22"/>
    </row>
    <row r="48" spans="1:10" ht="24.9" customHeight="1">
      <c r="A48" s="3"/>
      <c r="B48" s="3"/>
      <c r="C48" s="3"/>
      <c r="D48" s="3" t="s">
        <v>79</v>
      </c>
      <c r="E48" s="3"/>
      <c r="F48" s="3"/>
      <c r="G48" s="22" t="s">
        <v>80</v>
      </c>
      <c r="H48" s="22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2" t="s">
        <v>80</v>
      </c>
      <c r="H50" s="22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4" t="s">
        <v>83</v>
      </c>
      <c r="H51" s="24"/>
      <c r="I51" s="24"/>
      <c r="J51" s="24"/>
      <c r="K51" s="5"/>
    </row>
    <row r="52" spans="1:11" ht="24.9" customHeight="1">
      <c r="A52" s="3"/>
      <c r="B52" s="3"/>
      <c r="C52" s="3"/>
      <c r="D52" s="3" t="s">
        <v>79</v>
      </c>
      <c r="E52" s="3"/>
      <c r="F52" s="3" t="s">
        <v>84</v>
      </c>
      <c r="G52" s="22" t="s">
        <v>80</v>
      </c>
      <c r="H52" s="22"/>
      <c r="I52" s="3"/>
      <c r="J52" s="3"/>
    </row>
    <row r="53" spans="1:11" ht="24.9" customHeight="1">
      <c r="A53" s="3"/>
      <c r="B53" s="3"/>
      <c r="C53" s="3" t="s">
        <v>85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2" t="s">
        <v>80</v>
      </c>
      <c r="H54" s="22"/>
      <c r="I54" s="3"/>
      <c r="J54" s="3"/>
    </row>
    <row r="55" spans="1:11" ht="24.9" customHeight="1">
      <c r="A55" s="3"/>
      <c r="B55" s="3" t="s">
        <v>86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2"/>
      <c r="B56" s="13"/>
      <c r="C56" s="13" t="s">
        <v>87</v>
      </c>
      <c r="D56" s="13"/>
      <c r="E56" s="13"/>
      <c r="F56" s="13"/>
      <c r="G56" s="13"/>
      <c r="H56" s="13"/>
      <c r="I56" s="13"/>
      <c r="J56" s="13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</row>
    <row r="58" spans="1:11" ht="24.9" customHeight="1">
      <c r="A58" s="3" t="s">
        <v>88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1" ht="24.9" customHeight="1">
      <c r="A60" s="3"/>
      <c r="B60" s="3"/>
      <c r="C60" s="3"/>
      <c r="D60" s="16"/>
      <c r="E60" s="16"/>
      <c r="F60" s="3"/>
      <c r="G60" s="3"/>
      <c r="H60" s="3"/>
      <c r="I60" s="3"/>
      <c r="J60" s="3"/>
      <c r="K60" s="17"/>
    </row>
    <row r="61" spans="1:11" s="18" customFormat="1" ht="24.9" customHeight="1">
      <c r="A61" s="3"/>
      <c r="B61" s="3"/>
      <c r="E61" s="23" t="s">
        <v>89</v>
      </c>
      <c r="F61" s="23"/>
      <c r="G61" s="3"/>
      <c r="H61" s="3"/>
      <c r="I61" s="3" t="s">
        <v>90</v>
      </c>
      <c r="J61" s="3"/>
      <c r="K61" s="17"/>
    </row>
    <row r="62" spans="1:11" s="18" customFormat="1" ht="24.9" customHeight="1">
      <c r="A62" s="3"/>
      <c r="B62" s="3"/>
      <c r="E62" s="3"/>
      <c r="F62" s="10" t="s">
        <v>91</v>
      </c>
      <c r="G62" s="22" t="s">
        <v>92</v>
      </c>
      <c r="H62" s="22"/>
      <c r="I62" s="3" t="s">
        <v>52</v>
      </c>
      <c r="J62" s="3"/>
      <c r="K62" s="1" t="s">
        <v>93</v>
      </c>
    </row>
    <row r="63" spans="1:11" s="18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8" customFormat="1" ht="24.9" customHeight="1">
      <c r="A64" s="3"/>
      <c r="B64" s="3"/>
      <c r="E64" s="22" t="s">
        <v>94</v>
      </c>
      <c r="F64" s="22"/>
      <c r="G64" s="3"/>
      <c r="H64" s="3"/>
      <c r="I64" s="3" t="s">
        <v>90</v>
      </c>
      <c r="J64" s="3"/>
    </row>
    <row r="65" spans="1:10" s="18" customFormat="1" ht="24.9" customHeight="1">
      <c r="A65" s="3"/>
      <c r="B65" s="3"/>
      <c r="E65" s="3"/>
      <c r="F65" s="10" t="s">
        <v>91</v>
      </c>
      <c r="G65" s="4"/>
      <c r="H65" s="4"/>
      <c r="I65" s="3" t="s">
        <v>52</v>
      </c>
      <c r="J65" s="3"/>
    </row>
  </sheetData>
  <mergeCells count="24">
    <mergeCell ref="A1:J1"/>
    <mergeCell ref="A2:J2"/>
    <mergeCell ref="F3:G3"/>
    <mergeCell ref="I3:J3"/>
    <mergeCell ref="F4:G4"/>
    <mergeCell ref="I4:J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G52:H52"/>
    <mergeCell ref="G54:H54"/>
    <mergeCell ref="E61:F61"/>
    <mergeCell ref="G62:H62"/>
    <mergeCell ref="E64:F6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2022-06-09T03:40:32Z</cp:lastPrinted>
  <dcterms:created xsi:type="dcterms:W3CDTF">2019-07-18T06:50:05Z</dcterms:created>
  <dcterms:modified xsi:type="dcterms:W3CDTF">2024-05-23T07:25:07Z</dcterms:modified>
</cp:coreProperties>
</file>