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13A" sheetId="1" r:id="rId1"/>
    <sheet name="ปริมาณน้ำสูงสุด" sheetId="2" r:id="rId2"/>
    <sheet name="ปริมาณน้ำต่ำสุด" sheetId="3" r:id="rId3"/>
    <sheet name="Data Y.13A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<sst xmlns="http://schemas.openxmlformats.org/spreadsheetml/2006/main" count="52" uniqueCount="21">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</sst>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  <xf numFmtId="0" fontId="0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5"/>
          <c:w val="0.809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Y.13A'!$A$9:$A$31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Y.13A'!$Q$9:$Q$31</c:f>
              <c:numCache>
                <c:ptCount val="23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  <c:pt idx="20">
                  <c:v>2.56</c:v>
                </c:pt>
                <c:pt idx="21">
                  <c:v>1.77</c:v>
                </c:pt>
                <c:pt idx="22">
                  <c:v>1.68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Y.13A'!$A$9:$A$31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Y.13A'!$S$9:$S$31</c:f>
              <c:numCache>
                <c:ptCount val="23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0.08999999999997499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  <c:pt idx="20">
                  <c:v>1.089999999999975</c:v>
                </c:pt>
                <c:pt idx="21">
                  <c:v>0.03999999999996362</c:v>
                </c:pt>
                <c:pt idx="22">
                  <c:v>-0.05000000000001137</c:v>
                </c:pt>
              </c:numCache>
            </c:numRef>
          </c:val>
        </c:ser>
        <c:overlap val="100"/>
        <c:gapWidth val="50"/>
        <c:axId val="53059934"/>
        <c:axId val="7777359"/>
      </c:barChart>
      <c:catAx>
        <c:axId val="530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777359"/>
        <c:crossesAt val="-1"/>
        <c:auto val="1"/>
        <c:lblOffset val="100"/>
        <c:tickLblSkip val="1"/>
        <c:noMultiLvlLbl val="0"/>
      </c:catAx>
      <c:valAx>
        <c:axId val="777735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3059934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1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345"/>
          <c:w val="0.83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Y.13A'!$A$9:$A$31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Y.13A'!$C$9:$C$31</c:f>
              <c:numCache>
                <c:ptCount val="23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  <c:pt idx="22">
                  <c:v>26.56</c:v>
                </c:pt>
              </c:numCache>
            </c:numRef>
          </c:val>
        </c:ser>
        <c:gapWidth val="50"/>
        <c:axId val="2887368"/>
        <c:axId val="25986313"/>
      </c:barChart>
      <c:catAx>
        <c:axId val="288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87368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345"/>
          <c:w val="0.83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Y.13A'!$A$9:$A$31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Y.13A'!$I$9:$I$31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>
                  <c:v>0.05</c:v>
                </c:pt>
                <c:pt idx="9">
                  <c:v>0.007</c:v>
                </c:pt>
                <c:pt idx="10">
                  <c:v>0.02</c:v>
                </c:pt>
                <c:pt idx="11">
                  <c:v>0.23</c:v>
                </c:pt>
                <c:pt idx="12">
                  <c:v>0</c:v>
                </c:pt>
                <c:pt idx="13">
                  <c:v>0.35</c:v>
                </c:pt>
                <c:pt idx="14">
                  <c:v>0.15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0.18</c:v>
                </c:pt>
                <c:pt idx="21">
                  <c:v>0.01</c:v>
                </c:pt>
                <c:pt idx="22">
                  <c:v>0.01</c:v>
                </c:pt>
              </c:numCache>
            </c:numRef>
          </c:val>
        </c:ser>
        <c:gapWidth val="50"/>
        <c:axId val="32550226"/>
        <c:axId val="24516579"/>
      </c:barChart>
      <c:catAx>
        <c:axId val="325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55022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workbookViewId="0" topLeftCell="A22">
      <selection activeCell="M31" sqref="M31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8" width="9.33203125" style="1" customWidth="1"/>
    <col min="19" max="19" width="10" style="1" bestFit="1" customWidth="1"/>
    <col min="20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9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L4" s="27"/>
      <c r="AM4" s="28"/>
    </row>
    <row r="5" spans="1:39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R5" s="6"/>
      <c r="AL5" s="27"/>
      <c r="AM5" s="40"/>
    </row>
    <row r="6" spans="1:39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L6" s="27"/>
      <c r="AM6" s="40"/>
    </row>
    <row r="7" spans="1:39" s="6" customFormat="1" ht="20.25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L7" s="27"/>
      <c r="AM7" s="57"/>
    </row>
    <row r="8" spans="1:39" ht="20.25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Q8" s="119" t="s">
        <v>5</v>
      </c>
      <c r="S8" s="119" t="s">
        <v>6</v>
      </c>
      <c r="AL8" s="27"/>
      <c r="AM8" s="40"/>
    </row>
    <row r="9" spans="1:39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S9" s="6"/>
      <c r="AL9" s="27"/>
      <c r="AM9" s="40"/>
    </row>
    <row r="10" spans="1:39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/>
      <c r="S10" s="6">
        <f>H10-$Q$5</f>
        <v>0.4300000000000068</v>
      </c>
      <c r="AL10" s="27"/>
      <c r="AM10" s="40"/>
    </row>
    <row r="11" spans="1:39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/>
      <c r="S11" s="6">
        <f aca="true" t="shared" si="0" ref="S11:S31">H11-$Q$5</f>
        <v>0.47999999999996135</v>
      </c>
      <c r="AL11" s="27"/>
      <c r="AM11" s="40"/>
    </row>
    <row r="12" spans="1:39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/>
      <c r="S12" s="6">
        <f t="shared" si="0"/>
        <v>0.4900000000000091</v>
      </c>
      <c r="AL12" s="27"/>
      <c r="AM12" s="40"/>
    </row>
    <row r="13" spans="1:39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1" ref="Q13:Q27">B13-$Q$5</f>
        <v>2.670000000000016</v>
      </c>
      <c r="R13" s="6"/>
      <c r="S13" s="6">
        <f t="shared" si="0"/>
        <v>0.39999999999997726</v>
      </c>
      <c r="AL13" s="27"/>
      <c r="AM13" s="99"/>
    </row>
    <row r="14" spans="1:19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1"/>
        <v>2.319999999999993</v>
      </c>
      <c r="R14" s="6"/>
      <c r="S14" s="6">
        <f t="shared" si="0"/>
        <v>0.40999999999996817</v>
      </c>
    </row>
    <row r="15" spans="1:19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1"/>
        <v>1.920000000000016</v>
      </c>
      <c r="R15" s="6"/>
      <c r="S15" s="6">
        <f t="shared" si="0"/>
        <v>0.18999999999999773</v>
      </c>
    </row>
    <row r="16" spans="1:19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1"/>
        <v>3.0399999999999636</v>
      </c>
      <c r="R16" s="101"/>
      <c r="S16" s="6">
        <f t="shared" si="0"/>
        <v>0.0999999999999659</v>
      </c>
    </row>
    <row r="17" spans="1:19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1"/>
        <v>2.170000000000016</v>
      </c>
      <c r="R17" s="6"/>
      <c r="S17" s="6">
        <f t="shared" si="0"/>
        <v>0.08999999999997499</v>
      </c>
    </row>
    <row r="18" spans="1:19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1"/>
        <v>1.3000000000000114</v>
      </c>
      <c r="R18" s="6"/>
      <c r="S18" s="6">
        <f t="shared" si="0"/>
        <v>0.06999999999999318</v>
      </c>
    </row>
    <row r="19" spans="1:19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1"/>
        <v>1.759999999999991</v>
      </c>
      <c r="R19" s="6"/>
      <c r="S19" s="6">
        <f t="shared" si="0"/>
        <v>0.01999999999998181</v>
      </c>
    </row>
    <row r="20" spans="1:19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1"/>
        <v>1.8999999999999773</v>
      </c>
      <c r="R20" s="6"/>
      <c r="S20" s="6">
        <f t="shared" si="0"/>
        <v>0.11000000000001364</v>
      </c>
    </row>
    <row r="21" spans="1:19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1"/>
        <v>1.9699999999999704</v>
      </c>
      <c r="R21" s="6"/>
      <c r="S21" s="6">
        <f t="shared" si="0"/>
        <v>0.08999999999997499</v>
      </c>
    </row>
    <row r="22" spans="1:19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1"/>
        <v>2.884999999999991</v>
      </c>
      <c r="R22" s="6"/>
      <c r="S22" s="6">
        <f t="shared" si="0"/>
        <v>0.2400000000000091</v>
      </c>
    </row>
    <row r="23" spans="1:19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1"/>
        <v>2.0500000000000114</v>
      </c>
      <c r="R23" s="6"/>
      <c r="S23" s="6">
        <f t="shared" si="0"/>
        <v>0.39999999999997726</v>
      </c>
    </row>
    <row r="24" spans="1:19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1"/>
        <v>2.259999999999991</v>
      </c>
      <c r="R24" s="6"/>
      <c r="S24" s="6">
        <f t="shared" si="0"/>
        <v>0.13999999999998636</v>
      </c>
    </row>
    <row r="25" spans="1:19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1"/>
        <v>2.5500000000000114</v>
      </c>
      <c r="R25" s="6"/>
      <c r="S25" s="6">
        <f t="shared" si="0"/>
        <v>0.12000000000000455</v>
      </c>
    </row>
    <row r="26" spans="1:19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1"/>
        <v>1.6499999999999773</v>
      </c>
      <c r="R26" s="6"/>
      <c r="S26" s="6">
        <f t="shared" si="0"/>
        <v>-0.12000000000000455</v>
      </c>
    </row>
    <row r="27" spans="1:19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1"/>
        <v>2.0500000000000114</v>
      </c>
      <c r="R27" s="6"/>
      <c r="S27" s="6">
        <f t="shared" si="0"/>
        <v>-0.17000000000001592</v>
      </c>
    </row>
    <row r="28" spans="1:19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S28" s="6">
        <f t="shared" si="0"/>
        <v>0.7799999999999727</v>
      </c>
    </row>
    <row r="29" spans="1:19" ht="18" customHeight="1">
      <c r="A29" s="76">
        <v>2561</v>
      </c>
      <c r="B29" s="88">
        <v>270.86</v>
      </c>
      <c r="C29" s="89">
        <v>91.8</v>
      </c>
      <c r="D29" s="90">
        <v>43695</v>
      </c>
      <c r="E29" s="91">
        <v>270.47</v>
      </c>
      <c r="F29" s="89">
        <v>61.74</v>
      </c>
      <c r="G29" s="92">
        <v>43695</v>
      </c>
      <c r="H29" s="93">
        <v>269.39</v>
      </c>
      <c r="I29" s="94">
        <v>0.18</v>
      </c>
      <c r="J29" s="90">
        <v>43555</v>
      </c>
      <c r="K29" s="95">
        <v>269.39</v>
      </c>
      <c r="L29" s="89">
        <v>0.18</v>
      </c>
      <c r="M29" s="92">
        <v>43553</v>
      </c>
      <c r="N29" s="77">
        <v>99.26</v>
      </c>
      <c r="O29" s="85">
        <v>3.15</v>
      </c>
      <c r="Q29" s="1">
        <v>2.56</v>
      </c>
      <c r="S29" s="6">
        <f t="shared" si="0"/>
        <v>1.089999999999975</v>
      </c>
    </row>
    <row r="30" spans="1:19" ht="18" customHeight="1">
      <c r="A30" s="76">
        <v>2562</v>
      </c>
      <c r="B30" s="88">
        <v>270.07</v>
      </c>
      <c r="C30" s="89">
        <v>34.04</v>
      </c>
      <c r="D30" s="90">
        <v>44053</v>
      </c>
      <c r="E30" s="91">
        <v>269.81</v>
      </c>
      <c r="F30" s="89">
        <v>16.94</v>
      </c>
      <c r="G30" s="92">
        <v>44075</v>
      </c>
      <c r="H30" s="93">
        <v>268.34</v>
      </c>
      <c r="I30" s="94">
        <v>0.01</v>
      </c>
      <c r="J30" s="90">
        <v>43917</v>
      </c>
      <c r="K30" s="95">
        <v>268.34</v>
      </c>
      <c r="L30" s="89">
        <v>0.01</v>
      </c>
      <c r="M30" s="92">
        <v>43917</v>
      </c>
      <c r="N30" s="77">
        <v>47.85</v>
      </c>
      <c r="O30" s="85">
        <v>1.52</v>
      </c>
      <c r="Q30" s="1">
        <v>1.77</v>
      </c>
      <c r="S30" s="6">
        <f t="shared" si="0"/>
        <v>0.03999999999996362</v>
      </c>
    </row>
    <row r="31" spans="1:19" ht="18" customHeight="1">
      <c r="A31" s="76">
        <v>2563</v>
      </c>
      <c r="B31" s="88">
        <v>269.98</v>
      </c>
      <c r="C31" s="89">
        <v>26.56</v>
      </c>
      <c r="D31" s="90">
        <v>44065</v>
      </c>
      <c r="E31" s="91">
        <v>269.93</v>
      </c>
      <c r="F31" s="89">
        <v>21.71</v>
      </c>
      <c r="G31" s="92">
        <v>44065</v>
      </c>
      <c r="H31" s="93">
        <v>268.25</v>
      </c>
      <c r="I31" s="94">
        <v>0.01</v>
      </c>
      <c r="J31" s="90">
        <v>43924</v>
      </c>
      <c r="K31" s="95">
        <v>268.25</v>
      </c>
      <c r="L31" s="89">
        <v>0.01</v>
      </c>
      <c r="M31" s="92">
        <v>43924</v>
      </c>
      <c r="N31" s="77">
        <v>23.56</v>
      </c>
      <c r="O31" s="85">
        <v>0.75</v>
      </c>
      <c r="Q31" s="1">
        <v>1.68</v>
      </c>
      <c r="S31" s="6">
        <f t="shared" si="0"/>
        <v>-0.05000000000001137</v>
      </c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19.5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2010-12-01T06:08:24Z</cp:lastPrinted>
  <dcterms:created xsi:type="dcterms:W3CDTF">1994-01-31T08:04:27Z</dcterms:created>
  <dcterms:modified xsi:type="dcterms:W3CDTF">2021-06-22T08:34:10Z</dcterms:modified>
  <cp:category/>
  <cp:version/>
  <cp:contentType/>
  <cp:contentStatus/>
</cp:coreProperties>
</file>