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W.3A" sheetId="1" r:id="rId1"/>
  </sheets>
  <externalReferences>
    <externalReference r:id="rId2"/>
  </externalReferences>
  <definedNames>
    <definedName name="_xlnm.Print_Area" localSheetId="0">W.3A!$A$1:$L$64</definedName>
    <definedName name="_xlnm.Print_Titles" localSheetId="0">W.3A!$1:$10</definedName>
  </definedNames>
  <calcPr calcId="125725"/>
</workbook>
</file>

<file path=xl/calcChain.xml><?xml version="1.0" encoding="utf-8"?>
<calcChain xmlns="http://schemas.openxmlformats.org/spreadsheetml/2006/main">
  <c r="B67" i="1"/>
</calcChain>
</file>

<file path=xl/sharedStrings.xml><?xml version="1.0" encoding="utf-8"?>
<sst xmlns="http://schemas.openxmlformats.org/spreadsheetml/2006/main" count="197" uniqueCount="155">
  <si>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</si>
  <si>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</si>
  <si>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</si>
  <si>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</si>
  <si>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</t>
  </si>
  <si>
    <t>วัง</t>
  </si>
  <si>
    <t xml:space="preserve">สถานี   </t>
  </si>
  <si>
    <t>บ้านดอนชัย</t>
  </si>
  <si>
    <t>รหัส</t>
  </si>
  <si>
    <t>W.3A</t>
  </si>
  <si>
    <t xml:space="preserve">ตำบล     </t>
  </si>
  <si>
    <t>ล้อมแรต</t>
  </si>
  <si>
    <t xml:space="preserve">อำเภอ     </t>
  </si>
  <si>
    <t>เถิน</t>
  </si>
  <si>
    <t xml:space="preserve">จังหวัด     </t>
  </si>
  <si>
    <t>ลำปาง</t>
  </si>
  <si>
    <t>ราคาศูนย์เสาระดับ</t>
  </si>
  <si>
    <t>ม.( ร.ท.ก. 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</si>
  <si>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</si>
  <si>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</si>
  <si>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</si>
  <si>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</si>
  <si>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</si>
  <si>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</si>
  <si>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</si>
  <si>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</si>
  <si>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</si>
  <si>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</si>
  <si>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ม.(ร.ท.ก.)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</si>
  <si>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</si>
  <si>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</si>
  <si>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</si>
  <si>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</si>
  <si>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</si>
  <si>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</si>
  <si>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"</t>
  </si>
  <si>
    <t>ผู้ตรวจสอบ…………………………………………..</t>
  </si>
  <si>
    <t>จุดสำรวจ</t>
  </si>
  <si>
    <t>รวม</t>
  </si>
  <si>
    <t>จุด</t>
  </si>
  <si>
    <t>13:00</t>
  </si>
  <si>
    <t>14:00</t>
  </si>
  <si>
    <t>11:16</t>
  </si>
  <si>
    <t>15:16</t>
  </si>
  <si>
    <t>15:31</t>
  </si>
  <si>
    <t>14:40</t>
  </si>
  <si>
    <t>13:40</t>
  </si>
  <si>
    <t>16:00</t>
  </si>
  <si>
    <t xml:space="preserve">ใช้เครื่อง OSS-B1 </t>
  </si>
  <si>
    <t xml:space="preserve">No. 21-05 </t>
  </si>
  <si>
    <t xml:space="preserve"> ปีน้ำ     2566( 2023 )</t>
  </si>
  <si>
    <t>09 เม.ย. 2566</t>
  </si>
  <si>
    <t>10:35</t>
  </si>
  <si>
    <t>11:10</t>
  </si>
  <si>
    <t>25 เม.ย. 2566</t>
  </si>
  <si>
    <t>10:08</t>
  </si>
  <si>
    <t>11:03</t>
  </si>
  <si>
    <t>10 พ.ค. 2566</t>
  </si>
  <si>
    <t>13:50</t>
  </si>
  <si>
    <t>14:21</t>
  </si>
  <si>
    <t>16 พ.ค. 2566</t>
  </si>
  <si>
    <t>15:56</t>
  </si>
  <si>
    <t>16:46</t>
  </si>
  <si>
    <t>23 พ.ค. 2566</t>
  </si>
  <si>
    <t>12:48</t>
  </si>
  <si>
    <t>13:20</t>
  </si>
  <si>
    <t>08 มิ.ย. 2566</t>
  </si>
  <si>
    <t>15:12</t>
  </si>
  <si>
    <t>15:34</t>
  </si>
  <si>
    <t>15 มิ.ย. 2566</t>
  </si>
  <si>
    <t>12:45</t>
  </si>
  <si>
    <t>13:13</t>
  </si>
  <si>
    <t>22 มิ.ย. 2566</t>
  </si>
  <si>
    <t>13:02</t>
  </si>
  <si>
    <t>13:18</t>
  </si>
  <si>
    <t>03 ก.ค. 2566</t>
  </si>
  <si>
    <t>13:22</t>
  </si>
  <si>
    <t>12 ก.ค. 2566</t>
  </si>
  <si>
    <t>13:10</t>
  </si>
  <si>
    <t>20 ก.ค. 2566</t>
  </si>
  <si>
    <t>15:50</t>
  </si>
  <si>
    <t>24 ก.ค. 2566</t>
  </si>
  <si>
    <t>16:03</t>
  </si>
  <si>
    <t>04 ส.ค. 2566</t>
  </si>
  <si>
    <t>15:43</t>
  </si>
  <si>
    <t>16:10</t>
  </si>
  <si>
    <t>09 ส.ค. 2566</t>
  </si>
  <si>
    <t>17:30</t>
  </si>
  <si>
    <t>18:00</t>
  </si>
  <si>
    <t>11 ส.ค. 2566</t>
  </si>
  <si>
    <t>10:58</t>
  </si>
  <si>
    <t>11:44</t>
  </si>
  <si>
    <t>24 ส.ค. 2566</t>
  </si>
  <si>
    <t>15:55</t>
  </si>
  <si>
    <t>16:35</t>
  </si>
  <si>
    <t>02 ก.ย. 2566</t>
  </si>
  <si>
    <t>12:20</t>
  </si>
  <si>
    <t>13:27</t>
  </si>
  <si>
    <t>08 ก.ย. 2566</t>
  </si>
  <si>
    <t>14:46</t>
  </si>
  <si>
    <t>19 ก.ย. 2566</t>
  </si>
  <si>
    <t>15:15</t>
  </si>
  <si>
    <t>27 ก.ย. 2566</t>
  </si>
  <si>
    <t>14:31</t>
  </si>
  <si>
    <t>15:05</t>
  </si>
  <si>
    <t>29 ก.ย. 2566</t>
  </si>
  <si>
    <t>14:02</t>
  </si>
  <si>
    <t>14:16</t>
  </si>
  <si>
    <t>30 ก.ย. 2566</t>
  </si>
  <si>
    <t>15:32</t>
  </si>
  <si>
    <t>16:30</t>
  </si>
  <si>
    <t>01 ต.ค. 2566</t>
  </si>
  <si>
    <t>13:55</t>
  </si>
  <si>
    <t>15:33</t>
  </si>
  <si>
    <t>15:38</t>
  </si>
  <si>
    <t>08 ต.ค. 2566</t>
  </si>
  <si>
    <t>15:20</t>
  </si>
  <si>
    <t>15:25</t>
  </si>
  <si>
    <t>11 ต.ค. 2566</t>
  </si>
  <si>
    <t>14:18</t>
  </si>
  <si>
    <t>24 ต.ค. 2566</t>
  </si>
  <si>
    <t>13:03</t>
  </si>
  <si>
    <t>09 พ.ย. 2566</t>
  </si>
  <si>
    <t>13:32</t>
  </si>
  <si>
    <t>15 พ.ย. 2566</t>
  </si>
  <si>
    <t>16:55</t>
  </si>
  <si>
    <t>17:00</t>
  </si>
  <si>
    <t>23 พ.ย. 2566</t>
  </si>
  <si>
    <t>16:22</t>
  </si>
  <si>
    <t>16:26</t>
  </si>
  <si>
    <t>13 ธ.ค. 2566</t>
  </si>
  <si>
    <t>11:28</t>
  </si>
  <si>
    <t>21 ธ.ค. 2566</t>
  </si>
  <si>
    <t>11:41</t>
  </si>
  <si>
    <t>11:45</t>
  </si>
  <si>
    <t>10 ม.ค. 2567</t>
  </si>
  <si>
    <t>11:33</t>
  </si>
  <si>
    <t>11:40</t>
  </si>
  <si>
    <t>20 ม.ค. 2567</t>
  </si>
  <si>
    <t>10:33</t>
  </si>
  <si>
    <t>10:37</t>
  </si>
  <si>
    <t>26 ม.ค. 2567</t>
  </si>
  <si>
    <t>10:57</t>
  </si>
  <si>
    <t>11:06</t>
  </si>
  <si>
    <t>07 ก.พ. 2567</t>
  </si>
  <si>
    <t>11:29</t>
  </si>
  <si>
    <t>11:32</t>
  </si>
  <si>
    <t>20 ก.พ. 2567</t>
  </si>
  <si>
    <t>11:04</t>
  </si>
  <si>
    <t>11:14</t>
  </si>
  <si>
    <t>06 มี.ค. 2567</t>
  </si>
  <si>
    <t>11:01</t>
  </si>
  <si>
    <t>15 มี.ค. 2567</t>
  </si>
  <si>
    <t>11:12</t>
  </si>
  <si>
    <t>11:18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</si>
</sst>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d\ \ ดดด"/>
    <numFmt numFmtId="189" formatCode="0.0000"/>
  </numFmts>
  <fonts count="11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 applyBorder="0"/>
    <xf numFmtId="0" fontId="9" fillId="0" borderId="0"/>
  </cellStyleXfs>
  <cellXfs count="108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187" fontId="2" fillId="0" borderId="0" xfId="0" applyNumberFormat="1" applyFont="1"/>
    <xf numFmtId="0" fontId="2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Border="1"/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88" fontId="1" fillId="0" borderId="0" xfId="0" applyNumberFormat="1" applyFont="1" applyBorder="1" applyAlignment="1"/>
    <xf numFmtId="187" fontId="2" fillId="0" borderId="0" xfId="0" applyNumberFormat="1" applyFont="1" applyBorder="1" applyAlignment="1">
      <alignment horizontal="centerContinuous"/>
    </xf>
    <xf numFmtId="188" fontId="4" fillId="0" borderId="0" xfId="0" applyNumberFormat="1" applyFont="1" applyBorder="1" applyAlignment="1"/>
    <xf numFmtId="0" fontId="4" fillId="0" borderId="0" xfId="0" applyFont="1" applyBorder="1" applyAlignment="1">
      <alignment horizontal="center"/>
    </xf>
    <xf numFmtId="187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Border="1"/>
    <xf numFmtId="0" fontId="1" fillId="0" borderId="0" xfId="0" applyFont="1" applyBorder="1"/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8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8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87" fontId="1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88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187" fontId="6" fillId="0" borderId="2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/>
    <xf numFmtId="0" fontId="6" fillId="0" borderId="3" xfId="0" applyFont="1" applyBorder="1" applyAlignment="1">
      <alignment horizontal="center"/>
    </xf>
    <xf numFmtId="187" fontId="6" fillId="0" borderId="3" xfId="0" applyNumberFormat="1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187" fontId="1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Border="1"/>
    <xf numFmtId="0" fontId="1" fillId="0" borderId="0" xfId="0" applyFont="1"/>
    <xf numFmtId="49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87" fontId="1" fillId="0" borderId="5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187" fontId="1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2" fontId="1" fillId="0" borderId="6" xfId="0" applyNumberFormat="1" applyFont="1" applyBorder="1" applyAlignment="1">
      <alignment horizontal="center"/>
    </xf>
    <xf numFmtId="187" fontId="1" fillId="0" borderId="6" xfId="0" applyNumberFormat="1" applyFont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187" fontId="1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left"/>
    </xf>
    <xf numFmtId="188" fontId="1" fillId="0" borderId="5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87" fontId="1" fillId="0" borderId="5" xfId="0" applyNumberFormat="1" applyFont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187" fontId="1" fillId="0" borderId="5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188" fontId="7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187" fontId="1" fillId="0" borderId="6" xfId="0" applyNumberFormat="1" applyFont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187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87" fontId="1" fillId="0" borderId="0" xfId="0" applyNumberFormat="1" applyFont="1" applyFill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188" fontId="1" fillId="0" borderId="0" xfId="0" applyNumberFormat="1" applyFont="1" applyBorder="1"/>
    <xf numFmtId="187" fontId="1" fillId="0" borderId="0" xfId="0" applyNumberFormat="1" applyFont="1" applyBorder="1"/>
    <xf numFmtId="0" fontId="1" fillId="0" borderId="0" xfId="0" applyFont="1" applyFill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7" xfId="0" applyFont="1" applyBorder="1" applyAlignment="1">
      <alignment horizontal="left" vertical="center"/>
    </xf>
    <xf numFmtId="188" fontId="1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189" fontId="1" fillId="0" borderId="5" xfId="0" applyNumberFormat="1" applyFont="1" applyFill="1" applyBorder="1" applyAlignment="1">
      <alignment horizontal="center"/>
    </xf>
    <xf numFmtId="189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</c:trendline>
          <c:xVal>
            <c:numRef>
              <c:f>[1]G.11!$H$11:$H$13</c:f>
              <c:numCache>
                <c:formatCode>General</c:formatCode>
                <c:ptCount val="3"/>
                <c:pt idx="0">
                  <c:v>6.2279999999999998</c:v>
                </c:pt>
                <c:pt idx="1">
                  <c:v>2.1949999999999998</c:v>
                </c:pt>
                <c:pt idx="2">
                  <c:v>1.232</c:v>
                </c:pt>
              </c:numCache>
            </c:numRef>
          </c:xVal>
          <c:yVal>
            <c:numRef>
              <c:f>[1]G.11!$C$11:$C$13</c:f>
              <c:numCache>
                <c:formatCode>General</c:formatCode>
                <c:ptCount val="3"/>
                <c:pt idx="0">
                  <c:v>0.94</c:v>
                </c:pt>
                <c:pt idx="1">
                  <c:v>0.72</c:v>
                </c:pt>
                <c:pt idx="2">
                  <c:v>0.65</c:v>
                </c:pt>
              </c:numCache>
            </c:numRef>
          </c:yVal>
        </c:ser>
        <c:axId val="121999744"/>
        <c:axId val="122001664"/>
      </c:scatterChart>
      <c:valAx>
        <c:axId val="121999744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2001664"/>
        <c:crossesAt val="0"/>
        <c:crossBetween val="midCat"/>
        <c:majorUnit val="10"/>
        <c:minorUnit val="5"/>
      </c:valAx>
      <c:valAx>
        <c:axId val="122001664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1999744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699" r="0.75000000000000699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</c:trendline>
          <c:xVal>
            <c:numRef>
              <c:f>[1]G.11!$F$11:$F$13</c:f>
              <c:numCache>
                <c:formatCode>General</c:formatCode>
                <c:ptCount val="3"/>
                <c:pt idx="0">
                  <c:v>14.59</c:v>
                </c:pt>
                <c:pt idx="1">
                  <c:v>7.73</c:v>
                </c:pt>
                <c:pt idx="2">
                  <c:v>4.9400000000000004</c:v>
                </c:pt>
              </c:numCache>
            </c:numRef>
          </c:xVal>
          <c:yVal>
            <c:numRef>
              <c:f>[1]G.11!$C$11:$C$13</c:f>
              <c:numCache>
                <c:formatCode>General</c:formatCode>
                <c:ptCount val="3"/>
                <c:pt idx="0">
                  <c:v>0.94</c:v>
                </c:pt>
                <c:pt idx="1">
                  <c:v>0.72</c:v>
                </c:pt>
                <c:pt idx="2">
                  <c:v>0.65</c:v>
                </c:pt>
              </c:numCache>
            </c:numRef>
          </c:yVal>
        </c:ser>
        <c:axId val="121915648"/>
        <c:axId val="121938304"/>
      </c:scatterChart>
      <c:valAx>
        <c:axId val="121915648"/>
        <c:scaling>
          <c:orientation val="minMax"/>
          <c:max val="1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1938304"/>
        <c:crossesAt val="0"/>
        <c:crossBetween val="midCat"/>
        <c:majorUnit val="10"/>
        <c:minorUnit val="5"/>
      </c:valAx>
      <c:valAx>
        <c:axId val="121938304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1915648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699" r="0.75000000000000699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</c:trendline>
          <c:xVal>
            <c:numRef>
              <c:f>[1]G.11!$G$11:$G$13</c:f>
              <c:numCache>
                <c:formatCode>General</c:formatCode>
                <c:ptCount val="3"/>
                <c:pt idx="0">
                  <c:v>0.42686771761480463</c:v>
                </c:pt>
                <c:pt idx="1">
                  <c:v>0.28395860284605429</c:v>
                </c:pt>
                <c:pt idx="2">
                  <c:v>0.24939271255060727</c:v>
                </c:pt>
              </c:numCache>
            </c:numRef>
          </c:xVal>
          <c:yVal>
            <c:numRef>
              <c:f>[1]G.11!$H$11:$H$13</c:f>
              <c:numCache>
                <c:formatCode>General</c:formatCode>
                <c:ptCount val="3"/>
                <c:pt idx="0">
                  <c:v>6.2279999999999998</c:v>
                </c:pt>
                <c:pt idx="1">
                  <c:v>2.1949999999999998</c:v>
                </c:pt>
                <c:pt idx="2">
                  <c:v>1.232</c:v>
                </c:pt>
              </c:numCache>
            </c:numRef>
          </c:yVal>
        </c:ser>
        <c:axId val="121967744"/>
        <c:axId val="121969664"/>
      </c:scatterChart>
      <c:valAx>
        <c:axId val="121967744"/>
        <c:scaling>
          <c:orientation val="minMax"/>
          <c:max val="5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1969664"/>
        <c:crossesAt val="0"/>
        <c:crossBetween val="midCat"/>
        <c:majorUnit val="1"/>
        <c:minorUnit val="0.5"/>
      </c:valAx>
      <c:valAx>
        <c:axId val="121969664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1967744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699" r="0.75000000000000699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100358422939089"/>
          <c:y val="7.3099415204678372E-2"/>
          <c:w val="0.76523297491039421"/>
          <c:h val="0.6549707602339186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W.3A!$I$11:$I$49</c:f>
              <c:numCache>
                <c:formatCode>0.000</c:formatCode>
                <c:ptCount val="39"/>
                <c:pt idx="0">
                  <c:v>7.9349999999999996</c:v>
                </c:pt>
                <c:pt idx="1">
                  <c:v>9.0250000000000004</c:v>
                </c:pt>
                <c:pt idx="2">
                  <c:v>5.74</c:v>
                </c:pt>
                <c:pt idx="3">
                  <c:v>14.882999999999999</c:v>
                </c:pt>
                <c:pt idx="4">
                  <c:v>8.1489999999999991</c:v>
                </c:pt>
                <c:pt idx="5">
                  <c:v>1.208</c:v>
                </c:pt>
                <c:pt idx="6">
                  <c:v>2.903</c:v>
                </c:pt>
                <c:pt idx="7">
                  <c:v>0.70399999999999996</c:v>
                </c:pt>
                <c:pt idx="8">
                  <c:v>6.8079999999999998</c:v>
                </c:pt>
                <c:pt idx="9">
                  <c:v>2.8460000000000001</c:v>
                </c:pt>
                <c:pt idx="10">
                  <c:v>9.8010000000000002</c:v>
                </c:pt>
                <c:pt idx="11">
                  <c:v>5.7430000000000003</c:v>
                </c:pt>
                <c:pt idx="12">
                  <c:v>6.3979999999999997</c:v>
                </c:pt>
                <c:pt idx="13">
                  <c:v>5.9889999999999999</c:v>
                </c:pt>
                <c:pt idx="14">
                  <c:v>19.242999999999999</c:v>
                </c:pt>
                <c:pt idx="15">
                  <c:v>7.3259999999999996</c:v>
                </c:pt>
                <c:pt idx="16">
                  <c:v>43.04</c:v>
                </c:pt>
                <c:pt idx="17">
                  <c:v>129.04</c:v>
                </c:pt>
                <c:pt idx="18">
                  <c:v>191.285</c:v>
                </c:pt>
                <c:pt idx="19">
                  <c:v>61.575000000000003</c:v>
                </c:pt>
                <c:pt idx="20">
                  <c:v>772.57799999999997</c:v>
                </c:pt>
                <c:pt idx="21">
                  <c:v>1062.33</c:v>
                </c:pt>
                <c:pt idx="22">
                  <c:v>892.76900000000001</c:v>
                </c:pt>
                <c:pt idx="23">
                  <c:v>829.61</c:v>
                </c:pt>
                <c:pt idx="24">
                  <c:v>244.62700000000001</c:v>
                </c:pt>
                <c:pt idx="25">
                  <c:v>313.38900000000001</c:v>
                </c:pt>
                <c:pt idx="26">
                  <c:v>318.06299999999999</c:v>
                </c:pt>
                <c:pt idx="27">
                  <c:v>37.366</c:v>
                </c:pt>
                <c:pt idx="28">
                  <c:v>33.819000000000003</c:v>
                </c:pt>
                <c:pt idx="29">
                  <c:v>22.361000000000001</c:v>
                </c:pt>
                <c:pt idx="30">
                  <c:v>6.7039999999999997</c:v>
                </c:pt>
                <c:pt idx="31">
                  <c:v>5.4560000000000004</c:v>
                </c:pt>
                <c:pt idx="32">
                  <c:v>5.4189999999999996</c:v>
                </c:pt>
                <c:pt idx="33" formatCode="0.0000">
                  <c:v>3.4620000000000002</c:v>
                </c:pt>
                <c:pt idx="34">
                  <c:v>9.3870000000000005</c:v>
                </c:pt>
                <c:pt idx="35">
                  <c:v>5.96</c:v>
                </c:pt>
                <c:pt idx="36">
                  <c:v>8.3689999999999998</c:v>
                </c:pt>
                <c:pt idx="37">
                  <c:v>6.3520000000000003</c:v>
                </c:pt>
                <c:pt idx="38">
                  <c:v>10.515000000000001</c:v>
                </c:pt>
              </c:numCache>
            </c:numRef>
          </c:xVal>
          <c:yVal>
            <c:numRef>
              <c:f>W.3A!$C$11:$C$49</c:f>
              <c:numCache>
                <c:formatCode>0.00</c:formatCode>
                <c:ptCount val="39"/>
                <c:pt idx="0">
                  <c:v>160.12</c:v>
                </c:pt>
                <c:pt idx="1">
                  <c:v>160.16999999999999</c:v>
                </c:pt>
                <c:pt idx="2">
                  <c:v>160.03</c:v>
                </c:pt>
                <c:pt idx="3">
                  <c:v>160.47999999999999</c:v>
                </c:pt>
                <c:pt idx="4">
                  <c:v>160.12</c:v>
                </c:pt>
                <c:pt idx="5">
                  <c:v>159.78</c:v>
                </c:pt>
                <c:pt idx="6">
                  <c:v>159.94999999999999</c:v>
                </c:pt>
                <c:pt idx="7">
                  <c:v>159.66999999999999</c:v>
                </c:pt>
                <c:pt idx="8">
                  <c:v>160.16999999999999</c:v>
                </c:pt>
                <c:pt idx="9">
                  <c:v>159.94</c:v>
                </c:pt>
                <c:pt idx="10">
                  <c:v>160.19999999999999</c:v>
                </c:pt>
                <c:pt idx="11">
                  <c:v>160.03</c:v>
                </c:pt>
                <c:pt idx="12">
                  <c:v>160.05000000000001</c:v>
                </c:pt>
                <c:pt idx="13">
                  <c:v>160.06</c:v>
                </c:pt>
                <c:pt idx="14">
                  <c:v>160.65799999999999</c:v>
                </c:pt>
                <c:pt idx="15">
                  <c:v>160.56</c:v>
                </c:pt>
                <c:pt idx="16">
                  <c:v>161.19</c:v>
                </c:pt>
                <c:pt idx="17">
                  <c:v>162.04</c:v>
                </c:pt>
                <c:pt idx="18">
                  <c:v>162.37</c:v>
                </c:pt>
                <c:pt idx="19">
                  <c:v>161.38</c:v>
                </c:pt>
                <c:pt idx="20">
                  <c:v>165.83</c:v>
                </c:pt>
                <c:pt idx="21">
                  <c:v>166.61</c:v>
                </c:pt>
                <c:pt idx="22">
                  <c:v>166.43</c:v>
                </c:pt>
                <c:pt idx="23">
                  <c:v>166.33</c:v>
                </c:pt>
                <c:pt idx="24">
                  <c:v>162.79</c:v>
                </c:pt>
                <c:pt idx="25">
                  <c:v>163.25</c:v>
                </c:pt>
                <c:pt idx="26">
                  <c:v>163.19999999999999</c:v>
                </c:pt>
                <c:pt idx="27">
                  <c:v>160.94</c:v>
                </c:pt>
                <c:pt idx="28">
                  <c:v>160.9</c:v>
                </c:pt>
                <c:pt idx="29">
                  <c:v>160.66</c:v>
                </c:pt>
                <c:pt idx="30">
                  <c:v>160.21</c:v>
                </c:pt>
                <c:pt idx="31">
                  <c:v>160.19999999999999</c:v>
                </c:pt>
                <c:pt idx="32">
                  <c:v>160.21</c:v>
                </c:pt>
                <c:pt idx="33">
                  <c:v>160.13999999999999</c:v>
                </c:pt>
                <c:pt idx="34" formatCode="0.000">
                  <c:v>160.32</c:v>
                </c:pt>
                <c:pt idx="35" formatCode="0.000">
                  <c:v>160.16999999999999</c:v>
                </c:pt>
                <c:pt idx="36" formatCode="0.000">
                  <c:v>160.28</c:v>
                </c:pt>
                <c:pt idx="37" formatCode="0.000">
                  <c:v>160.13999999999999</c:v>
                </c:pt>
                <c:pt idx="38" formatCode="0.000">
                  <c:v>160.28</c:v>
                </c:pt>
              </c:numCache>
            </c:numRef>
          </c:yVal>
        </c:ser>
        <c:axId val="124970880"/>
        <c:axId val="123408768"/>
      </c:scatterChart>
      <c:valAx>
        <c:axId val="1249708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4444525560132736"/>
              <c:y val="0.87080106214793362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3408768"/>
        <c:crosses val="autoZero"/>
        <c:crossBetween val="midCat"/>
        <c:majorUnit val="100"/>
        <c:minorUnit val="50"/>
      </c:valAx>
      <c:valAx>
        <c:axId val="123408768"/>
        <c:scaling>
          <c:orientation val="minMax"/>
        </c:scaling>
        <c:axPos val="l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1218647337956917E-2"/>
              <c:y val="0.2372378014151742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4970880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699" r="0.75000000000000699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994648118368852"/>
          <c:y val="8.4337349397592243E-2"/>
          <c:w val="0.77638708246020594"/>
          <c:h val="0.6867469879518072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W.3A!$G$11:$G$51</c:f>
              <c:numCache>
                <c:formatCode>0.00</c:formatCode>
                <c:ptCount val="41"/>
                <c:pt idx="0">
                  <c:v>36.299999999999997</c:v>
                </c:pt>
                <c:pt idx="1">
                  <c:v>42.24</c:v>
                </c:pt>
                <c:pt idx="2">
                  <c:v>32.97</c:v>
                </c:pt>
                <c:pt idx="3">
                  <c:v>48.87</c:v>
                </c:pt>
                <c:pt idx="4">
                  <c:v>38.92</c:v>
                </c:pt>
                <c:pt idx="5">
                  <c:v>17.100000000000001</c:v>
                </c:pt>
                <c:pt idx="6">
                  <c:v>25.98</c:v>
                </c:pt>
                <c:pt idx="7">
                  <c:v>16.87</c:v>
                </c:pt>
                <c:pt idx="8">
                  <c:v>35.86</c:v>
                </c:pt>
                <c:pt idx="9">
                  <c:v>35.81</c:v>
                </c:pt>
                <c:pt idx="10">
                  <c:v>40.159999999999997</c:v>
                </c:pt>
                <c:pt idx="11">
                  <c:v>33.020000000000003</c:v>
                </c:pt>
                <c:pt idx="12">
                  <c:v>34.9</c:v>
                </c:pt>
                <c:pt idx="13">
                  <c:v>33.81</c:v>
                </c:pt>
                <c:pt idx="14">
                  <c:v>53.74</c:v>
                </c:pt>
                <c:pt idx="15">
                  <c:v>54.79</c:v>
                </c:pt>
                <c:pt idx="16">
                  <c:v>94.5</c:v>
                </c:pt>
                <c:pt idx="17">
                  <c:v>138.66</c:v>
                </c:pt>
                <c:pt idx="18">
                  <c:v>160.85</c:v>
                </c:pt>
                <c:pt idx="19">
                  <c:v>92.02</c:v>
                </c:pt>
                <c:pt idx="20">
                  <c:v>665.73</c:v>
                </c:pt>
                <c:pt idx="21">
                  <c:v>647.70000000000005</c:v>
                </c:pt>
                <c:pt idx="22">
                  <c:v>649.70000000000005</c:v>
                </c:pt>
                <c:pt idx="23">
                  <c:v>533.9</c:v>
                </c:pt>
                <c:pt idx="24">
                  <c:v>210.15</c:v>
                </c:pt>
                <c:pt idx="25">
                  <c:v>238.14</c:v>
                </c:pt>
                <c:pt idx="26">
                  <c:v>243.02</c:v>
                </c:pt>
                <c:pt idx="27">
                  <c:v>74.099999999999994</c:v>
                </c:pt>
                <c:pt idx="28">
                  <c:v>77.64</c:v>
                </c:pt>
                <c:pt idx="29">
                  <c:v>68.06</c:v>
                </c:pt>
                <c:pt idx="30">
                  <c:v>53.52</c:v>
                </c:pt>
                <c:pt idx="31">
                  <c:v>56.6</c:v>
                </c:pt>
                <c:pt idx="32">
                  <c:v>57.17</c:v>
                </c:pt>
                <c:pt idx="33" formatCode="0.000">
                  <c:v>54.56</c:v>
                </c:pt>
                <c:pt idx="34">
                  <c:v>61.48</c:v>
                </c:pt>
                <c:pt idx="35">
                  <c:v>56.62</c:v>
                </c:pt>
                <c:pt idx="36">
                  <c:v>60.89</c:v>
                </c:pt>
                <c:pt idx="37">
                  <c:v>51.19</c:v>
                </c:pt>
                <c:pt idx="38">
                  <c:v>57.9</c:v>
                </c:pt>
              </c:numCache>
            </c:numRef>
          </c:xVal>
          <c:yVal>
            <c:numRef>
              <c:f>W.3A!$C$11:$C$50</c:f>
              <c:numCache>
                <c:formatCode>0.00</c:formatCode>
                <c:ptCount val="40"/>
                <c:pt idx="0">
                  <c:v>160.12</c:v>
                </c:pt>
                <c:pt idx="1">
                  <c:v>160.16999999999999</c:v>
                </c:pt>
                <c:pt idx="2">
                  <c:v>160.03</c:v>
                </c:pt>
                <c:pt idx="3">
                  <c:v>160.47999999999999</c:v>
                </c:pt>
                <c:pt idx="4">
                  <c:v>160.12</c:v>
                </c:pt>
                <c:pt idx="5">
                  <c:v>159.78</c:v>
                </c:pt>
                <c:pt idx="6">
                  <c:v>159.94999999999999</c:v>
                </c:pt>
                <c:pt idx="7">
                  <c:v>159.66999999999999</c:v>
                </c:pt>
                <c:pt idx="8">
                  <c:v>160.16999999999999</c:v>
                </c:pt>
                <c:pt idx="9">
                  <c:v>159.94</c:v>
                </c:pt>
                <c:pt idx="10">
                  <c:v>160.19999999999999</c:v>
                </c:pt>
                <c:pt idx="11">
                  <c:v>160.03</c:v>
                </c:pt>
                <c:pt idx="12">
                  <c:v>160.05000000000001</c:v>
                </c:pt>
                <c:pt idx="13">
                  <c:v>160.06</c:v>
                </c:pt>
                <c:pt idx="14">
                  <c:v>160.65799999999999</c:v>
                </c:pt>
                <c:pt idx="15">
                  <c:v>160.56</c:v>
                </c:pt>
                <c:pt idx="16">
                  <c:v>161.19</c:v>
                </c:pt>
                <c:pt idx="17">
                  <c:v>162.04</c:v>
                </c:pt>
                <c:pt idx="18">
                  <c:v>162.37</c:v>
                </c:pt>
                <c:pt idx="19">
                  <c:v>161.38</c:v>
                </c:pt>
                <c:pt idx="20">
                  <c:v>165.83</c:v>
                </c:pt>
                <c:pt idx="21">
                  <c:v>166.61</c:v>
                </c:pt>
                <c:pt idx="22">
                  <c:v>166.43</c:v>
                </c:pt>
                <c:pt idx="23">
                  <c:v>166.33</c:v>
                </c:pt>
                <c:pt idx="24">
                  <c:v>162.79</c:v>
                </c:pt>
                <c:pt idx="25">
                  <c:v>163.25</c:v>
                </c:pt>
                <c:pt idx="26">
                  <c:v>163.19999999999999</c:v>
                </c:pt>
                <c:pt idx="27">
                  <c:v>160.94</c:v>
                </c:pt>
                <c:pt idx="28">
                  <c:v>160.9</c:v>
                </c:pt>
                <c:pt idx="29">
                  <c:v>160.66</c:v>
                </c:pt>
                <c:pt idx="30">
                  <c:v>160.21</c:v>
                </c:pt>
                <c:pt idx="31">
                  <c:v>160.19999999999999</c:v>
                </c:pt>
                <c:pt idx="32">
                  <c:v>160.21</c:v>
                </c:pt>
                <c:pt idx="33">
                  <c:v>160.13999999999999</c:v>
                </c:pt>
                <c:pt idx="34" formatCode="0.000">
                  <c:v>160.32</c:v>
                </c:pt>
                <c:pt idx="35" formatCode="0.000">
                  <c:v>160.16999999999999</c:v>
                </c:pt>
                <c:pt idx="36" formatCode="0.000">
                  <c:v>160.28</c:v>
                </c:pt>
                <c:pt idx="37" formatCode="0.000">
                  <c:v>160.13999999999999</c:v>
                </c:pt>
                <c:pt idx="38" formatCode="0.000">
                  <c:v>160.28</c:v>
                </c:pt>
              </c:numCache>
            </c:numRef>
          </c:yVal>
        </c:ser>
        <c:axId val="123415552"/>
        <c:axId val="123446784"/>
      </c:scatterChart>
      <c:valAx>
        <c:axId val="1234155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8206137023569767"/>
              <c:y val="0.8930483689538807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3446784"/>
        <c:crosses val="autoZero"/>
        <c:crossBetween val="midCat"/>
        <c:majorUnit val="100"/>
        <c:minorUnit val="50"/>
      </c:valAx>
      <c:valAx>
        <c:axId val="123446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146702592408508E-2"/>
              <c:y val="0.2801206099237601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3415552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699" r="0.75000000000000699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2410082841026562"/>
          <c:y val="7.784442517956057E-2"/>
          <c:w val="0.8309359815296038"/>
          <c:h val="0.7065878593221651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W.3A!$H$11:$H$53</c:f>
              <c:numCache>
                <c:formatCode>0.000</c:formatCode>
                <c:ptCount val="43"/>
                <c:pt idx="0">
                  <c:v>0.219</c:v>
                </c:pt>
                <c:pt idx="1">
                  <c:v>0.214</c:v>
                </c:pt>
                <c:pt idx="2">
                  <c:v>0.17399999999999999</c:v>
                </c:pt>
                <c:pt idx="3">
                  <c:v>0.30499999999999999</c:v>
                </c:pt>
                <c:pt idx="4">
                  <c:v>0.20899999999999999</c:v>
                </c:pt>
                <c:pt idx="5">
                  <c:v>7.0999999999999994E-2</c:v>
                </c:pt>
                <c:pt idx="6">
                  <c:v>0.112</c:v>
                </c:pt>
                <c:pt idx="7">
                  <c:v>4.2000000000000003E-2</c:v>
                </c:pt>
                <c:pt idx="8">
                  <c:v>0.19</c:v>
                </c:pt>
                <c:pt idx="9">
                  <c:v>7.9000000000000001E-2</c:v>
                </c:pt>
                <c:pt idx="10">
                  <c:v>0.24399999999999999</c:v>
                </c:pt>
                <c:pt idx="11">
                  <c:v>0.17399999999999999</c:v>
                </c:pt>
                <c:pt idx="12">
                  <c:v>0.183</c:v>
                </c:pt>
                <c:pt idx="13">
                  <c:v>0.17699999999999999</c:v>
                </c:pt>
                <c:pt idx="14">
                  <c:v>0.35799999999999998</c:v>
                </c:pt>
                <c:pt idx="15">
                  <c:v>0.13400000000000001</c:v>
                </c:pt>
                <c:pt idx="16">
                  <c:v>0.45500000000000002</c:v>
                </c:pt>
                <c:pt idx="17">
                  <c:v>0.93100000000000005</c:v>
                </c:pt>
                <c:pt idx="18">
                  <c:v>1.1890000000000001</c:v>
                </c:pt>
                <c:pt idx="19">
                  <c:v>0.66900000000000004</c:v>
                </c:pt>
                <c:pt idx="20">
                  <c:v>1.161</c:v>
                </c:pt>
                <c:pt idx="21">
                  <c:v>1.64</c:v>
                </c:pt>
                <c:pt idx="22">
                  <c:v>1.3740000000000001</c:v>
                </c:pt>
                <c:pt idx="23">
                  <c:v>1.554</c:v>
                </c:pt>
                <c:pt idx="24">
                  <c:v>1.1639999999999999</c:v>
                </c:pt>
                <c:pt idx="25">
                  <c:v>1.3160000000000001</c:v>
                </c:pt>
                <c:pt idx="26">
                  <c:v>1.3089999999999999</c:v>
                </c:pt>
                <c:pt idx="27">
                  <c:v>0.504</c:v>
                </c:pt>
                <c:pt idx="28">
                  <c:v>0.436</c:v>
                </c:pt>
                <c:pt idx="29">
                  <c:v>0.32900000000000001</c:v>
                </c:pt>
                <c:pt idx="30">
                  <c:v>0.125</c:v>
                </c:pt>
                <c:pt idx="31">
                  <c:v>9.6000000000000002E-2</c:v>
                </c:pt>
                <c:pt idx="32">
                  <c:v>9.5000000000000001E-2</c:v>
                </c:pt>
                <c:pt idx="33" formatCode="0.0000">
                  <c:v>6.3E-2</c:v>
                </c:pt>
                <c:pt idx="34">
                  <c:v>0.153</c:v>
                </c:pt>
                <c:pt idx="35">
                  <c:v>0.105</c:v>
                </c:pt>
                <c:pt idx="36">
                  <c:v>0.13700000000000001</c:v>
                </c:pt>
                <c:pt idx="37">
                  <c:v>0.124</c:v>
                </c:pt>
                <c:pt idx="38">
                  <c:v>0.182</c:v>
                </c:pt>
              </c:numCache>
            </c:numRef>
          </c:xVal>
          <c:yVal>
            <c:numRef>
              <c:f>W.3A!$C$11:$C$52</c:f>
              <c:numCache>
                <c:formatCode>0.00</c:formatCode>
                <c:ptCount val="42"/>
                <c:pt idx="0">
                  <c:v>160.12</c:v>
                </c:pt>
                <c:pt idx="1">
                  <c:v>160.16999999999999</c:v>
                </c:pt>
                <c:pt idx="2">
                  <c:v>160.03</c:v>
                </c:pt>
                <c:pt idx="3">
                  <c:v>160.47999999999999</c:v>
                </c:pt>
                <c:pt idx="4">
                  <c:v>160.12</c:v>
                </c:pt>
                <c:pt idx="5">
                  <c:v>159.78</c:v>
                </c:pt>
                <c:pt idx="6">
                  <c:v>159.94999999999999</c:v>
                </c:pt>
                <c:pt idx="7">
                  <c:v>159.66999999999999</c:v>
                </c:pt>
                <c:pt idx="8">
                  <c:v>160.16999999999999</c:v>
                </c:pt>
                <c:pt idx="9">
                  <c:v>159.94</c:v>
                </c:pt>
                <c:pt idx="10">
                  <c:v>160.19999999999999</c:v>
                </c:pt>
                <c:pt idx="11">
                  <c:v>160.03</c:v>
                </c:pt>
                <c:pt idx="12">
                  <c:v>160.05000000000001</c:v>
                </c:pt>
                <c:pt idx="13">
                  <c:v>160.06</c:v>
                </c:pt>
                <c:pt idx="14">
                  <c:v>160.65799999999999</c:v>
                </c:pt>
                <c:pt idx="15">
                  <c:v>160.56</c:v>
                </c:pt>
                <c:pt idx="16">
                  <c:v>161.19</c:v>
                </c:pt>
                <c:pt idx="17">
                  <c:v>162.04</c:v>
                </c:pt>
                <c:pt idx="18">
                  <c:v>162.37</c:v>
                </c:pt>
                <c:pt idx="19">
                  <c:v>161.38</c:v>
                </c:pt>
                <c:pt idx="20">
                  <c:v>165.83</c:v>
                </c:pt>
                <c:pt idx="21">
                  <c:v>166.61</c:v>
                </c:pt>
                <c:pt idx="22">
                  <c:v>166.43</c:v>
                </c:pt>
                <c:pt idx="23">
                  <c:v>166.33</c:v>
                </c:pt>
                <c:pt idx="24">
                  <c:v>162.79</c:v>
                </c:pt>
                <c:pt idx="25">
                  <c:v>163.25</c:v>
                </c:pt>
                <c:pt idx="26">
                  <c:v>163.19999999999999</c:v>
                </c:pt>
                <c:pt idx="27">
                  <c:v>160.94</c:v>
                </c:pt>
                <c:pt idx="28">
                  <c:v>160.9</c:v>
                </c:pt>
                <c:pt idx="29">
                  <c:v>160.66</c:v>
                </c:pt>
                <c:pt idx="30">
                  <c:v>160.21</c:v>
                </c:pt>
                <c:pt idx="31">
                  <c:v>160.19999999999999</c:v>
                </c:pt>
                <c:pt idx="32">
                  <c:v>160.21</c:v>
                </c:pt>
                <c:pt idx="33">
                  <c:v>160.13999999999999</c:v>
                </c:pt>
                <c:pt idx="34" formatCode="0.000">
                  <c:v>160.32</c:v>
                </c:pt>
                <c:pt idx="35" formatCode="0.000">
                  <c:v>160.16999999999999</c:v>
                </c:pt>
                <c:pt idx="36" formatCode="0.000">
                  <c:v>160.28</c:v>
                </c:pt>
                <c:pt idx="37" formatCode="0.000">
                  <c:v>160.13999999999999</c:v>
                </c:pt>
                <c:pt idx="38" formatCode="0.000">
                  <c:v>160.28</c:v>
                </c:pt>
              </c:numCache>
            </c:numRef>
          </c:yVal>
        </c:ser>
        <c:axId val="124981632"/>
        <c:axId val="124983936"/>
      </c:scatterChart>
      <c:valAx>
        <c:axId val="1249816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2364426946631667"/>
              <c:y val="0.89920285413425116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4983936"/>
        <c:crosses val="autoZero"/>
        <c:crossBetween val="midCat"/>
        <c:majorUnit val="0.2"/>
        <c:minorUnit val="0.1"/>
      </c:valAx>
      <c:valAx>
        <c:axId val="124983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8.9926509186351918E-3"/>
              <c:y val="0.2724554041523252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4981632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699" r="0.75000000000000699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</c:trendline>
          <c:xVal>
            <c:numRef>
              <c:f>[1]G.11!$F$11:$F$13</c:f>
              <c:numCache>
                <c:formatCode>General</c:formatCode>
                <c:ptCount val="3"/>
                <c:pt idx="0">
                  <c:v>14.59</c:v>
                </c:pt>
                <c:pt idx="1">
                  <c:v>7.73</c:v>
                </c:pt>
                <c:pt idx="2">
                  <c:v>4.9400000000000004</c:v>
                </c:pt>
              </c:numCache>
            </c:numRef>
          </c:xVal>
          <c:yVal>
            <c:numRef>
              <c:f>[1]G.11!$C$11:$C$13</c:f>
              <c:numCache>
                <c:formatCode>General</c:formatCode>
                <c:ptCount val="3"/>
                <c:pt idx="0">
                  <c:v>0.94</c:v>
                </c:pt>
                <c:pt idx="1">
                  <c:v>0.72</c:v>
                </c:pt>
                <c:pt idx="2">
                  <c:v>0.65</c:v>
                </c:pt>
              </c:numCache>
            </c:numRef>
          </c:yVal>
        </c:ser>
        <c:axId val="125145088"/>
        <c:axId val="125147008"/>
      </c:scatterChart>
      <c:valAx>
        <c:axId val="125145088"/>
        <c:scaling>
          <c:orientation val="minMax"/>
          <c:max val="1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5147008"/>
        <c:crossesAt val="0"/>
        <c:crossBetween val="midCat"/>
        <c:majorUnit val="10"/>
        <c:minorUnit val="5"/>
      </c:valAx>
      <c:valAx>
        <c:axId val="125147008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5145088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722" r="0.75000000000000722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</c:trendline>
          <c:xVal>
            <c:numRef>
              <c:f>[1]G.11!$G$11:$G$13</c:f>
              <c:numCache>
                <c:formatCode>General</c:formatCode>
                <c:ptCount val="3"/>
                <c:pt idx="0">
                  <c:v>0.42686771761480463</c:v>
                </c:pt>
                <c:pt idx="1">
                  <c:v>0.28395860284605429</c:v>
                </c:pt>
                <c:pt idx="2">
                  <c:v>0.24939271255060727</c:v>
                </c:pt>
              </c:numCache>
            </c:numRef>
          </c:xVal>
          <c:yVal>
            <c:numRef>
              <c:f>[1]G.11!$H$11:$H$13</c:f>
              <c:numCache>
                <c:formatCode>General</c:formatCode>
                <c:ptCount val="3"/>
                <c:pt idx="0">
                  <c:v>6.2279999999999998</c:v>
                </c:pt>
                <c:pt idx="1">
                  <c:v>2.1949999999999998</c:v>
                </c:pt>
                <c:pt idx="2">
                  <c:v>1.232</c:v>
                </c:pt>
              </c:numCache>
            </c:numRef>
          </c:yVal>
        </c:ser>
        <c:axId val="125250176"/>
        <c:axId val="125260544"/>
      </c:scatterChart>
      <c:valAx>
        <c:axId val="125250176"/>
        <c:scaling>
          <c:orientation val="minMax"/>
          <c:max val="5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5260544"/>
        <c:crossesAt val="0"/>
        <c:crossBetween val="midCat"/>
        <c:majorUnit val="1"/>
        <c:minorUnit val="0.5"/>
      </c:valAx>
      <c:valAx>
        <c:axId val="125260544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5250176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722" r="0.750000000000007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53340</xdr:colOff>
      <xdr:row>0</xdr:row>
      <xdr:rowOff>190501</xdr:rowOff>
    </xdr:from>
    <xdr:to>
      <xdr:col>6</xdr:col>
      <xdr:colOff>81960</xdr:colOff>
      <xdr:row>2</xdr:row>
      <xdr:rowOff>184384</xdr:rowOff>
    </xdr:to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6080" y="190501"/>
          <a:ext cx="554400" cy="52728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5762625" y="170021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9</xdr:col>
      <xdr:colOff>0</xdr:colOff>
      <xdr:row>3</xdr:row>
      <xdr:rowOff>247650</xdr:rowOff>
    </xdr:from>
    <xdr:to>
      <xdr:col>9</xdr:col>
      <xdr:colOff>0</xdr:colOff>
      <xdr:row>15</xdr:row>
      <xdr:rowOff>228600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15</xdr:row>
      <xdr:rowOff>142875</xdr:rowOff>
    </xdr:from>
    <xdr:to>
      <xdr:col>9</xdr:col>
      <xdr:colOff>0</xdr:colOff>
      <xdr:row>27</xdr:row>
      <xdr:rowOff>104775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27</xdr:row>
      <xdr:rowOff>57150</xdr:rowOff>
    </xdr:from>
    <xdr:to>
      <xdr:col>9</xdr:col>
      <xdr:colOff>0</xdr:colOff>
      <xdr:row>39</xdr:row>
      <xdr:rowOff>38100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64</xdr:row>
      <xdr:rowOff>0</xdr:rowOff>
    </xdr:from>
    <xdr:to>
      <xdr:col>11</xdr:col>
      <xdr:colOff>561975</xdr:colOff>
      <xdr:row>64</xdr:row>
      <xdr:rowOff>0</xdr:rowOff>
    </xdr:to>
    <xdr:sp macro="" textlink="">
      <xdr:nvSpPr>
        <xdr:cNvPr id="7" name="Text 8"/>
        <xdr:cNvSpPr txBox="1">
          <a:spLocks noChangeArrowheads="1"/>
        </xdr:cNvSpPr>
      </xdr:nvSpPr>
      <xdr:spPr bwMode="auto">
        <a:xfrm>
          <a:off x="7429500" y="17002125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14</xdr:col>
      <xdr:colOff>552450</xdr:colOff>
      <xdr:row>4</xdr:row>
      <xdr:rowOff>0</xdr:rowOff>
    </xdr:from>
    <xdr:to>
      <xdr:col>24</xdr:col>
      <xdr:colOff>104775</xdr:colOff>
      <xdr:row>16</xdr:row>
      <xdr:rowOff>28575</xdr:rowOff>
    </xdr:to>
    <xdr:graphicFrame macro="">
      <xdr:nvGraphicFramePr>
        <xdr:cNvPr id="8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590550</xdr:colOff>
      <xdr:row>15</xdr:row>
      <xdr:rowOff>104775</xdr:rowOff>
    </xdr:from>
    <xdr:to>
      <xdr:col>24</xdr:col>
      <xdr:colOff>123825</xdr:colOff>
      <xdr:row>27</xdr:row>
      <xdr:rowOff>104775</xdr:rowOff>
    </xdr:to>
    <xdr:graphicFrame macro="">
      <xdr:nvGraphicFramePr>
        <xdr:cNvPr id="9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571500</xdr:colOff>
      <xdr:row>28</xdr:row>
      <xdr:rowOff>0</xdr:rowOff>
    </xdr:from>
    <xdr:to>
      <xdr:col>24</xdr:col>
      <xdr:colOff>85725</xdr:colOff>
      <xdr:row>39</xdr:row>
      <xdr:rowOff>247650</xdr:rowOff>
    </xdr:to>
    <xdr:graphicFrame macro="">
      <xdr:nvGraphicFramePr>
        <xdr:cNvPr id="10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oneCellAnchor>
    <xdr:from>
      <xdr:col>13</xdr:col>
      <xdr:colOff>231714</xdr:colOff>
      <xdr:row>0</xdr:row>
      <xdr:rowOff>85725</xdr:rowOff>
    </xdr:from>
    <xdr:ext cx="5091009" cy="871008"/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8985189" y="85725"/>
          <a:ext cx="5091009" cy="87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ของสถานีแม่น้ำวัง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W.3A)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อ.เถิน  จ.ลำปาง  (ปีน้ำ  202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twoCellAnchor editAs="oneCell">
    <xdr:from>
      <xdr:col>5</xdr:col>
      <xdr:colOff>9525</xdr:colOff>
      <xdr:row>0</xdr:row>
      <xdr:rowOff>95250</xdr:rowOff>
    </xdr:from>
    <xdr:to>
      <xdr:col>6</xdr:col>
      <xdr:colOff>75438</xdr:colOff>
      <xdr:row>0</xdr:row>
      <xdr:rowOff>99822</xdr:rowOff>
    </xdr:to>
    <xdr:pic>
      <xdr:nvPicPr>
        <xdr:cNvPr id="1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95250"/>
          <a:ext cx="638175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14</xdr:row>
      <xdr:rowOff>142875</xdr:rowOff>
    </xdr:from>
    <xdr:to>
      <xdr:col>9</xdr:col>
      <xdr:colOff>0</xdr:colOff>
      <xdr:row>26</xdr:row>
      <xdr:rowOff>104775</xdr:rowOff>
    </xdr:to>
    <xdr:graphicFrame macro="">
      <xdr:nvGraphicFramePr>
        <xdr:cNvPr id="1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0</xdr:colOff>
      <xdr:row>26</xdr:row>
      <xdr:rowOff>57150</xdr:rowOff>
    </xdr:from>
    <xdr:to>
      <xdr:col>9</xdr:col>
      <xdr:colOff>0</xdr:colOff>
      <xdr:row>38</xdr:row>
      <xdr:rowOff>38100</xdr:rowOff>
    </xdr:to>
    <xdr:graphicFrame macro="">
      <xdr:nvGraphicFramePr>
        <xdr:cNvPr id="1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Runoff\Daily%20Data%20(H.02)\Year2005\CODEG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.4"/>
      <sheetName val="G.8"/>
      <sheetName val="G.9"/>
      <sheetName val="G.10"/>
      <sheetName val="G.11"/>
      <sheetName val="W.26 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1">
          <cell r="C11">
            <v>0.94</v>
          </cell>
          <cell r="F11">
            <v>14.59</v>
          </cell>
          <cell r="G11">
            <v>0.42686771761480463</v>
          </cell>
          <cell r="H11">
            <v>6.2279999999999998</v>
          </cell>
        </row>
        <row r="12">
          <cell r="C12">
            <v>0.72</v>
          </cell>
          <cell r="F12">
            <v>7.73</v>
          </cell>
          <cell r="G12">
            <v>0.28395860284605429</v>
          </cell>
          <cell r="H12">
            <v>2.1949999999999998</v>
          </cell>
        </row>
        <row r="13">
          <cell r="C13">
            <v>0.65</v>
          </cell>
          <cell r="F13">
            <v>4.9400000000000004</v>
          </cell>
          <cell r="G13">
            <v>0.24939271255060727</v>
          </cell>
          <cell r="H13">
            <v>1.232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J295"/>
  <sheetViews>
    <sheetView tabSelected="1" zoomScale="110" zoomScaleNormal="110" workbookViewId="0">
      <selection activeCell="AA15" sqref="AA15"/>
    </sheetView>
  </sheetViews>
  <sheetFormatPr defaultColWidth="9.125" defaultRowHeight="21"/>
  <cols>
    <col min="1" max="1" width="12.25" style="91" customWidth="1"/>
    <col min="2" max="2" width="8.75" style="19" customWidth="1"/>
    <col min="3" max="3" width="8.125" style="92" customWidth="1"/>
    <col min="4" max="5" width="9" style="19" customWidth="1"/>
    <col min="6" max="6" width="8.625" style="19" customWidth="1"/>
    <col min="7" max="7" width="9.75" style="93" customWidth="1"/>
    <col min="8" max="8" width="10.75" style="93" customWidth="1"/>
    <col min="9" max="9" width="10.625" style="19" customWidth="1"/>
    <col min="10" max="10" width="17.75" style="95" customWidth="1"/>
    <col min="11" max="11" width="6.25" style="95" customWidth="1"/>
    <col min="12" max="12" width="9.125" style="19"/>
    <col min="13" max="13" width="0.25" style="19" customWidth="1"/>
    <col min="14" max="14" width="10.125" style="19" hidden="1" customWidth="1"/>
    <col min="15" max="15" width="9.125" style="19"/>
    <col min="16" max="16" width="10.125" style="19" customWidth="1"/>
    <col min="17" max="17" width="9.75" style="19" customWidth="1"/>
    <col min="18" max="16384" width="9.125" style="19"/>
  </cols>
  <sheetData>
    <row r="1" spans="1:62" s="7" customFormat="1" ht="21" customHeight="1">
      <c r="A1" s="1" t="s">
        <v>0</v>
      </c>
      <c r="B1" s="2"/>
      <c r="C1" s="3"/>
      <c r="D1" s="4"/>
      <c r="E1" s="4"/>
      <c r="F1" s="5"/>
      <c r="G1" s="6"/>
      <c r="H1" s="6"/>
      <c r="J1" s="8" t="s">
        <v>1</v>
      </c>
      <c r="K1" s="9"/>
    </row>
    <row r="2" spans="1:62" s="7" customFormat="1" ht="21" customHeight="1">
      <c r="A2" s="10" t="s">
        <v>2</v>
      </c>
      <c r="B2" s="2"/>
      <c r="C2" s="11"/>
      <c r="D2" s="4"/>
      <c r="E2" s="4"/>
      <c r="F2" s="5"/>
      <c r="G2" s="6"/>
      <c r="H2" s="6"/>
      <c r="J2" s="2"/>
      <c r="K2" s="2"/>
    </row>
    <row r="3" spans="1:62" s="18" customFormat="1" ht="15.75" customHeight="1">
      <c r="A3" s="12"/>
      <c r="B3" s="13"/>
      <c r="C3" s="14"/>
      <c r="D3" s="15"/>
      <c r="E3" s="15"/>
      <c r="F3" s="16"/>
      <c r="G3" s="17"/>
      <c r="H3" s="17"/>
      <c r="J3" s="19"/>
      <c r="K3" s="13"/>
      <c r="L3" s="19"/>
      <c r="M3" s="19"/>
      <c r="N3" s="19"/>
      <c r="O3" s="19"/>
      <c r="P3" s="19"/>
      <c r="Q3" s="19"/>
      <c r="R3" s="19"/>
      <c r="S3" s="19"/>
      <c r="T3" s="19"/>
    </row>
    <row r="4" spans="1:62" s="22" customFormat="1" ht="24.75" customHeight="1">
      <c r="A4" s="103" t="s">
        <v>3</v>
      </c>
      <c r="B4" s="103"/>
      <c r="C4" s="103"/>
      <c r="D4" s="103"/>
      <c r="E4" s="103"/>
      <c r="F4" s="103"/>
      <c r="G4" s="103"/>
      <c r="H4" s="103"/>
      <c r="I4" s="103"/>
      <c r="J4" s="103"/>
      <c r="K4" s="20"/>
      <c r="L4" s="21"/>
      <c r="M4" s="21"/>
      <c r="N4" s="21"/>
      <c r="O4" s="21"/>
      <c r="P4" s="21"/>
      <c r="Q4" s="21"/>
      <c r="R4" s="21"/>
      <c r="S4" s="21"/>
      <c r="T4" s="21"/>
    </row>
    <row r="5" spans="1:62" s="21" customFormat="1" ht="21" customHeight="1">
      <c r="A5" s="23"/>
      <c r="B5" s="24"/>
      <c r="C5" s="25"/>
      <c r="D5" s="26"/>
      <c r="E5" s="26"/>
      <c r="F5" s="27"/>
      <c r="G5" s="28"/>
      <c r="H5" s="28"/>
      <c r="J5" s="24"/>
      <c r="K5" s="24"/>
      <c r="L5" s="19"/>
      <c r="M5" s="19"/>
      <c r="N5" s="19"/>
      <c r="O5" s="19"/>
      <c r="P5" s="19"/>
      <c r="Q5" s="19"/>
      <c r="R5" s="19"/>
      <c r="S5" s="19"/>
      <c r="T5" s="19"/>
    </row>
    <row r="6" spans="1:62" s="1" customFormat="1" ht="21" customHeight="1">
      <c r="A6" s="29" t="s">
        <v>4</v>
      </c>
      <c r="B6" s="30" t="s">
        <v>5</v>
      </c>
      <c r="C6" s="31"/>
      <c r="D6" s="30" t="s">
        <v>6</v>
      </c>
      <c r="E6" s="30"/>
      <c r="F6" s="30" t="s">
        <v>7</v>
      </c>
      <c r="G6" s="32"/>
      <c r="H6" s="33" t="s">
        <v>8</v>
      </c>
      <c r="I6" s="1" t="s">
        <v>9</v>
      </c>
      <c r="J6" s="34"/>
      <c r="K6" s="34"/>
      <c r="L6" s="19"/>
      <c r="M6" s="19"/>
      <c r="N6" s="19"/>
      <c r="O6" s="19"/>
      <c r="P6" s="19"/>
      <c r="Q6" s="19"/>
      <c r="R6" s="19"/>
      <c r="S6" s="19"/>
      <c r="T6" s="19"/>
    </row>
    <row r="7" spans="1:62" s="1" customFormat="1" ht="21" customHeight="1">
      <c r="A7" s="29" t="s">
        <v>10</v>
      </c>
      <c r="B7" s="30" t="s">
        <v>11</v>
      </c>
      <c r="C7" s="31"/>
      <c r="D7" s="30" t="s">
        <v>12</v>
      </c>
      <c r="E7" s="30"/>
      <c r="F7" s="30" t="s">
        <v>13</v>
      </c>
      <c r="G7" s="32"/>
      <c r="H7" s="33" t="s">
        <v>14</v>
      </c>
      <c r="I7" s="1" t="s">
        <v>15</v>
      </c>
      <c r="J7" s="34"/>
      <c r="K7" s="34"/>
      <c r="L7" s="19"/>
      <c r="M7" s="19"/>
      <c r="N7" s="19"/>
      <c r="O7" s="19"/>
      <c r="P7" s="19"/>
      <c r="Q7" s="19"/>
      <c r="R7" s="19"/>
      <c r="S7" s="19"/>
      <c r="T7" s="19"/>
    </row>
    <row r="8" spans="1:62" s="1" customFormat="1" ht="21" customHeight="1">
      <c r="A8" s="35" t="s">
        <v>16</v>
      </c>
      <c r="B8" s="36"/>
      <c r="C8" s="37">
        <v>161</v>
      </c>
      <c r="D8" s="38" t="s">
        <v>17</v>
      </c>
      <c r="E8" s="38"/>
      <c r="F8" s="39"/>
      <c r="G8" s="40"/>
      <c r="H8" s="41" t="s">
        <v>50</v>
      </c>
      <c r="I8" s="39"/>
      <c r="J8" s="36"/>
      <c r="K8" s="34"/>
      <c r="L8" s="19"/>
      <c r="M8" s="19"/>
      <c r="N8" s="19"/>
      <c r="O8" s="19"/>
      <c r="P8" s="19"/>
      <c r="Q8" s="19"/>
      <c r="R8" s="19"/>
      <c r="S8" s="19"/>
      <c r="T8" s="19"/>
    </row>
    <row r="9" spans="1:62" s="7" customFormat="1" ht="23.1" customHeight="1">
      <c r="A9" s="104" t="s">
        <v>18</v>
      </c>
      <c r="B9" s="42" t="s">
        <v>19</v>
      </c>
      <c r="C9" s="43" t="s">
        <v>19</v>
      </c>
      <c r="D9" s="42" t="s">
        <v>20</v>
      </c>
      <c r="E9" s="42" t="s">
        <v>21</v>
      </c>
      <c r="F9" s="42" t="s">
        <v>22</v>
      </c>
      <c r="G9" s="44" t="s">
        <v>23</v>
      </c>
      <c r="H9" s="44" t="s">
        <v>24</v>
      </c>
      <c r="I9" s="42" t="s">
        <v>25</v>
      </c>
      <c r="J9" s="106" t="s">
        <v>26</v>
      </c>
      <c r="K9" s="45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</row>
    <row r="10" spans="1:62" s="7" customFormat="1" ht="23.1" customHeight="1">
      <c r="A10" s="105"/>
      <c r="B10" s="47" t="s">
        <v>27</v>
      </c>
      <c r="C10" s="48" t="s">
        <v>28</v>
      </c>
      <c r="D10" s="47" t="s">
        <v>29</v>
      </c>
      <c r="E10" s="47" t="s">
        <v>30</v>
      </c>
      <c r="F10" s="47" t="s">
        <v>31</v>
      </c>
      <c r="G10" s="49" t="s">
        <v>32</v>
      </c>
      <c r="H10" s="49" t="s">
        <v>33</v>
      </c>
      <c r="I10" s="47" t="s">
        <v>34</v>
      </c>
      <c r="J10" s="107"/>
      <c r="K10" s="45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</row>
    <row r="11" spans="1:62" s="57" customFormat="1">
      <c r="A11" s="50" t="s">
        <v>51</v>
      </c>
      <c r="B11" s="52">
        <v>-0.88</v>
      </c>
      <c r="C11" s="52">
        <v>160.12</v>
      </c>
      <c r="D11" s="50" t="s">
        <v>52</v>
      </c>
      <c r="E11" s="50" t="s">
        <v>53</v>
      </c>
      <c r="F11" s="52">
        <v>48</v>
      </c>
      <c r="G11" s="53">
        <v>36.299999999999997</v>
      </c>
      <c r="H11" s="54">
        <v>0.219</v>
      </c>
      <c r="I11" s="51">
        <v>7.9349999999999996</v>
      </c>
      <c r="J11" s="55" t="s">
        <v>48</v>
      </c>
      <c r="K11" s="56"/>
    </row>
    <row r="12" spans="1:62" s="57" customFormat="1">
      <c r="A12" s="59" t="s">
        <v>54</v>
      </c>
      <c r="B12" s="61">
        <v>-0.83</v>
      </c>
      <c r="C12" s="61">
        <v>160.16999999999999</v>
      </c>
      <c r="D12" s="59" t="s">
        <v>55</v>
      </c>
      <c r="E12" s="59" t="s">
        <v>56</v>
      </c>
      <c r="F12" s="61">
        <v>48.2</v>
      </c>
      <c r="G12" s="62">
        <v>42.24</v>
      </c>
      <c r="H12" s="63">
        <v>0.214</v>
      </c>
      <c r="I12" s="60">
        <v>9.0250000000000004</v>
      </c>
      <c r="J12" s="64" t="s">
        <v>49</v>
      </c>
      <c r="K12" s="65"/>
    </row>
    <row r="13" spans="1:62" s="34" customFormat="1" ht="18.75" customHeight="1">
      <c r="A13" s="59" t="s">
        <v>57</v>
      </c>
      <c r="B13" s="61">
        <v>-0.97</v>
      </c>
      <c r="C13" s="61">
        <v>160.03</v>
      </c>
      <c r="D13" s="59" t="s">
        <v>58</v>
      </c>
      <c r="E13" s="59" t="s">
        <v>59</v>
      </c>
      <c r="F13" s="61">
        <v>46.7</v>
      </c>
      <c r="G13" s="62">
        <v>32.97</v>
      </c>
      <c r="H13" s="63">
        <v>0.17399999999999999</v>
      </c>
      <c r="I13" s="60">
        <v>5.74</v>
      </c>
      <c r="J13" s="64" t="s">
        <v>35</v>
      </c>
      <c r="K13" s="65"/>
    </row>
    <row r="14" spans="1:62" s="34" customFormat="1" ht="21" customHeight="1">
      <c r="A14" s="59" t="s">
        <v>60</v>
      </c>
      <c r="B14" s="61">
        <v>-0.52</v>
      </c>
      <c r="C14" s="61">
        <v>160.47999999999999</v>
      </c>
      <c r="D14" s="59" t="s">
        <v>61</v>
      </c>
      <c r="E14" s="59" t="s">
        <v>62</v>
      </c>
      <c r="F14" s="61">
        <v>49.7</v>
      </c>
      <c r="G14" s="62">
        <v>48.87</v>
      </c>
      <c r="H14" s="63">
        <v>0.30499999999999999</v>
      </c>
      <c r="I14" s="60">
        <v>14.882999999999999</v>
      </c>
      <c r="J14" s="64" t="s">
        <v>35</v>
      </c>
      <c r="K14" s="65"/>
    </row>
    <row r="15" spans="1:62" s="34" customFormat="1" ht="21" customHeight="1">
      <c r="A15" s="59" t="s">
        <v>63</v>
      </c>
      <c r="B15" s="61">
        <v>-0.88</v>
      </c>
      <c r="C15" s="61">
        <v>160.12</v>
      </c>
      <c r="D15" s="59" t="s">
        <v>64</v>
      </c>
      <c r="E15" s="59" t="s">
        <v>65</v>
      </c>
      <c r="F15" s="61">
        <v>48</v>
      </c>
      <c r="G15" s="62">
        <v>38.92</v>
      </c>
      <c r="H15" s="63">
        <v>0.20899999999999999</v>
      </c>
      <c r="I15" s="60">
        <v>8.1489999999999991</v>
      </c>
      <c r="J15" s="64" t="s">
        <v>35</v>
      </c>
      <c r="K15" s="65"/>
    </row>
    <row r="16" spans="1:62" s="34" customFormat="1" ht="21" customHeight="1">
      <c r="A16" s="59" t="s">
        <v>66</v>
      </c>
      <c r="B16" s="61">
        <v>-1.22</v>
      </c>
      <c r="C16" s="61">
        <v>159.78</v>
      </c>
      <c r="D16" s="59" t="s">
        <v>67</v>
      </c>
      <c r="E16" s="59" t="s">
        <v>68</v>
      </c>
      <c r="F16" s="61">
        <v>34.85</v>
      </c>
      <c r="G16" s="62">
        <v>17.100000000000001</v>
      </c>
      <c r="H16" s="63">
        <v>7.0999999999999994E-2</v>
      </c>
      <c r="I16" s="60">
        <v>1.208</v>
      </c>
      <c r="J16" s="64" t="s">
        <v>35</v>
      </c>
      <c r="K16" s="65"/>
    </row>
    <row r="17" spans="1:11" s="34" customFormat="1" ht="21" customHeight="1">
      <c r="A17" s="59" t="s">
        <v>69</v>
      </c>
      <c r="B17" s="61">
        <v>-1.05</v>
      </c>
      <c r="C17" s="61">
        <v>159.94999999999999</v>
      </c>
      <c r="D17" s="59" t="s">
        <v>70</v>
      </c>
      <c r="E17" s="59" t="s">
        <v>71</v>
      </c>
      <c r="F17" s="61">
        <v>45.9</v>
      </c>
      <c r="G17" s="62">
        <v>25.98</v>
      </c>
      <c r="H17" s="63">
        <v>0.112</v>
      </c>
      <c r="I17" s="60">
        <v>2.903</v>
      </c>
      <c r="J17" s="64" t="s">
        <v>35</v>
      </c>
      <c r="K17" s="65"/>
    </row>
    <row r="18" spans="1:11" s="34" customFormat="1" ht="21" customHeight="1">
      <c r="A18" s="59" t="s">
        <v>72</v>
      </c>
      <c r="B18" s="61">
        <v>-1.33</v>
      </c>
      <c r="C18" s="61">
        <v>159.66999999999999</v>
      </c>
      <c r="D18" s="59" t="s">
        <v>73</v>
      </c>
      <c r="E18" s="59" t="s">
        <v>74</v>
      </c>
      <c r="F18" s="61">
        <v>34.44</v>
      </c>
      <c r="G18" s="62">
        <v>16.87</v>
      </c>
      <c r="H18" s="63">
        <v>4.2000000000000003E-2</v>
      </c>
      <c r="I18" s="60">
        <v>0.70399999999999996</v>
      </c>
      <c r="J18" s="64" t="s">
        <v>35</v>
      </c>
      <c r="K18" s="65"/>
    </row>
    <row r="19" spans="1:11" s="34" customFormat="1" ht="21" customHeight="1">
      <c r="A19" s="59" t="s">
        <v>75</v>
      </c>
      <c r="B19" s="61">
        <v>-0.83</v>
      </c>
      <c r="C19" s="61">
        <v>160.16999999999999</v>
      </c>
      <c r="D19" s="59" t="s">
        <v>76</v>
      </c>
      <c r="E19" s="59" t="s">
        <v>41</v>
      </c>
      <c r="F19" s="61">
        <v>48.2</v>
      </c>
      <c r="G19" s="62">
        <v>35.86</v>
      </c>
      <c r="H19" s="63">
        <v>0.19</v>
      </c>
      <c r="I19" s="60">
        <v>6.8079999999999998</v>
      </c>
      <c r="J19" s="64" t="s">
        <v>35</v>
      </c>
      <c r="K19" s="65"/>
    </row>
    <row r="20" spans="1:11" s="34" customFormat="1" ht="21" customHeight="1">
      <c r="A20" s="59" t="s">
        <v>77</v>
      </c>
      <c r="B20" s="61">
        <v>-1.06</v>
      </c>
      <c r="C20" s="61">
        <v>159.94</v>
      </c>
      <c r="D20" s="59" t="s">
        <v>78</v>
      </c>
      <c r="E20" s="59" t="s">
        <v>46</v>
      </c>
      <c r="F20" s="61">
        <v>46.45</v>
      </c>
      <c r="G20" s="62">
        <v>35.81</v>
      </c>
      <c r="H20" s="63">
        <v>7.9000000000000001E-2</v>
      </c>
      <c r="I20" s="60">
        <v>2.8460000000000001</v>
      </c>
      <c r="J20" s="64" t="s">
        <v>35</v>
      </c>
      <c r="K20" s="65"/>
    </row>
    <row r="21" spans="1:11" s="34" customFormat="1" ht="21" customHeight="1">
      <c r="A21" s="59" t="s">
        <v>79</v>
      </c>
      <c r="B21" s="61">
        <v>-0.8</v>
      </c>
      <c r="C21" s="61">
        <v>160.19999999999999</v>
      </c>
      <c r="D21" s="59" t="s">
        <v>43</v>
      </c>
      <c r="E21" s="59" t="s">
        <v>80</v>
      </c>
      <c r="F21" s="61">
        <v>48.65</v>
      </c>
      <c r="G21" s="62">
        <v>40.159999999999997</v>
      </c>
      <c r="H21" s="63">
        <v>0.24399999999999999</v>
      </c>
      <c r="I21" s="60">
        <v>9.8010000000000002</v>
      </c>
      <c r="J21" s="64" t="s">
        <v>35</v>
      </c>
      <c r="K21" s="65"/>
    </row>
    <row r="22" spans="1:11" s="34" customFormat="1" ht="21" customHeight="1">
      <c r="A22" s="59" t="s">
        <v>81</v>
      </c>
      <c r="B22" s="61">
        <v>-0.97</v>
      </c>
      <c r="C22" s="61">
        <v>160.03</v>
      </c>
      <c r="D22" s="59" t="s">
        <v>44</v>
      </c>
      <c r="E22" s="59" t="s">
        <v>82</v>
      </c>
      <c r="F22" s="61">
        <v>46.42</v>
      </c>
      <c r="G22" s="62">
        <v>33.020000000000003</v>
      </c>
      <c r="H22" s="63">
        <v>0.17399999999999999</v>
      </c>
      <c r="I22" s="60">
        <v>5.7430000000000003</v>
      </c>
      <c r="J22" s="64" t="s">
        <v>35</v>
      </c>
      <c r="K22" s="66"/>
    </row>
    <row r="23" spans="1:11" s="34" customFormat="1" ht="21" customHeight="1">
      <c r="A23" s="59" t="s">
        <v>83</v>
      </c>
      <c r="B23" s="61">
        <v>-0.95</v>
      </c>
      <c r="C23" s="61">
        <v>160.05000000000001</v>
      </c>
      <c r="D23" s="59" t="s">
        <v>84</v>
      </c>
      <c r="E23" s="59" t="s">
        <v>85</v>
      </c>
      <c r="F23" s="61">
        <v>46.1</v>
      </c>
      <c r="G23" s="62">
        <v>34.9</v>
      </c>
      <c r="H23" s="63">
        <v>0.183</v>
      </c>
      <c r="I23" s="60">
        <v>6.3979999999999997</v>
      </c>
      <c r="J23" s="64" t="s">
        <v>35</v>
      </c>
      <c r="K23" s="65"/>
    </row>
    <row r="24" spans="1:11" s="34" customFormat="1" ht="21" customHeight="1">
      <c r="A24" s="59" t="s">
        <v>86</v>
      </c>
      <c r="B24" s="61">
        <v>-0.94</v>
      </c>
      <c r="C24" s="61">
        <v>160.06</v>
      </c>
      <c r="D24" s="59" t="s">
        <v>87</v>
      </c>
      <c r="E24" s="59" t="s">
        <v>88</v>
      </c>
      <c r="F24" s="61">
        <v>46.01</v>
      </c>
      <c r="G24" s="62">
        <v>33.81</v>
      </c>
      <c r="H24" s="63">
        <v>0.17699999999999999</v>
      </c>
      <c r="I24" s="60">
        <v>5.9889999999999999</v>
      </c>
      <c r="J24" s="64" t="s">
        <v>35</v>
      </c>
      <c r="K24" s="65"/>
    </row>
    <row r="25" spans="1:11" s="34" customFormat="1" ht="21" customHeight="1">
      <c r="A25" s="59" t="s">
        <v>89</v>
      </c>
      <c r="B25" s="61">
        <v>-0.34</v>
      </c>
      <c r="C25" s="61">
        <v>160.65799999999999</v>
      </c>
      <c r="D25" s="59" t="s">
        <v>90</v>
      </c>
      <c r="E25" s="59" t="s">
        <v>91</v>
      </c>
      <c r="F25" s="61">
        <v>52.6</v>
      </c>
      <c r="G25" s="62">
        <v>53.74</v>
      </c>
      <c r="H25" s="63">
        <v>0.35799999999999998</v>
      </c>
      <c r="I25" s="60">
        <v>19.242999999999999</v>
      </c>
      <c r="J25" s="64" t="s">
        <v>35</v>
      </c>
      <c r="K25" s="65"/>
    </row>
    <row r="26" spans="1:11" s="34" customFormat="1" ht="21" customHeight="1">
      <c r="A26" s="59" t="s">
        <v>92</v>
      </c>
      <c r="B26" s="61">
        <v>-0.44</v>
      </c>
      <c r="C26" s="61">
        <v>160.56</v>
      </c>
      <c r="D26" s="59" t="s">
        <v>93</v>
      </c>
      <c r="E26" s="59" t="s">
        <v>94</v>
      </c>
      <c r="F26" s="61">
        <v>52.1</v>
      </c>
      <c r="G26" s="62">
        <v>54.79</v>
      </c>
      <c r="H26" s="63">
        <v>0.13400000000000001</v>
      </c>
      <c r="I26" s="60">
        <v>7.3259999999999996</v>
      </c>
      <c r="J26" s="64" t="s">
        <v>35</v>
      </c>
      <c r="K26" s="65"/>
    </row>
    <row r="27" spans="1:11" s="34" customFormat="1" ht="21" customHeight="1">
      <c r="A27" s="59" t="s">
        <v>95</v>
      </c>
      <c r="B27" s="61">
        <v>0.19</v>
      </c>
      <c r="C27" s="61">
        <v>161.19</v>
      </c>
      <c r="D27" s="59" t="s">
        <v>96</v>
      </c>
      <c r="E27" s="59" t="s">
        <v>97</v>
      </c>
      <c r="F27" s="61">
        <v>61.05</v>
      </c>
      <c r="G27" s="62">
        <v>94.5</v>
      </c>
      <c r="H27" s="63">
        <v>0.45500000000000002</v>
      </c>
      <c r="I27" s="60">
        <v>43.04</v>
      </c>
      <c r="J27" s="64" t="s">
        <v>35</v>
      </c>
      <c r="K27" s="65"/>
    </row>
    <row r="28" spans="1:11" s="34" customFormat="1" ht="21" customHeight="1">
      <c r="A28" s="59" t="s">
        <v>98</v>
      </c>
      <c r="B28" s="61">
        <v>1.04</v>
      </c>
      <c r="C28" s="61">
        <v>162.04</v>
      </c>
      <c r="D28" s="59" t="s">
        <v>45</v>
      </c>
      <c r="E28" s="59" t="s">
        <v>99</v>
      </c>
      <c r="F28" s="61">
        <v>69.27</v>
      </c>
      <c r="G28" s="62">
        <v>138.66</v>
      </c>
      <c r="H28" s="63">
        <v>0.93100000000000005</v>
      </c>
      <c r="I28" s="60">
        <v>129.04</v>
      </c>
      <c r="J28" s="64" t="s">
        <v>35</v>
      </c>
      <c r="K28" s="65"/>
    </row>
    <row r="29" spans="1:11" s="34" customFormat="1" ht="21" customHeight="1">
      <c r="A29" s="59" t="s">
        <v>100</v>
      </c>
      <c r="B29" s="61">
        <v>1.37</v>
      </c>
      <c r="C29" s="61">
        <v>162.37</v>
      </c>
      <c r="D29" s="59" t="s">
        <v>101</v>
      </c>
      <c r="E29" s="59" t="s">
        <v>47</v>
      </c>
      <c r="F29" s="61">
        <v>68.599999999999994</v>
      </c>
      <c r="G29" s="62">
        <v>160.85</v>
      </c>
      <c r="H29" s="63">
        <v>1.1890000000000001</v>
      </c>
      <c r="I29" s="60">
        <v>191.285</v>
      </c>
      <c r="J29" s="64" t="s">
        <v>35</v>
      </c>
      <c r="K29" s="65"/>
    </row>
    <row r="30" spans="1:11" s="34" customFormat="1" ht="21" customHeight="1">
      <c r="A30" s="59" t="s">
        <v>102</v>
      </c>
      <c r="B30" s="61">
        <v>0.38</v>
      </c>
      <c r="C30" s="61">
        <v>161.38</v>
      </c>
      <c r="D30" s="59" t="s">
        <v>103</v>
      </c>
      <c r="E30" s="59" t="s">
        <v>104</v>
      </c>
      <c r="F30" s="61">
        <v>60.95</v>
      </c>
      <c r="G30" s="62">
        <v>92.02</v>
      </c>
      <c r="H30" s="63">
        <v>0.66900000000000004</v>
      </c>
      <c r="I30" s="60">
        <v>61.575000000000003</v>
      </c>
      <c r="J30" s="64" t="s">
        <v>35</v>
      </c>
      <c r="K30" s="65"/>
    </row>
    <row r="31" spans="1:11" s="34" customFormat="1" ht="21" customHeight="1">
      <c r="A31" s="59" t="s">
        <v>105</v>
      </c>
      <c r="B31" s="61">
        <v>4.83</v>
      </c>
      <c r="C31" s="61">
        <v>165.83</v>
      </c>
      <c r="D31" s="59" t="s">
        <v>106</v>
      </c>
      <c r="E31" s="59" t="s">
        <v>107</v>
      </c>
      <c r="F31" s="61">
        <v>156</v>
      </c>
      <c r="G31" s="62">
        <v>665.73</v>
      </c>
      <c r="H31" s="63">
        <v>1.161</v>
      </c>
      <c r="I31" s="60">
        <v>772.57799999999997</v>
      </c>
      <c r="J31" s="64" t="s">
        <v>35</v>
      </c>
      <c r="K31" s="65"/>
    </row>
    <row r="32" spans="1:11" s="34" customFormat="1" ht="21" customHeight="1">
      <c r="A32" s="59" t="s">
        <v>108</v>
      </c>
      <c r="B32" s="61">
        <v>5.61</v>
      </c>
      <c r="C32" s="61">
        <v>166.61</v>
      </c>
      <c r="D32" s="59" t="s">
        <v>109</v>
      </c>
      <c r="E32" s="59" t="s">
        <v>110</v>
      </c>
      <c r="F32" s="61">
        <v>138.27000000000001</v>
      </c>
      <c r="G32" s="62">
        <v>647.70000000000005</v>
      </c>
      <c r="H32" s="63">
        <v>1.64</v>
      </c>
      <c r="I32" s="60">
        <v>1062.33</v>
      </c>
      <c r="J32" s="64" t="s">
        <v>35</v>
      </c>
      <c r="K32" s="65"/>
    </row>
    <row r="33" spans="1:19" s="34" customFormat="1" ht="21" customHeight="1">
      <c r="A33" s="59" t="s">
        <v>111</v>
      </c>
      <c r="B33" s="61">
        <v>5.43</v>
      </c>
      <c r="C33" s="61">
        <v>166.43</v>
      </c>
      <c r="D33" s="59" t="s">
        <v>112</v>
      </c>
      <c r="E33" s="59" t="s">
        <v>106</v>
      </c>
      <c r="F33" s="61">
        <v>113.17</v>
      </c>
      <c r="G33" s="62">
        <v>649.70000000000005</v>
      </c>
      <c r="H33" s="63">
        <v>1.3740000000000001</v>
      </c>
      <c r="I33" s="60">
        <v>892.76900000000001</v>
      </c>
      <c r="J33" s="64" t="s">
        <v>35</v>
      </c>
      <c r="K33" s="65"/>
    </row>
    <row r="34" spans="1:19" s="34" customFormat="1" ht="21" customHeight="1">
      <c r="A34" s="59" t="s">
        <v>111</v>
      </c>
      <c r="B34" s="61">
        <v>5.33</v>
      </c>
      <c r="C34" s="61">
        <v>166.33</v>
      </c>
      <c r="D34" s="59" t="s">
        <v>113</v>
      </c>
      <c r="E34" s="59" t="s">
        <v>114</v>
      </c>
      <c r="F34" s="61">
        <v>114.6</v>
      </c>
      <c r="G34" s="62">
        <v>533.9</v>
      </c>
      <c r="H34" s="63">
        <v>1.554</v>
      </c>
      <c r="I34" s="60">
        <v>829.61</v>
      </c>
      <c r="J34" s="64" t="s">
        <v>35</v>
      </c>
      <c r="K34" s="65"/>
    </row>
    <row r="35" spans="1:19" s="34" customFormat="1" ht="21" customHeight="1">
      <c r="A35" s="59" t="s">
        <v>115</v>
      </c>
      <c r="B35" s="61">
        <v>1.79</v>
      </c>
      <c r="C35" s="61">
        <v>162.79</v>
      </c>
      <c r="D35" s="59" t="s">
        <v>116</v>
      </c>
      <c r="E35" s="59" t="s">
        <v>117</v>
      </c>
      <c r="F35" s="61">
        <v>81.67</v>
      </c>
      <c r="G35" s="62">
        <v>210.15</v>
      </c>
      <c r="H35" s="63">
        <v>1.1639999999999999</v>
      </c>
      <c r="I35" s="60">
        <v>244.62700000000001</v>
      </c>
      <c r="J35" s="64" t="s">
        <v>35</v>
      </c>
      <c r="K35" s="65"/>
    </row>
    <row r="36" spans="1:19" s="34" customFormat="1" ht="21" customHeight="1">
      <c r="A36" s="59" t="s">
        <v>118</v>
      </c>
      <c r="B36" s="61">
        <v>2.25</v>
      </c>
      <c r="C36" s="61">
        <v>163.25</v>
      </c>
      <c r="D36" s="59" t="s">
        <v>119</v>
      </c>
      <c r="E36" s="59" t="s">
        <v>59</v>
      </c>
      <c r="F36" s="61">
        <v>84.03</v>
      </c>
      <c r="G36" s="62">
        <v>238.14</v>
      </c>
      <c r="H36" s="63">
        <v>1.3160000000000001</v>
      </c>
      <c r="I36" s="60">
        <v>313.38900000000001</v>
      </c>
      <c r="J36" s="64" t="s">
        <v>35</v>
      </c>
      <c r="K36" s="65"/>
    </row>
    <row r="37" spans="1:19" s="34" customFormat="1" ht="21" customHeight="1">
      <c r="A37" s="101" t="s">
        <v>120</v>
      </c>
      <c r="B37" s="67">
        <v>2.2000000000000002</v>
      </c>
      <c r="C37" s="67">
        <v>163.19999999999999</v>
      </c>
      <c r="D37" s="101" t="s">
        <v>40</v>
      </c>
      <c r="E37" s="101" t="s">
        <v>121</v>
      </c>
      <c r="F37" s="67">
        <v>93.92</v>
      </c>
      <c r="G37" s="69">
        <v>243.02</v>
      </c>
      <c r="H37" s="70">
        <v>1.3089999999999999</v>
      </c>
      <c r="I37" s="68">
        <v>318.06299999999999</v>
      </c>
      <c r="J37" s="71" t="s">
        <v>35</v>
      </c>
      <c r="K37" s="65"/>
    </row>
    <row r="38" spans="1:19" s="34" customFormat="1" ht="21" customHeight="1">
      <c r="A38" s="50" t="s">
        <v>122</v>
      </c>
      <c r="B38" s="52">
        <v>-0.06</v>
      </c>
      <c r="C38" s="52">
        <v>160.94</v>
      </c>
      <c r="D38" s="50" t="s">
        <v>97</v>
      </c>
      <c r="E38" s="50" t="s">
        <v>123</v>
      </c>
      <c r="F38" s="52">
        <v>53.46</v>
      </c>
      <c r="G38" s="53">
        <v>74.099999999999994</v>
      </c>
      <c r="H38" s="54">
        <v>0.504</v>
      </c>
      <c r="I38" s="51">
        <v>37.366</v>
      </c>
      <c r="J38" s="102" t="s">
        <v>48</v>
      </c>
      <c r="K38" s="65"/>
    </row>
    <row r="39" spans="1:19" s="34" customFormat="1" ht="21" customHeight="1">
      <c r="A39" s="59" t="s">
        <v>124</v>
      </c>
      <c r="B39" s="61">
        <v>-0.1</v>
      </c>
      <c r="C39" s="61">
        <v>160.9</v>
      </c>
      <c r="D39" s="59" t="s">
        <v>125</v>
      </c>
      <c r="E39" s="59" t="s">
        <v>126</v>
      </c>
      <c r="F39" s="61">
        <v>53.39</v>
      </c>
      <c r="G39" s="62">
        <v>77.64</v>
      </c>
      <c r="H39" s="63">
        <v>0.436</v>
      </c>
      <c r="I39" s="60">
        <v>33.819000000000003</v>
      </c>
      <c r="J39" s="64" t="s">
        <v>49</v>
      </c>
      <c r="K39" s="96"/>
    </row>
    <row r="40" spans="1:19" s="34" customFormat="1" ht="21" customHeight="1">
      <c r="A40" s="59" t="s">
        <v>127</v>
      </c>
      <c r="B40" s="61">
        <v>-0.34</v>
      </c>
      <c r="C40" s="61">
        <v>160.66</v>
      </c>
      <c r="D40" s="59" t="s">
        <v>128</v>
      </c>
      <c r="E40" s="59" t="s">
        <v>129</v>
      </c>
      <c r="F40" s="61">
        <v>53.92</v>
      </c>
      <c r="G40" s="62">
        <v>68.06</v>
      </c>
      <c r="H40" s="63">
        <v>0.32900000000000001</v>
      </c>
      <c r="I40" s="60">
        <v>22.361000000000001</v>
      </c>
      <c r="J40" s="64" t="s">
        <v>35</v>
      </c>
      <c r="K40" s="96"/>
      <c r="S40" s="34" t="s">
        <v>36</v>
      </c>
    </row>
    <row r="41" spans="1:19" s="34" customFormat="1" ht="21" customHeight="1">
      <c r="A41" s="59" t="s">
        <v>130</v>
      </c>
      <c r="B41" s="61">
        <v>-0.79</v>
      </c>
      <c r="C41" s="61">
        <v>160.21</v>
      </c>
      <c r="D41" s="59" t="s">
        <v>42</v>
      </c>
      <c r="E41" s="59" t="s">
        <v>131</v>
      </c>
      <c r="F41" s="61">
        <v>53.89</v>
      </c>
      <c r="G41" s="62">
        <v>53.52</v>
      </c>
      <c r="H41" s="63">
        <v>0.125</v>
      </c>
      <c r="I41" s="60">
        <v>6.7039999999999997</v>
      </c>
      <c r="J41" s="64" t="s">
        <v>35</v>
      </c>
      <c r="K41" s="65"/>
    </row>
    <row r="42" spans="1:19" s="34" customFormat="1" ht="21" customHeight="1">
      <c r="A42" s="59" t="s">
        <v>132</v>
      </c>
      <c r="B42" s="61">
        <v>-0.8</v>
      </c>
      <c r="C42" s="61">
        <v>160.19999999999999</v>
      </c>
      <c r="D42" s="59" t="s">
        <v>133</v>
      </c>
      <c r="E42" s="59" t="s">
        <v>134</v>
      </c>
      <c r="F42" s="61">
        <v>54.11</v>
      </c>
      <c r="G42" s="62">
        <v>56.6</v>
      </c>
      <c r="H42" s="63">
        <v>9.6000000000000002E-2</v>
      </c>
      <c r="I42" s="60">
        <v>5.4560000000000004</v>
      </c>
      <c r="J42" s="64" t="s">
        <v>35</v>
      </c>
      <c r="K42" s="65"/>
    </row>
    <row r="43" spans="1:19" s="34" customFormat="1" ht="21" customHeight="1">
      <c r="A43" s="59" t="s">
        <v>135</v>
      </c>
      <c r="B43" s="61">
        <v>-0.79</v>
      </c>
      <c r="C43" s="61">
        <v>160.21</v>
      </c>
      <c r="D43" s="59" t="s">
        <v>136</v>
      </c>
      <c r="E43" s="59" t="s">
        <v>137</v>
      </c>
      <c r="F43" s="61">
        <v>54.33</v>
      </c>
      <c r="G43" s="62">
        <v>57.17</v>
      </c>
      <c r="H43" s="63">
        <v>9.5000000000000001E-2</v>
      </c>
      <c r="I43" s="60">
        <v>5.4189999999999996</v>
      </c>
      <c r="J43" s="64" t="s">
        <v>35</v>
      </c>
      <c r="K43" s="65"/>
    </row>
    <row r="44" spans="1:19" s="34" customFormat="1" ht="21" customHeight="1">
      <c r="A44" s="59" t="s">
        <v>138</v>
      </c>
      <c r="B44" s="61">
        <v>-0.86</v>
      </c>
      <c r="C44" s="61">
        <v>160.13999999999999</v>
      </c>
      <c r="D44" s="59" t="s">
        <v>139</v>
      </c>
      <c r="E44" s="59" t="s">
        <v>140</v>
      </c>
      <c r="F44" s="60">
        <v>55.62</v>
      </c>
      <c r="G44" s="63">
        <v>54.56</v>
      </c>
      <c r="H44" s="99">
        <v>6.3E-2</v>
      </c>
      <c r="I44" s="100">
        <v>3.4620000000000002</v>
      </c>
      <c r="J44" s="64" t="s">
        <v>35</v>
      </c>
      <c r="K44" s="65"/>
    </row>
    <row r="45" spans="1:19" s="34" customFormat="1" ht="21" customHeight="1">
      <c r="A45" s="58" t="s">
        <v>141</v>
      </c>
      <c r="B45" s="61">
        <v>-0.68</v>
      </c>
      <c r="C45" s="60">
        <v>160.32</v>
      </c>
      <c r="D45" s="61" t="s">
        <v>142</v>
      </c>
      <c r="E45" s="61" t="s">
        <v>143</v>
      </c>
      <c r="F45" s="61">
        <v>53.96</v>
      </c>
      <c r="G45" s="62">
        <v>61.48</v>
      </c>
      <c r="H45" s="63">
        <v>0.153</v>
      </c>
      <c r="I45" s="60">
        <v>9.3870000000000005</v>
      </c>
      <c r="J45" s="64" t="s">
        <v>35</v>
      </c>
      <c r="K45" s="65"/>
    </row>
    <row r="46" spans="1:19" s="34" customFormat="1" ht="21" customHeight="1">
      <c r="A46" s="58" t="s">
        <v>144</v>
      </c>
      <c r="B46" s="61">
        <v>-0.83</v>
      </c>
      <c r="C46" s="60">
        <v>160.16999999999999</v>
      </c>
      <c r="D46" s="61" t="s">
        <v>145</v>
      </c>
      <c r="E46" s="61" t="s">
        <v>146</v>
      </c>
      <c r="F46" s="61">
        <v>56.79</v>
      </c>
      <c r="G46" s="62">
        <v>56.62</v>
      </c>
      <c r="H46" s="63">
        <v>0.105</v>
      </c>
      <c r="I46" s="60">
        <v>5.96</v>
      </c>
      <c r="J46" s="64" t="s">
        <v>35</v>
      </c>
      <c r="K46" s="65"/>
    </row>
    <row r="47" spans="1:19" s="34" customFormat="1" ht="21" customHeight="1">
      <c r="A47" s="58" t="s">
        <v>147</v>
      </c>
      <c r="B47" s="61">
        <v>-0.72</v>
      </c>
      <c r="C47" s="60">
        <v>160.28</v>
      </c>
      <c r="D47" s="61" t="s">
        <v>148</v>
      </c>
      <c r="E47" s="61" t="s">
        <v>149</v>
      </c>
      <c r="F47" s="61">
        <v>53.2</v>
      </c>
      <c r="G47" s="62">
        <v>60.89</v>
      </c>
      <c r="H47" s="63">
        <v>0.13700000000000001</v>
      </c>
      <c r="I47" s="60">
        <v>8.3689999999999998</v>
      </c>
      <c r="J47" s="64" t="s">
        <v>35</v>
      </c>
      <c r="K47" s="65"/>
    </row>
    <row r="48" spans="1:19" s="34" customFormat="1" ht="21" customHeight="1">
      <c r="A48" s="58" t="s">
        <v>150</v>
      </c>
      <c r="B48" s="61">
        <v>-0.86</v>
      </c>
      <c r="C48" s="60">
        <v>160.13999999999999</v>
      </c>
      <c r="D48" s="61" t="s">
        <v>151</v>
      </c>
      <c r="E48" s="61" t="s">
        <v>42</v>
      </c>
      <c r="F48" s="61">
        <v>53.16</v>
      </c>
      <c r="G48" s="62">
        <v>51.19</v>
      </c>
      <c r="H48" s="63">
        <v>0.124</v>
      </c>
      <c r="I48" s="60">
        <v>6.3520000000000003</v>
      </c>
      <c r="J48" s="64" t="s">
        <v>35</v>
      </c>
      <c r="K48" s="65"/>
    </row>
    <row r="49" spans="1:11" s="34" customFormat="1" ht="21" customHeight="1">
      <c r="A49" s="58" t="s">
        <v>152</v>
      </c>
      <c r="B49" s="61">
        <v>-0.72</v>
      </c>
      <c r="C49" s="60">
        <v>160.28</v>
      </c>
      <c r="D49" s="61" t="s">
        <v>153</v>
      </c>
      <c r="E49" s="61" t="s">
        <v>154</v>
      </c>
      <c r="F49" s="61">
        <v>52.09</v>
      </c>
      <c r="G49" s="62">
        <v>57.9</v>
      </c>
      <c r="H49" s="63">
        <v>0.182</v>
      </c>
      <c r="I49" s="60">
        <v>10.515000000000001</v>
      </c>
      <c r="J49" s="64" t="s">
        <v>35</v>
      </c>
      <c r="K49" s="65"/>
    </row>
    <row r="50" spans="1:11" s="34" customFormat="1" ht="21" customHeight="1">
      <c r="A50" s="58"/>
      <c r="B50" s="61"/>
      <c r="C50" s="60"/>
      <c r="D50" s="61"/>
      <c r="E50" s="61"/>
      <c r="F50" s="61"/>
      <c r="G50" s="62"/>
      <c r="H50" s="63"/>
      <c r="I50" s="60"/>
      <c r="J50" s="64"/>
      <c r="K50" s="65"/>
    </row>
    <row r="51" spans="1:11" s="34" customFormat="1" ht="21" customHeight="1">
      <c r="A51" s="58"/>
      <c r="B51" s="61"/>
      <c r="C51" s="60"/>
      <c r="D51" s="61"/>
      <c r="E51" s="61"/>
      <c r="F51" s="61"/>
      <c r="G51" s="62"/>
      <c r="H51" s="63"/>
      <c r="I51" s="60"/>
      <c r="J51" s="64"/>
      <c r="K51" s="65"/>
    </row>
    <row r="52" spans="1:11" s="34" customFormat="1" ht="21" customHeight="1">
      <c r="A52" s="58"/>
      <c r="B52" s="61"/>
      <c r="C52" s="60"/>
      <c r="D52" s="61"/>
      <c r="E52" s="61"/>
      <c r="F52" s="61"/>
      <c r="G52" s="62"/>
      <c r="H52" s="63"/>
      <c r="I52" s="60"/>
      <c r="J52" s="64"/>
      <c r="K52" s="65"/>
    </row>
    <row r="53" spans="1:11" s="34" customFormat="1" ht="21" customHeight="1">
      <c r="A53" s="58"/>
      <c r="B53" s="61"/>
      <c r="C53" s="60"/>
      <c r="D53" s="61"/>
      <c r="E53" s="61"/>
      <c r="F53" s="61"/>
      <c r="G53" s="62"/>
      <c r="H53" s="63"/>
      <c r="I53" s="60"/>
      <c r="J53" s="64"/>
      <c r="K53" s="65"/>
    </row>
    <row r="54" spans="1:11" s="34" customFormat="1" ht="21" customHeight="1">
      <c r="A54" s="58"/>
      <c r="B54" s="61"/>
      <c r="C54" s="60"/>
      <c r="D54" s="61"/>
      <c r="E54" s="61"/>
      <c r="F54" s="61"/>
      <c r="G54" s="62"/>
      <c r="H54" s="63"/>
      <c r="I54" s="60"/>
      <c r="J54" s="64"/>
      <c r="K54" s="65"/>
    </row>
    <row r="55" spans="1:11" s="34" customFormat="1" ht="21" customHeight="1">
      <c r="A55" s="58"/>
      <c r="B55" s="61"/>
      <c r="C55" s="60"/>
      <c r="D55" s="61"/>
      <c r="E55" s="61"/>
      <c r="F55" s="61"/>
      <c r="G55" s="62"/>
      <c r="H55" s="63"/>
      <c r="I55" s="60"/>
      <c r="J55" s="64"/>
      <c r="K55" s="65"/>
    </row>
    <row r="56" spans="1:11" s="34" customFormat="1" ht="21" customHeight="1">
      <c r="A56" s="58"/>
      <c r="B56" s="61"/>
      <c r="C56" s="60"/>
      <c r="D56" s="61"/>
      <c r="E56" s="61"/>
      <c r="F56" s="61"/>
      <c r="G56" s="62"/>
      <c r="H56" s="63"/>
      <c r="I56" s="60"/>
      <c r="J56" s="64"/>
      <c r="K56" s="65"/>
    </row>
    <row r="57" spans="1:11" s="34" customFormat="1" ht="21" customHeight="1">
      <c r="A57" s="58"/>
      <c r="B57" s="61"/>
      <c r="C57" s="60"/>
      <c r="D57" s="61"/>
      <c r="E57" s="61"/>
      <c r="F57" s="61"/>
      <c r="G57" s="62"/>
      <c r="H57" s="63"/>
      <c r="I57" s="60"/>
      <c r="J57" s="64"/>
      <c r="K57" s="65"/>
    </row>
    <row r="58" spans="1:11" s="34" customFormat="1" ht="21" customHeight="1">
      <c r="A58" s="58"/>
      <c r="B58" s="61"/>
      <c r="C58" s="60"/>
      <c r="D58" s="61"/>
      <c r="E58" s="61"/>
      <c r="F58" s="61"/>
      <c r="G58" s="62"/>
      <c r="H58" s="63"/>
      <c r="I58" s="60"/>
      <c r="J58" s="64"/>
      <c r="K58" s="65"/>
    </row>
    <row r="59" spans="1:11" s="34" customFormat="1" ht="21" customHeight="1">
      <c r="A59" s="72"/>
      <c r="B59" s="72"/>
      <c r="C59" s="72"/>
      <c r="D59" s="61"/>
      <c r="E59" s="61"/>
      <c r="F59" s="61"/>
      <c r="G59" s="62"/>
      <c r="H59" s="63"/>
      <c r="I59" s="60"/>
      <c r="J59" s="73"/>
      <c r="K59" s="65"/>
    </row>
    <row r="60" spans="1:11" s="34" customFormat="1" ht="21" customHeight="1">
      <c r="A60" s="72"/>
      <c r="B60" s="72"/>
      <c r="C60" s="72"/>
      <c r="D60" s="61"/>
      <c r="E60" s="61"/>
      <c r="F60" s="61"/>
      <c r="G60" s="62"/>
      <c r="H60" s="63"/>
      <c r="I60" s="60"/>
      <c r="J60" s="73"/>
      <c r="K60" s="65"/>
    </row>
    <row r="61" spans="1:11" s="34" customFormat="1" ht="21" customHeight="1">
      <c r="A61" s="74"/>
      <c r="B61" s="75"/>
      <c r="C61" s="76"/>
      <c r="D61" s="75"/>
      <c r="E61" s="75"/>
      <c r="F61" s="75"/>
      <c r="G61" s="77"/>
      <c r="H61" s="78"/>
      <c r="I61" s="76"/>
      <c r="J61" s="79"/>
      <c r="K61" s="65"/>
    </row>
    <row r="62" spans="1:11" s="34" customFormat="1" ht="21" customHeight="1">
      <c r="A62" s="74"/>
      <c r="B62" s="75"/>
      <c r="C62" s="76"/>
      <c r="D62" s="75"/>
      <c r="E62" s="75"/>
      <c r="F62" s="75"/>
      <c r="G62" s="77"/>
      <c r="H62" s="78"/>
      <c r="I62" s="76"/>
      <c r="J62" s="79"/>
      <c r="K62" s="65"/>
    </row>
    <row r="63" spans="1:11" s="34" customFormat="1" ht="21" customHeight="1">
      <c r="A63" s="80"/>
      <c r="B63" s="75"/>
      <c r="C63" s="76"/>
      <c r="D63" s="75"/>
      <c r="E63" s="75"/>
      <c r="F63" s="75"/>
      <c r="G63" s="77"/>
      <c r="H63" s="78"/>
      <c r="I63" s="76"/>
      <c r="J63" s="79"/>
      <c r="K63" s="65"/>
    </row>
    <row r="64" spans="1:11" s="34" customFormat="1" ht="21" customHeight="1">
      <c r="A64" s="97"/>
      <c r="B64" s="81"/>
      <c r="C64" s="82"/>
      <c r="D64" s="81"/>
      <c r="E64" s="81"/>
      <c r="F64" s="81"/>
      <c r="G64" s="83"/>
      <c r="H64" s="84"/>
      <c r="I64" s="82"/>
      <c r="J64" s="98"/>
      <c r="K64" s="65"/>
    </row>
    <row r="65" spans="1:20" s="1" customFormat="1" ht="21" customHeight="1">
      <c r="A65" s="29"/>
      <c r="C65" s="31"/>
      <c r="G65" s="85"/>
      <c r="H65" s="86"/>
      <c r="I65" s="31"/>
      <c r="J65" s="30"/>
      <c r="K65" s="30"/>
      <c r="L65" s="57"/>
      <c r="M65" s="57"/>
      <c r="N65" s="57"/>
      <c r="O65" s="57"/>
      <c r="P65" s="57"/>
      <c r="Q65" s="57"/>
      <c r="R65" s="57"/>
      <c r="S65" s="57"/>
      <c r="T65" s="57"/>
    </row>
    <row r="66" spans="1:20" s="1" customFormat="1" ht="21" customHeight="1">
      <c r="A66" s="87" t="s">
        <v>37</v>
      </c>
      <c r="B66" s="88"/>
      <c r="C66" s="88"/>
      <c r="G66" s="85"/>
      <c r="H66" s="86"/>
      <c r="I66" s="31"/>
      <c r="J66" s="30"/>
      <c r="K66" s="30"/>
      <c r="L66" s="57"/>
      <c r="M66" s="57"/>
      <c r="N66" s="57"/>
      <c r="O66" s="57"/>
      <c r="P66" s="57"/>
      <c r="Q66" s="57"/>
      <c r="R66" s="57"/>
      <c r="S66" s="57"/>
      <c r="T66" s="57"/>
    </row>
    <row r="67" spans="1:20" s="1" customFormat="1" ht="21" customHeight="1">
      <c r="A67" s="89" t="s">
        <v>38</v>
      </c>
      <c r="B67" s="90">
        <f>+COUNT(B11:B64)</f>
        <v>39</v>
      </c>
      <c r="C67" s="88" t="s">
        <v>39</v>
      </c>
      <c r="G67" s="85"/>
      <c r="H67" s="86"/>
      <c r="I67" s="31"/>
      <c r="J67" s="30"/>
      <c r="K67" s="30"/>
      <c r="L67" s="57"/>
      <c r="M67" s="57"/>
      <c r="N67" s="57"/>
      <c r="O67" s="57"/>
      <c r="P67" s="57"/>
      <c r="Q67" s="57"/>
      <c r="R67" s="57"/>
      <c r="S67" s="57"/>
      <c r="T67" s="57"/>
    </row>
    <row r="68" spans="1:20" s="1" customFormat="1" ht="21" customHeight="1">
      <c r="A68" s="29"/>
      <c r="C68" s="31"/>
      <c r="G68" s="85"/>
      <c r="H68" s="86"/>
      <c r="I68" s="31"/>
      <c r="J68" s="30"/>
      <c r="K68" s="30"/>
      <c r="L68" s="57"/>
      <c r="M68" s="57"/>
      <c r="N68" s="57"/>
      <c r="O68" s="57"/>
      <c r="P68" s="57"/>
      <c r="Q68" s="57"/>
      <c r="R68" s="57"/>
      <c r="S68" s="57"/>
      <c r="T68" s="57"/>
    </row>
    <row r="69" spans="1:20" s="1" customFormat="1" ht="21" customHeight="1">
      <c r="A69" s="29"/>
      <c r="C69" s="31"/>
      <c r="G69" s="85"/>
      <c r="H69" s="86"/>
      <c r="I69" s="31"/>
      <c r="J69" s="30"/>
      <c r="K69" s="30"/>
      <c r="L69" s="57"/>
      <c r="M69" s="57"/>
      <c r="N69" s="57"/>
      <c r="O69" s="57"/>
      <c r="P69" s="57"/>
      <c r="Q69" s="57"/>
      <c r="R69" s="57"/>
      <c r="S69" s="57"/>
      <c r="T69" s="57"/>
    </row>
    <row r="70" spans="1:20" s="1" customFormat="1" ht="21" customHeight="1">
      <c r="A70" s="29"/>
      <c r="C70" s="31"/>
      <c r="G70" s="85"/>
      <c r="H70" s="86"/>
      <c r="I70" s="31"/>
      <c r="J70" s="30"/>
      <c r="K70" s="30"/>
      <c r="L70" s="57"/>
      <c r="M70" s="57"/>
      <c r="N70" s="57"/>
      <c r="O70" s="57"/>
      <c r="P70" s="57"/>
      <c r="Q70" s="57"/>
      <c r="R70" s="57"/>
      <c r="S70" s="57"/>
      <c r="T70" s="57"/>
    </row>
    <row r="71" spans="1:20" s="1" customFormat="1" ht="21" customHeight="1">
      <c r="A71" s="29"/>
      <c r="C71" s="31"/>
      <c r="G71" s="85"/>
      <c r="H71" s="86"/>
      <c r="I71" s="31"/>
      <c r="J71" s="30"/>
      <c r="K71" s="30"/>
      <c r="L71" s="57"/>
      <c r="M71" s="57"/>
      <c r="N71" s="57"/>
      <c r="O71" s="57"/>
      <c r="P71" s="57"/>
      <c r="Q71" s="57"/>
      <c r="R71" s="57"/>
      <c r="S71" s="57"/>
      <c r="T71" s="57"/>
    </row>
    <row r="72" spans="1:20" s="1" customFormat="1" ht="21" customHeight="1">
      <c r="A72" s="29"/>
      <c r="C72" s="31"/>
      <c r="G72" s="85"/>
      <c r="H72" s="86"/>
      <c r="I72" s="31"/>
      <c r="J72" s="30"/>
      <c r="K72" s="30"/>
      <c r="L72" s="57"/>
      <c r="M72" s="57"/>
      <c r="N72" s="57"/>
      <c r="O72" s="57"/>
      <c r="P72" s="57"/>
      <c r="Q72" s="57"/>
      <c r="R72" s="57"/>
      <c r="S72" s="57"/>
      <c r="T72" s="57"/>
    </row>
    <row r="73" spans="1:20" s="1" customFormat="1" ht="21" customHeight="1">
      <c r="A73" s="29"/>
      <c r="C73" s="31"/>
      <c r="G73" s="85"/>
      <c r="H73" s="86"/>
      <c r="I73" s="31"/>
      <c r="J73" s="30"/>
      <c r="K73" s="30"/>
      <c r="L73" s="57"/>
      <c r="M73" s="57"/>
      <c r="N73" s="57"/>
      <c r="O73" s="57"/>
      <c r="P73" s="57"/>
      <c r="Q73" s="57"/>
      <c r="R73" s="57"/>
      <c r="S73" s="57"/>
      <c r="T73" s="57"/>
    </row>
    <row r="74" spans="1:20" s="1" customFormat="1" ht="21" customHeight="1">
      <c r="A74" s="29"/>
      <c r="C74" s="31"/>
      <c r="G74" s="85"/>
      <c r="H74" s="85"/>
      <c r="J74" s="30"/>
      <c r="K74" s="30"/>
      <c r="L74" s="57"/>
      <c r="M74" s="57"/>
      <c r="N74" s="57"/>
      <c r="O74" s="57"/>
      <c r="P74" s="57"/>
      <c r="Q74" s="57"/>
      <c r="R74" s="57"/>
      <c r="S74" s="57"/>
      <c r="T74" s="57"/>
    </row>
    <row r="75" spans="1:20" s="1" customFormat="1" ht="21" customHeight="1">
      <c r="A75" s="29"/>
      <c r="C75" s="31"/>
      <c r="G75" s="85"/>
      <c r="H75" s="85"/>
      <c r="J75" s="30"/>
      <c r="K75" s="30"/>
      <c r="L75" s="57"/>
      <c r="M75" s="57"/>
      <c r="N75" s="57"/>
      <c r="O75" s="57"/>
      <c r="P75" s="57"/>
      <c r="Q75" s="57"/>
      <c r="R75" s="57"/>
      <c r="S75" s="57"/>
      <c r="T75" s="57"/>
    </row>
    <row r="76" spans="1:20" s="1" customFormat="1" ht="21" customHeight="1">
      <c r="A76" s="29"/>
      <c r="C76" s="31"/>
      <c r="G76" s="85"/>
      <c r="H76" s="85"/>
      <c r="J76" s="30"/>
      <c r="K76" s="30"/>
      <c r="L76" s="57"/>
      <c r="M76" s="57"/>
      <c r="N76" s="57"/>
      <c r="O76" s="57"/>
      <c r="P76" s="57"/>
      <c r="Q76" s="57"/>
      <c r="R76" s="57"/>
      <c r="S76" s="57"/>
      <c r="T76" s="57"/>
    </row>
    <row r="77" spans="1:20" s="1" customFormat="1" ht="21" customHeight="1">
      <c r="A77" s="29"/>
      <c r="C77" s="31"/>
      <c r="G77" s="85"/>
      <c r="H77" s="85"/>
      <c r="J77" s="30"/>
      <c r="K77" s="30"/>
      <c r="L77" s="57"/>
      <c r="M77" s="57"/>
      <c r="N77" s="57"/>
      <c r="O77" s="57"/>
      <c r="P77" s="57"/>
      <c r="Q77" s="57"/>
      <c r="R77" s="57"/>
      <c r="S77" s="57"/>
      <c r="T77" s="57"/>
    </row>
    <row r="78" spans="1:20" s="1" customFormat="1" ht="21" customHeight="1">
      <c r="A78" s="29"/>
      <c r="C78" s="31"/>
      <c r="G78" s="85"/>
      <c r="H78" s="85"/>
      <c r="J78" s="30"/>
      <c r="K78" s="30"/>
      <c r="L78" s="57"/>
      <c r="M78" s="57"/>
      <c r="N78" s="57"/>
      <c r="O78" s="57"/>
      <c r="P78" s="57"/>
      <c r="Q78" s="57"/>
      <c r="R78" s="57"/>
      <c r="S78" s="57"/>
      <c r="T78" s="57"/>
    </row>
    <row r="79" spans="1:20" s="1" customFormat="1" ht="21" customHeight="1">
      <c r="A79" s="29"/>
      <c r="C79" s="31"/>
      <c r="G79" s="85"/>
      <c r="H79" s="85"/>
      <c r="J79" s="30"/>
      <c r="K79" s="30"/>
      <c r="L79" s="57"/>
      <c r="M79" s="57"/>
      <c r="N79" s="57"/>
      <c r="O79" s="57"/>
      <c r="P79" s="57"/>
      <c r="Q79" s="57"/>
      <c r="R79" s="57"/>
      <c r="S79" s="57"/>
      <c r="T79" s="57"/>
    </row>
    <row r="80" spans="1:20" s="1" customFormat="1" ht="21" customHeight="1">
      <c r="A80" s="29"/>
      <c r="C80" s="31"/>
      <c r="G80" s="85"/>
      <c r="H80" s="85"/>
      <c r="J80" s="30"/>
      <c r="K80" s="30"/>
      <c r="L80" s="57"/>
      <c r="M80" s="57"/>
      <c r="N80" s="57"/>
      <c r="O80" s="57"/>
      <c r="P80" s="57"/>
      <c r="Q80" s="57"/>
      <c r="R80" s="57"/>
      <c r="S80" s="57"/>
      <c r="T80" s="57"/>
    </row>
    <row r="81" spans="1:20" s="1" customFormat="1" ht="21" customHeight="1">
      <c r="A81" s="29"/>
      <c r="C81" s="31"/>
      <c r="G81" s="85"/>
      <c r="H81" s="85"/>
      <c r="J81" s="30"/>
      <c r="K81" s="30"/>
      <c r="L81" s="57"/>
      <c r="M81" s="57"/>
      <c r="N81" s="57"/>
      <c r="O81" s="57"/>
      <c r="P81" s="57"/>
      <c r="Q81" s="57"/>
      <c r="R81" s="57"/>
      <c r="S81" s="57"/>
      <c r="T81" s="57"/>
    </row>
    <row r="82" spans="1:20" s="1" customFormat="1" ht="21" customHeight="1">
      <c r="A82" s="29"/>
      <c r="C82" s="31"/>
      <c r="G82" s="85"/>
      <c r="H82" s="85"/>
      <c r="J82" s="30"/>
      <c r="K82" s="30"/>
      <c r="L82" s="57"/>
      <c r="M82" s="57"/>
      <c r="N82" s="57"/>
      <c r="O82" s="57"/>
      <c r="P82" s="57"/>
      <c r="Q82" s="57"/>
      <c r="R82" s="57"/>
      <c r="S82" s="57"/>
      <c r="T82" s="57"/>
    </row>
    <row r="83" spans="1:20" s="1" customFormat="1" ht="21" customHeight="1">
      <c r="A83" s="29"/>
      <c r="C83" s="31"/>
      <c r="G83" s="85"/>
      <c r="H83" s="85"/>
      <c r="J83" s="30"/>
      <c r="K83" s="30"/>
      <c r="L83" s="57"/>
      <c r="M83" s="57"/>
      <c r="N83" s="57"/>
      <c r="O83" s="57"/>
      <c r="P83" s="57"/>
      <c r="Q83" s="57"/>
      <c r="R83" s="57"/>
      <c r="S83" s="57"/>
      <c r="T83" s="57"/>
    </row>
    <row r="84" spans="1:20" s="1" customFormat="1" ht="21" customHeight="1">
      <c r="A84" s="29"/>
      <c r="C84" s="31"/>
      <c r="G84" s="85"/>
      <c r="H84" s="85"/>
      <c r="J84" s="30"/>
      <c r="K84" s="30"/>
      <c r="L84" s="57"/>
      <c r="M84" s="57"/>
      <c r="N84" s="57"/>
      <c r="O84" s="57"/>
      <c r="P84" s="57"/>
      <c r="Q84" s="57"/>
      <c r="R84" s="57"/>
      <c r="S84" s="57"/>
      <c r="T84" s="57"/>
    </row>
    <row r="85" spans="1:20" s="1" customFormat="1" ht="21" customHeight="1">
      <c r="A85" s="29"/>
      <c r="C85" s="31"/>
      <c r="G85" s="85"/>
      <c r="H85" s="85"/>
      <c r="J85" s="30"/>
      <c r="K85" s="30"/>
      <c r="L85" s="57"/>
      <c r="M85" s="57"/>
      <c r="N85" s="57"/>
      <c r="O85" s="57"/>
      <c r="P85" s="57"/>
      <c r="Q85" s="57"/>
      <c r="R85" s="57"/>
      <c r="S85" s="57"/>
      <c r="T85" s="57"/>
    </row>
    <row r="86" spans="1:20" s="1" customFormat="1" ht="21" customHeight="1">
      <c r="A86" s="29"/>
      <c r="C86" s="31"/>
      <c r="G86" s="85"/>
      <c r="H86" s="85"/>
      <c r="J86" s="30"/>
      <c r="K86" s="30"/>
      <c r="L86" s="57"/>
      <c r="M86" s="57"/>
      <c r="N86" s="57"/>
      <c r="O86" s="57"/>
      <c r="P86" s="57"/>
      <c r="Q86" s="57"/>
      <c r="R86" s="57"/>
      <c r="S86" s="57"/>
      <c r="T86" s="57"/>
    </row>
    <row r="87" spans="1:20" s="1" customFormat="1" ht="21" customHeight="1">
      <c r="A87" s="29"/>
      <c r="C87" s="31"/>
      <c r="G87" s="85"/>
      <c r="H87" s="85"/>
      <c r="J87" s="30"/>
      <c r="K87" s="30"/>
      <c r="L87" s="57"/>
      <c r="M87" s="57"/>
      <c r="N87" s="57"/>
      <c r="O87" s="57"/>
      <c r="P87" s="57"/>
      <c r="Q87" s="57"/>
      <c r="R87" s="57"/>
      <c r="S87" s="57"/>
      <c r="T87" s="57"/>
    </row>
    <row r="88" spans="1:20" s="1" customFormat="1" ht="21" customHeight="1">
      <c r="A88" s="29"/>
      <c r="C88" s="31"/>
      <c r="G88" s="85"/>
      <c r="H88" s="85"/>
      <c r="J88" s="30"/>
      <c r="K88" s="30"/>
      <c r="L88" s="57"/>
      <c r="M88" s="57"/>
      <c r="N88" s="57"/>
      <c r="O88" s="57"/>
      <c r="P88" s="57"/>
      <c r="Q88" s="57"/>
      <c r="R88" s="57"/>
      <c r="S88" s="57"/>
      <c r="T88" s="57"/>
    </row>
    <row r="89" spans="1:20" s="1" customFormat="1" ht="21" customHeight="1">
      <c r="A89" s="29"/>
      <c r="C89" s="31"/>
      <c r="G89" s="85"/>
      <c r="H89" s="85"/>
      <c r="J89" s="30"/>
      <c r="K89" s="30"/>
      <c r="L89" s="57"/>
      <c r="M89" s="57"/>
      <c r="N89" s="57"/>
      <c r="O89" s="57"/>
      <c r="P89" s="57"/>
      <c r="Q89" s="57"/>
      <c r="R89" s="57"/>
      <c r="S89" s="57"/>
      <c r="T89" s="57"/>
    </row>
    <row r="90" spans="1:20" s="1" customFormat="1" ht="21" customHeight="1">
      <c r="A90" s="29"/>
      <c r="C90" s="31"/>
      <c r="G90" s="85"/>
      <c r="H90" s="85"/>
      <c r="J90" s="30"/>
      <c r="K90" s="30"/>
      <c r="L90" s="57"/>
      <c r="M90" s="57"/>
      <c r="N90" s="57"/>
      <c r="O90" s="57"/>
      <c r="P90" s="57"/>
      <c r="Q90" s="57"/>
      <c r="R90" s="57"/>
      <c r="S90" s="57"/>
      <c r="T90" s="57"/>
    </row>
    <row r="91" spans="1:20" s="1" customFormat="1" ht="21" customHeight="1">
      <c r="A91" s="29"/>
      <c r="C91" s="31"/>
      <c r="G91" s="85"/>
      <c r="H91" s="85"/>
      <c r="J91" s="30"/>
      <c r="K91" s="30"/>
      <c r="L91" s="57"/>
      <c r="M91" s="57"/>
      <c r="N91" s="57"/>
      <c r="O91" s="57"/>
      <c r="P91" s="57"/>
      <c r="Q91" s="57"/>
      <c r="R91" s="57"/>
      <c r="S91" s="57"/>
      <c r="T91" s="57"/>
    </row>
    <row r="92" spans="1:20" s="1" customFormat="1" ht="21" customHeight="1">
      <c r="A92" s="29"/>
      <c r="C92" s="31"/>
      <c r="G92" s="85"/>
      <c r="H92" s="85"/>
      <c r="J92" s="30"/>
      <c r="K92" s="30"/>
      <c r="L92" s="57"/>
      <c r="M92" s="57"/>
      <c r="N92" s="57"/>
      <c r="O92" s="57"/>
      <c r="P92" s="57"/>
      <c r="Q92" s="57"/>
      <c r="R92" s="57"/>
      <c r="S92" s="57"/>
      <c r="T92" s="57"/>
    </row>
    <row r="93" spans="1:20" s="1" customFormat="1" ht="21" customHeight="1">
      <c r="A93" s="29"/>
      <c r="C93" s="31"/>
      <c r="G93" s="85"/>
      <c r="H93" s="85"/>
      <c r="J93" s="30"/>
      <c r="K93" s="30"/>
      <c r="L93" s="57"/>
      <c r="M93" s="57"/>
      <c r="N93" s="57"/>
      <c r="O93" s="57"/>
      <c r="P93" s="57"/>
      <c r="Q93" s="57"/>
      <c r="R93" s="57"/>
      <c r="S93" s="57"/>
      <c r="T93" s="57"/>
    </row>
    <row r="94" spans="1:20" s="1" customFormat="1" ht="21" customHeight="1">
      <c r="A94" s="29"/>
      <c r="C94" s="31"/>
      <c r="G94" s="85"/>
      <c r="H94" s="85"/>
      <c r="J94" s="30"/>
      <c r="K94" s="30"/>
      <c r="L94" s="57"/>
      <c r="M94" s="57"/>
      <c r="N94" s="57"/>
      <c r="O94" s="57"/>
      <c r="P94" s="57"/>
      <c r="Q94" s="57"/>
      <c r="R94" s="57"/>
      <c r="S94" s="57"/>
      <c r="T94" s="57"/>
    </row>
    <row r="95" spans="1:20" s="1" customFormat="1" ht="21" customHeight="1">
      <c r="A95" s="29"/>
      <c r="C95" s="31"/>
      <c r="G95" s="85"/>
      <c r="H95" s="85"/>
      <c r="J95" s="30"/>
      <c r="K95" s="30"/>
      <c r="L95" s="57"/>
      <c r="M95" s="57"/>
      <c r="N95" s="57"/>
      <c r="O95" s="57"/>
      <c r="P95" s="57"/>
      <c r="Q95" s="57"/>
      <c r="R95" s="57"/>
      <c r="S95" s="57"/>
      <c r="T95" s="57"/>
    </row>
    <row r="96" spans="1:20" s="1" customFormat="1" ht="21" customHeight="1">
      <c r="A96" s="29"/>
      <c r="C96" s="31"/>
      <c r="G96" s="85"/>
      <c r="H96" s="85"/>
      <c r="J96" s="30"/>
      <c r="K96" s="30"/>
      <c r="L96" s="57"/>
      <c r="M96" s="57"/>
      <c r="N96" s="57"/>
      <c r="O96" s="57"/>
      <c r="P96" s="57"/>
      <c r="Q96" s="57"/>
      <c r="R96" s="57"/>
      <c r="S96" s="57"/>
      <c r="T96" s="57"/>
    </row>
    <row r="97" spans="1:20" s="1" customFormat="1" ht="21" customHeight="1">
      <c r="A97" s="29"/>
      <c r="C97" s="31"/>
      <c r="G97" s="85"/>
      <c r="H97" s="85"/>
      <c r="J97" s="30"/>
      <c r="K97" s="30"/>
      <c r="L97" s="57"/>
      <c r="M97" s="57"/>
      <c r="N97" s="57"/>
      <c r="O97" s="57"/>
      <c r="P97" s="57"/>
      <c r="Q97" s="57"/>
      <c r="R97" s="57"/>
      <c r="S97" s="57"/>
      <c r="T97" s="57"/>
    </row>
    <row r="98" spans="1:20" s="1" customFormat="1" ht="21" customHeight="1">
      <c r="A98" s="29"/>
      <c r="C98" s="31"/>
      <c r="G98" s="85"/>
      <c r="H98" s="85"/>
      <c r="J98" s="30"/>
      <c r="K98" s="30"/>
      <c r="L98" s="57"/>
      <c r="M98" s="57"/>
      <c r="N98" s="57"/>
      <c r="O98" s="57"/>
      <c r="P98" s="57"/>
      <c r="Q98" s="57"/>
      <c r="R98" s="57"/>
      <c r="S98" s="57"/>
      <c r="T98" s="57"/>
    </row>
    <row r="99" spans="1:20" s="1" customFormat="1" ht="21" customHeight="1">
      <c r="A99" s="29"/>
      <c r="C99" s="31"/>
      <c r="G99" s="85"/>
      <c r="H99" s="85"/>
      <c r="J99" s="30"/>
      <c r="K99" s="30"/>
      <c r="L99" s="57"/>
      <c r="M99" s="57"/>
      <c r="N99" s="57"/>
      <c r="O99" s="57"/>
      <c r="P99" s="57"/>
      <c r="Q99" s="57"/>
      <c r="R99" s="57"/>
      <c r="S99" s="57"/>
      <c r="T99" s="57"/>
    </row>
    <row r="100" spans="1:20" s="1" customFormat="1" ht="21" customHeight="1">
      <c r="A100" s="29"/>
      <c r="C100" s="31"/>
      <c r="G100" s="85"/>
      <c r="H100" s="85"/>
      <c r="J100" s="30"/>
      <c r="K100" s="30"/>
      <c r="L100" s="57"/>
      <c r="M100" s="57"/>
      <c r="N100" s="57"/>
      <c r="O100" s="57"/>
      <c r="P100" s="57"/>
      <c r="Q100" s="57"/>
      <c r="R100" s="57"/>
      <c r="S100" s="57"/>
      <c r="T100" s="57"/>
    </row>
    <row r="101" spans="1:20" s="1" customFormat="1" ht="21" customHeight="1">
      <c r="A101" s="29"/>
      <c r="C101" s="31"/>
      <c r="G101" s="85"/>
      <c r="H101" s="85"/>
      <c r="J101" s="30"/>
      <c r="K101" s="30"/>
      <c r="L101" s="57"/>
      <c r="M101" s="57"/>
      <c r="N101" s="57"/>
      <c r="O101" s="57"/>
      <c r="P101" s="57"/>
      <c r="Q101" s="57"/>
      <c r="R101" s="57"/>
      <c r="S101" s="57"/>
      <c r="T101" s="57"/>
    </row>
    <row r="102" spans="1:20" s="1" customFormat="1" ht="21" customHeight="1">
      <c r="A102" s="29"/>
      <c r="C102" s="31"/>
      <c r="G102" s="85"/>
      <c r="H102" s="85"/>
      <c r="J102" s="30"/>
      <c r="K102" s="30"/>
      <c r="L102" s="57"/>
      <c r="M102" s="57"/>
      <c r="N102" s="57"/>
      <c r="O102" s="57"/>
      <c r="P102" s="57"/>
      <c r="Q102" s="57"/>
      <c r="R102" s="57"/>
      <c r="S102" s="57"/>
      <c r="T102" s="57"/>
    </row>
    <row r="103" spans="1:20" s="1" customFormat="1" ht="21" customHeight="1">
      <c r="A103" s="29"/>
      <c r="C103" s="31"/>
      <c r="G103" s="85"/>
      <c r="H103" s="85"/>
      <c r="J103" s="30"/>
      <c r="K103" s="30"/>
      <c r="L103" s="57"/>
      <c r="M103" s="57"/>
      <c r="N103" s="57"/>
      <c r="O103" s="57"/>
      <c r="P103" s="57"/>
      <c r="Q103" s="57"/>
      <c r="R103" s="57"/>
      <c r="S103" s="57"/>
      <c r="T103" s="57"/>
    </row>
    <row r="104" spans="1:20" s="1" customFormat="1" ht="21" customHeight="1">
      <c r="A104" s="29"/>
      <c r="C104" s="31"/>
      <c r="G104" s="85"/>
      <c r="H104" s="85"/>
      <c r="J104" s="30"/>
      <c r="K104" s="30"/>
      <c r="L104" s="57"/>
      <c r="M104" s="57"/>
      <c r="N104" s="57"/>
      <c r="O104" s="57"/>
      <c r="P104" s="57"/>
      <c r="Q104" s="57"/>
      <c r="R104" s="57"/>
      <c r="S104" s="57"/>
      <c r="T104" s="57"/>
    </row>
    <row r="105" spans="1:20" s="1" customFormat="1" ht="21" customHeight="1">
      <c r="A105" s="29"/>
      <c r="C105" s="31"/>
      <c r="G105" s="85"/>
      <c r="H105" s="85"/>
      <c r="J105" s="30"/>
      <c r="K105" s="30"/>
      <c r="L105" s="57"/>
      <c r="M105" s="57"/>
      <c r="N105" s="57"/>
      <c r="O105" s="57"/>
      <c r="P105" s="57"/>
      <c r="Q105" s="57"/>
      <c r="R105" s="57"/>
      <c r="S105" s="57"/>
      <c r="T105" s="57"/>
    </row>
    <row r="106" spans="1:20" s="1" customFormat="1" ht="21" customHeight="1">
      <c r="A106" s="29"/>
      <c r="C106" s="31"/>
      <c r="G106" s="85"/>
      <c r="H106" s="85"/>
      <c r="J106" s="30"/>
      <c r="K106" s="30"/>
      <c r="L106" s="57"/>
      <c r="M106" s="57"/>
      <c r="N106" s="57"/>
      <c r="O106" s="57"/>
      <c r="P106" s="57"/>
      <c r="Q106" s="57"/>
      <c r="R106" s="57"/>
      <c r="S106" s="57"/>
      <c r="T106" s="57"/>
    </row>
    <row r="107" spans="1:20" s="1" customFormat="1" ht="21" customHeight="1">
      <c r="A107" s="29"/>
      <c r="C107" s="31"/>
      <c r="G107" s="85"/>
      <c r="H107" s="85"/>
      <c r="J107" s="30"/>
      <c r="K107" s="30"/>
      <c r="L107" s="57"/>
      <c r="M107" s="57"/>
      <c r="N107" s="57"/>
      <c r="O107" s="57"/>
      <c r="P107" s="57"/>
      <c r="Q107" s="57"/>
      <c r="R107" s="57"/>
      <c r="S107" s="57"/>
      <c r="T107" s="57"/>
    </row>
    <row r="108" spans="1:20" s="1" customFormat="1" ht="21" customHeight="1">
      <c r="A108" s="29"/>
      <c r="C108" s="31"/>
      <c r="G108" s="85"/>
      <c r="H108" s="85"/>
      <c r="J108" s="30"/>
      <c r="K108" s="30"/>
      <c r="L108" s="57"/>
      <c r="M108" s="57"/>
      <c r="N108" s="57"/>
      <c r="O108" s="57"/>
      <c r="P108" s="57"/>
      <c r="Q108" s="57"/>
      <c r="R108" s="57"/>
      <c r="S108" s="57"/>
      <c r="T108" s="57"/>
    </row>
    <row r="109" spans="1:20" s="1" customFormat="1" ht="21" customHeight="1">
      <c r="A109" s="29"/>
      <c r="C109" s="31"/>
      <c r="G109" s="85"/>
      <c r="H109" s="85"/>
      <c r="J109" s="30"/>
      <c r="K109" s="30"/>
      <c r="L109" s="57"/>
      <c r="M109" s="57"/>
      <c r="N109" s="57"/>
      <c r="O109" s="57"/>
      <c r="P109" s="57"/>
      <c r="Q109" s="57"/>
      <c r="R109" s="57"/>
      <c r="S109" s="57"/>
      <c r="T109" s="57"/>
    </row>
    <row r="110" spans="1:20" s="1" customFormat="1" ht="21" customHeight="1">
      <c r="A110" s="29"/>
      <c r="C110" s="31"/>
      <c r="G110" s="85"/>
      <c r="H110" s="85"/>
      <c r="J110" s="30"/>
      <c r="K110" s="30"/>
      <c r="L110" s="57"/>
      <c r="M110" s="57"/>
      <c r="N110" s="57"/>
      <c r="O110" s="57"/>
      <c r="P110" s="57"/>
      <c r="Q110" s="57"/>
      <c r="R110" s="57"/>
      <c r="S110" s="57"/>
      <c r="T110" s="57"/>
    </row>
    <row r="111" spans="1:20" s="1" customFormat="1" ht="21" customHeight="1">
      <c r="A111" s="29"/>
      <c r="C111" s="31"/>
      <c r="G111" s="85"/>
      <c r="H111" s="85"/>
      <c r="J111" s="30"/>
      <c r="K111" s="30"/>
      <c r="L111" s="57"/>
      <c r="M111" s="57"/>
      <c r="N111" s="57"/>
      <c r="O111" s="57"/>
      <c r="P111" s="57"/>
      <c r="Q111" s="57"/>
      <c r="R111" s="57"/>
      <c r="S111" s="57"/>
      <c r="T111" s="57"/>
    </row>
    <row r="112" spans="1:20" s="1" customFormat="1" ht="21" customHeight="1">
      <c r="A112" s="29"/>
      <c r="C112" s="31"/>
      <c r="G112" s="85"/>
      <c r="H112" s="85"/>
      <c r="J112" s="30"/>
      <c r="K112" s="30"/>
      <c r="L112" s="57"/>
      <c r="M112" s="57"/>
      <c r="N112" s="57"/>
      <c r="O112" s="57"/>
      <c r="P112" s="57"/>
      <c r="Q112" s="57"/>
      <c r="R112" s="57"/>
      <c r="S112" s="57"/>
      <c r="T112" s="57"/>
    </row>
    <row r="113" spans="1:20" s="1" customFormat="1" ht="21" customHeight="1">
      <c r="A113" s="29"/>
      <c r="C113" s="31"/>
      <c r="G113" s="85"/>
      <c r="H113" s="85"/>
      <c r="J113" s="30"/>
      <c r="K113" s="30"/>
      <c r="L113" s="57"/>
      <c r="M113" s="57"/>
      <c r="N113" s="57"/>
      <c r="O113" s="57"/>
      <c r="P113" s="57"/>
      <c r="Q113" s="57"/>
      <c r="R113" s="57"/>
      <c r="S113" s="57"/>
      <c r="T113" s="57"/>
    </row>
    <row r="114" spans="1:20" s="1" customFormat="1" ht="21" customHeight="1">
      <c r="A114" s="29"/>
      <c r="C114" s="31"/>
      <c r="G114" s="85"/>
      <c r="H114" s="85"/>
      <c r="J114" s="30"/>
      <c r="K114" s="30"/>
      <c r="L114" s="57"/>
      <c r="M114" s="57"/>
      <c r="N114" s="57"/>
      <c r="O114" s="57"/>
      <c r="P114" s="57"/>
      <c r="Q114" s="57"/>
      <c r="R114" s="57"/>
      <c r="S114" s="57"/>
      <c r="T114" s="57"/>
    </row>
    <row r="115" spans="1:20" s="1" customFormat="1" ht="21" customHeight="1">
      <c r="A115" s="29"/>
      <c r="C115" s="31"/>
      <c r="G115" s="85"/>
      <c r="H115" s="85"/>
      <c r="J115" s="30"/>
      <c r="K115" s="30"/>
      <c r="L115" s="57"/>
      <c r="M115" s="57"/>
      <c r="N115" s="57"/>
      <c r="O115" s="57"/>
      <c r="P115" s="57"/>
      <c r="Q115" s="57"/>
      <c r="R115" s="57"/>
      <c r="S115" s="57"/>
      <c r="T115" s="57"/>
    </row>
    <row r="116" spans="1:20" s="1" customFormat="1" ht="21" customHeight="1">
      <c r="A116" s="29"/>
      <c r="C116" s="31"/>
      <c r="G116" s="85"/>
      <c r="H116" s="85"/>
      <c r="J116" s="30"/>
      <c r="K116" s="30"/>
      <c r="L116" s="57"/>
      <c r="M116" s="57"/>
      <c r="N116" s="57"/>
      <c r="O116" s="57"/>
      <c r="P116" s="57"/>
      <c r="Q116" s="57"/>
      <c r="R116" s="57"/>
      <c r="S116" s="57"/>
      <c r="T116" s="57"/>
    </row>
    <row r="117" spans="1:20" s="1" customFormat="1" ht="21" customHeight="1">
      <c r="A117" s="29"/>
      <c r="C117" s="31"/>
      <c r="G117" s="85"/>
      <c r="H117" s="85"/>
      <c r="J117" s="30"/>
      <c r="K117" s="30"/>
      <c r="L117" s="57"/>
      <c r="M117" s="57"/>
      <c r="N117" s="57"/>
      <c r="O117" s="57"/>
      <c r="P117" s="57"/>
      <c r="Q117" s="57"/>
      <c r="R117" s="57"/>
      <c r="S117" s="57"/>
      <c r="T117" s="57"/>
    </row>
    <row r="118" spans="1:20" s="1" customFormat="1" ht="21" customHeight="1">
      <c r="A118" s="29"/>
      <c r="C118" s="31"/>
      <c r="G118" s="85"/>
      <c r="H118" s="85"/>
      <c r="J118" s="30"/>
      <c r="K118" s="30"/>
      <c r="L118" s="57"/>
      <c r="M118" s="57"/>
      <c r="N118" s="57"/>
      <c r="O118" s="57"/>
      <c r="P118" s="57"/>
      <c r="Q118" s="57"/>
      <c r="R118" s="57"/>
      <c r="S118" s="57"/>
      <c r="T118" s="57"/>
    </row>
    <row r="119" spans="1:20" s="1" customFormat="1" ht="21" customHeight="1">
      <c r="A119" s="29"/>
      <c r="C119" s="31"/>
      <c r="G119" s="85"/>
      <c r="H119" s="85"/>
      <c r="J119" s="30"/>
      <c r="K119" s="30"/>
      <c r="L119" s="57"/>
      <c r="M119" s="57"/>
      <c r="N119" s="57"/>
      <c r="O119" s="57"/>
      <c r="P119" s="57"/>
      <c r="Q119" s="57"/>
      <c r="R119" s="57"/>
      <c r="S119" s="57"/>
      <c r="T119" s="57"/>
    </row>
    <row r="120" spans="1:20" s="1" customFormat="1" ht="21" customHeight="1">
      <c r="A120" s="29"/>
      <c r="C120" s="31"/>
      <c r="G120" s="85"/>
      <c r="H120" s="85"/>
      <c r="J120" s="30"/>
      <c r="K120" s="30"/>
      <c r="L120" s="57"/>
      <c r="M120" s="57"/>
      <c r="N120" s="57"/>
      <c r="O120" s="57"/>
      <c r="P120" s="57"/>
      <c r="Q120" s="57"/>
      <c r="R120" s="57"/>
      <c r="S120" s="57"/>
      <c r="T120" s="57"/>
    </row>
    <row r="121" spans="1:20" s="1" customFormat="1" ht="21" customHeight="1">
      <c r="A121" s="29"/>
      <c r="C121" s="31"/>
      <c r="G121" s="85"/>
      <c r="H121" s="85"/>
      <c r="J121" s="30"/>
      <c r="K121" s="30"/>
      <c r="L121" s="57"/>
      <c r="M121" s="57"/>
      <c r="N121" s="57"/>
      <c r="O121" s="57"/>
      <c r="P121" s="57"/>
      <c r="Q121" s="57"/>
      <c r="R121" s="57"/>
      <c r="S121" s="57"/>
      <c r="T121" s="57"/>
    </row>
    <row r="122" spans="1:20" s="1" customFormat="1" ht="21" customHeight="1">
      <c r="A122" s="29"/>
      <c r="C122" s="31"/>
      <c r="G122" s="85"/>
      <c r="H122" s="85"/>
      <c r="J122" s="30"/>
      <c r="K122" s="30"/>
      <c r="L122" s="57"/>
      <c r="M122" s="57"/>
      <c r="N122" s="57"/>
      <c r="O122" s="57"/>
      <c r="P122" s="57"/>
      <c r="Q122" s="57"/>
      <c r="R122" s="57"/>
      <c r="S122" s="57"/>
      <c r="T122" s="57"/>
    </row>
    <row r="123" spans="1:20" s="1" customFormat="1" ht="21" customHeight="1">
      <c r="A123" s="29"/>
      <c r="C123" s="31"/>
      <c r="G123" s="85"/>
      <c r="H123" s="85"/>
      <c r="J123" s="30"/>
      <c r="K123" s="30"/>
    </row>
    <row r="124" spans="1:20" s="1" customFormat="1" ht="21" customHeight="1">
      <c r="A124" s="29"/>
      <c r="C124" s="31"/>
      <c r="G124" s="85"/>
      <c r="H124" s="85"/>
      <c r="J124" s="30"/>
      <c r="K124" s="30"/>
    </row>
    <row r="125" spans="1:20" s="1" customFormat="1" ht="21" customHeight="1">
      <c r="A125" s="29"/>
      <c r="C125" s="31"/>
      <c r="G125" s="85"/>
      <c r="H125" s="85"/>
      <c r="J125" s="30"/>
      <c r="K125" s="30"/>
    </row>
    <row r="126" spans="1:20" s="1" customFormat="1" ht="21" customHeight="1">
      <c r="A126" s="29"/>
      <c r="C126" s="31"/>
      <c r="G126" s="85"/>
      <c r="H126" s="85"/>
      <c r="J126" s="30"/>
      <c r="K126" s="30"/>
    </row>
    <row r="127" spans="1:20" s="1" customFormat="1" ht="21" customHeight="1">
      <c r="A127" s="29"/>
      <c r="C127" s="31"/>
      <c r="G127" s="85"/>
      <c r="H127" s="85"/>
      <c r="J127" s="30"/>
      <c r="K127" s="30"/>
    </row>
    <row r="128" spans="1:20" s="1" customFormat="1" ht="21" customHeight="1">
      <c r="A128" s="29"/>
      <c r="C128" s="31"/>
      <c r="G128" s="85"/>
      <c r="H128" s="85"/>
      <c r="J128" s="30"/>
      <c r="K128" s="30"/>
    </row>
    <row r="129" spans="1:20" s="1" customFormat="1" ht="21" customHeight="1">
      <c r="A129" s="29"/>
      <c r="C129" s="31"/>
      <c r="G129" s="85"/>
      <c r="H129" s="85"/>
      <c r="J129" s="30"/>
      <c r="K129" s="30"/>
    </row>
    <row r="130" spans="1:20" s="1" customFormat="1" ht="21" customHeight="1">
      <c r="A130" s="29"/>
      <c r="C130" s="31"/>
      <c r="G130" s="85"/>
      <c r="H130" s="85"/>
      <c r="J130" s="30"/>
      <c r="K130" s="30"/>
    </row>
    <row r="131" spans="1:20" s="1" customFormat="1" ht="21" customHeight="1">
      <c r="A131" s="29"/>
      <c r="C131" s="31"/>
      <c r="G131" s="85"/>
      <c r="H131" s="85"/>
      <c r="J131" s="30"/>
      <c r="K131" s="30"/>
    </row>
    <row r="132" spans="1:20" s="1" customFormat="1" ht="21" customHeight="1">
      <c r="A132" s="29"/>
      <c r="C132" s="31"/>
      <c r="G132" s="85"/>
      <c r="H132" s="85"/>
      <c r="J132" s="30"/>
      <c r="K132" s="30"/>
    </row>
    <row r="133" spans="1:20" s="1" customFormat="1" ht="21" customHeight="1">
      <c r="A133" s="29"/>
      <c r="C133" s="31"/>
      <c r="G133" s="85"/>
      <c r="H133" s="85"/>
      <c r="J133" s="30"/>
      <c r="K133" s="30"/>
    </row>
    <row r="134" spans="1:20" s="1" customFormat="1" ht="21" customHeight="1">
      <c r="A134" s="29"/>
      <c r="C134" s="31"/>
      <c r="G134" s="85"/>
      <c r="H134" s="85"/>
      <c r="J134" s="30"/>
      <c r="K134" s="30"/>
    </row>
    <row r="135" spans="1:20" s="1" customFormat="1" ht="21" customHeight="1">
      <c r="A135" s="29"/>
      <c r="C135" s="31"/>
      <c r="G135" s="85"/>
      <c r="H135" s="85"/>
      <c r="J135" s="30"/>
      <c r="K135" s="30"/>
    </row>
    <row r="136" spans="1:20" s="1" customFormat="1" ht="21" customHeight="1">
      <c r="A136" s="29"/>
      <c r="C136" s="31"/>
      <c r="G136" s="85"/>
      <c r="H136" s="85"/>
      <c r="J136" s="30"/>
      <c r="K136" s="30"/>
      <c r="L136" s="19"/>
      <c r="M136" s="19"/>
      <c r="N136" s="19"/>
      <c r="O136" s="19"/>
      <c r="P136" s="19"/>
      <c r="Q136" s="19"/>
      <c r="R136" s="19"/>
      <c r="S136" s="19"/>
      <c r="T136" s="19"/>
    </row>
    <row r="137" spans="1:20" s="1" customFormat="1" ht="21" customHeight="1">
      <c r="A137" s="29"/>
      <c r="C137" s="31"/>
      <c r="G137" s="85"/>
      <c r="H137" s="85"/>
      <c r="J137" s="30"/>
      <c r="K137" s="30"/>
      <c r="L137" s="19"/>
      <c r="M137" s="19"/>
      <c r="N137" s="19"/>
      <c r="O137" s="19"/>
      <c r="P137" s="19"/>
      <c r="Q137" s="19"/>
      <c r="R137" s="19"/>
      <c r="S137" s="19"/>
      <c r="T137" s="19"/>
    </row>
    <row r="138" spans="1:20" s="1" customFormat="1" ht="21" customHeight="1">
      <c r="A138" s="29"/>
      <c r="C138" s="31"/>
      <c r="G138" s="85"/>
      <c r="H138" s="85"/>
      <c r="J138" s="30"/>
      <c r="K138" s="30"/>
      <c r="L138" s="19"/>
      <c r="M138" s="19"/>
      <c r="N138" s="19"/>
      <c r="O138" s="19"/>
      <c r="P138" s="19"/>
      <c r="Q138" s="19"/>
      <c r="R138" s="19"/>
      <c r="S138" s="19"/>
      <c r="T138" s="19"/>
    </row>
    <row r="139" spans="1:20" s="1" customFormat="1" ht="21" customHeight="1">
      <c r="A139" s="29"/>
      <c r="C139" s="31"/>
      <c r="G139" s="85"/>
      <c r="H139" s="85"/>
      <c r="J139" s="30"/>
      <c r="K139" s="30"/>
      <c r="L139" s="19"/>
      <c r="M139" s="19"/>
      <c r="N139" s="19"/>
      <c r="O139" s="19"/>
      <c r="P139" s="19"/>
      <c r="Q139" s="19"/>
      <c r="R139" s="19"/>
      <c r="S139" s="19"/>
      <c r="T139" s="19"/>
    </row>
    <row r="140" spans="1:20" s="1" customFormat="1" ht="21" customHeight="1">
      <c r="A140" s="29"/>
      <c r="C140" s="31"/>
      <c r="G140" s="85"/>
      <c r="H140" s="85"/>
      <c r="J140" s="30"/>
      <c r="K140" s="30"/>
      <c r="L140" s="19"/>
      <c r="M140" s="19"/>
      <c r="N140" s="19"/>
      <c r="O140" s="19"/>
      <c r="P140" s="19"/>
      <c r="Q140" s="19"/>
      <c r="R140" s="19"/>
      <c r="S140" s="19"/>
      <c r="T140" s="19"/>
    </row>
    <row r="141" spans="1:20" s="1" customFormat="1" ht="21" customHeight="1">
      <c r="A141" s="29"/>
      <c r="C141" s="31"/>
      <c r="G141" s="85"/>
      <c r="H141" s="85"/>
      <c r="J141" s="30"/>
      <c r="K141" s="30"/>
      <c r="L141" s="19"/>
      <c r="M141" s="19"/>
      <c r="N141" s="19"/>
      <c r="O141" s="19"/>
      <c r="P141" s="19"/>
      <c r="Q141" s="19"/>
      <c r="R141" s="19"/>
      <c r="S141" s="19"/>
      <c r="T141" s="19"/>
    </row>
    <row r="142" spans="1:20" s="1" customFormat="1" ht="21" customHeight="1">
      <c r="A142" s="29"/>
      <c r="C142" s="31"/>
      <c r="G142" s="85"/>
      <c r="H142" s="85"/>
      <c r="J142" s="30"/>
      <c r="K142" s="30"/>
      <c r="L142" s="19"/>
      <c r="M142" s="19"/>
      <c r="N142" s="19"/>
      <c r="O142" s="19"/>
      <c r="P142" s="19"/>
      <c r="Q142" s="19"/>
      <c r="R142" s="19"/>
      <c r="S142" s="19"/>
      <c r="T142" s="19"/>
    </row>
    <row r="143" spans="1:20" s="1" customFormat="1" ht="21" customHeight="1">
      <c r="A143" s="29"/>
      <c r="C143" s="31"/>
      <c r="G143" s="85"/>
      <c r="H143" s="85"/>
      <c r="J143" s="30"/>
      <c r="K143" s="30"/>
      <c r="L143" s="19"/>
      <c r="M143" s="19"/>
      <c r="N143" s="19"/>
      <c r="O143" s="19"/>
      <c r="P143" s="19"/>
      <c r="Q143" s="19"/>
      <c r="R143" s="19"/>
      <c r="S143" s="19"/>
      <c r="T143" s="19"/>
    </row>
    <row r="144" spans="1:20" s="1" customFormat="1" ht="21" customHeight="1">
      <c r="A144" s="29"/>
      <c r="C144" s="31"/>
      <c r="G144" s="85"/>
      <c r="H144" s="85"/>
      <c r="J144" s="30"/>
      <c r="K144" s="30"/>
      <c r="L144" s="19"/>
      <c r="M144" s="19"/>
      <c r="N144" s="19"/>
      <c r="O144" s="19"/>
      <c r="P144" s="19"/>
      <c r="Q144" s="19"/>
      <c r="R144" s="19"/>
      <c r="S144" s="19"/>
      <c r="T144" s="19"/>
    </row>
    <row r="145" spans="1:20" s="1" customFormat="1" ht="21" customHeight="1">
      <c r="A145" s="29"/>
      <c r="C145" s="31"/>
      <c r="G145" s="85"/>
      <c r="H145" s="85"/>
      <c r="J145" s="30"/>
      <c r="K145" s="30"/>
      <c r="L145" s="19"/>
      <c r="M145" s="19"/>
      <c r="N145" s="19"/>
      <c r="O145" s="19"/>
      <c r="P145" s="19"/>
      <c r="Q145" s="19"/>
      <c r="R145" s="19"/>
      <c r="S145" s="19"/>
      <c r="T145" s="19"/>
    </row>
    <row r="146" spans="1:20" s="1" customFormat="1" ht="21" customHeight="1">
      <c r="A146" s="29"/>
      <c r="C146" s="31"/>
      <c r="G146" s="85"/>
      <c r="H146" s="85"/>
      <c r="J146" s="30"/>
      <c r="K146" s="30"/>
      <c r="L146" s="19"/>
      <c r="M146" s="19"/>
      <c r="N146" s="19"/>
      <c r="O146" s="19"/>
      <c r="P146" s="19"/>
      <c r="Q146" s="19"/>
      <c r="R146" s="19"/>
      <c r="S146" s="19"/>
      <c r="T146" s="19"/>
    </row>
    <row r="147" spans="1:20" s="1" customFormat="1" ht="21" customHeight="1">
      <c r="A147" s="29"/>
      <c r="C147" s="31"/>
      <c r="G147" s="85"/>
      <c r="H147" s="85"/>
      <c r="J147" s="30"/>
      <c r="K147" s="30"/>
      <c r="L147" s="19"/>
      <c r="M147" s="19"/>
      <c r="N147" s="19"/>
      <c r="O147" s="19"/>
      <c r="P147" s="19"/>
      <c r="Q147" s="19"/>
      <c r="R147" s="19"/>
      <c r="S147" s="19"/>
      <c r="T147" s="19"/>
    </row>
    <row r="148" spans="1:20" s="1" customFormat="1" ht="21" customHeight="1">
      <c r="A148" s="29"/>
      <c r="C148" s="31"/>
      <c r="G148" s="85"/>
      <c r="H148" s="85"/>
      <c r="J148" s="30"/>
      <c r="K148" s="30"/>
      <c r="L148" s="19"/>
      <c r="M148" s="19"/>
      <c r="N148" s="19"/>
      <c r="O148" s="19"/>
      <c r="P148" s="19"/>
      <c r="Q148" s="19"/>
      <c r="R148" s="19"/>
      <c r="S148" s="19"/>
      <c r="T148" s="19"/>
    </row>
    <row r="149" spans="1:20" s="1" customFormat="1" ht="21" customHeight="1">
      <c r="A149" s="29"/>
      <c r="C149" s="31"/>
      <c r="G149" s="85"/>
      <c r="H149" s="85"/>
      <c r="J149" s="30"/>
      <c r="K149" s="30"/>
      <c r="L149" s="19"/>
      <c r="M149" s="19"/>
      <c r="N149" s="19"/>
      <c r="O149" s="19"/>
      <c r="P149" s="19"/>
      <c r="Q149" s="19"/>
      <c r="R149" s="19"/>
      <c r="S149" s="19"/>
      <c r="T149" s="19"/>
    </row>
    <row r="150" spans="1:20" s="1" customFormat="1" ht="21" customHeight="1">
      <c r="A150" s="29"/>
      <c r="C150" s="31"/>
      <c r="G150" s="85"/>
      <c r="H150" s="85"/>
      <c r="J150" s="30"/>
      <c r="K150" s="30"/>
      <c r="L150" s="19"/>
      <c r="M150" s="19"/>
      <c r="N150" s="19"/>
      <c r="O150" s="19"/>
      <c r="P150" s="19"/>
      <c r="Q150" s="19"/>
      <c r="R150" s="19"/>
      <c r="S150" s="19"/>
      <c r="T150" s="19"/>
    </row>
    <row r="151" spans="1:20" s="1" customFormat="1" ht="21" customHeight="1">
      <c r="A151" s="29"/>
      <c r="C151" s="31"/>
      <c r="G151" s="85"/>
      <c r="H151" s="85"/>
      <c r="J151" s="30"/>
      <c r="K151" s="30"/>
      <c r="L151" s="19"/>
      <c r="M151" s="19"/>
      <c r="N151" s="19"/>
      <c r="O151" s="19"/>
      <c r="P151" s="19"/>
      <c r="Q151" s="19"/>
      <c r="R151" s="19"/>
      <c r="S151" s="19"/>
      <c r="T151" s="19"/>
    </row>
    <row r="152" spans="1:20" s="1" customFormat="1" ht="21" customHeight="1">
      <c r="A152" s="29"/>
      <c r="C152" s="31"/>
      <c r="G152" s="85"/>
      <c r="H152" s="85"/>
      <c r="J152" s="30"/>
      <c r="K152" s="30"/>
      <c r="L152" s="19"/>
      <c r="M152" s="19"/>
      <c r="N152" s="19"/>
      <c r="O152" s="19"/>
      <c r="P152" s="19"/>
      <c r="Q152" s="19"/>
      <c r="R152" s="19"/>
      <c r="S152" s="19"/>
      <c r="T152" s="19"/>
    </row>
    <row r="153" spans="1:20" s="1" customFormat="1" ht="21" customHeight="1">
      <c r="A153" s="29"/>
      <c r="C153" s="31"/>
      <c r="G153" s="85"/>
      <c r="H153" s="85"/>
      <c r="J153" s="30"/>
      <c r="K153" s="30"/>
      <c r="L153" s="19"/>
      <c r="M153" s="19"/>
      <c r="N153" s="19"/>
      <c r="O153" s="19"/>
      <c r="P153" s="19"/>
      <c r="Q153" s="19"/>
      <c r="R153" s="19"/>
      <c r="S153" s="19"/>
      <c r="T153" s="19"/>
    </row>
    <row r="154" spans="1:20" s="1" customFormat="1" ht="21" customHeight="1">
      <c r="A154" s="29"/>
      <c r="C154" s="31"/>
      <c r="G154" s="85"/>
      <c r="H154" s="85"/>
      <c r="J154" s="30"/>
      <c r="K154" s="30"/>
      <c r="L154" s="19"/>
      <c r="M154" s="19"/>
      <c r="N154" s="19"/>
      <c r="O154" s="19"/>
      <c r="P154" s="19"/>
      <c r="Q154" s="19"/>
      <c r="R154" s="19"/>
      <c r="S154" s="19"/>
      <c r="T154" s="19"/>
    </row>
    <row r="155" spans="1:20" s="1" customFormat="1" ht="21" customHeight="1">
      <c r="A155" s="29"/>
      <c r="C155" s="31"/>
      <c r="G155" s="85"/>
      <c r="H155" s="85"/>
      <c r="J155" s="30"/>
      <c r="K155" s="30"/>
      <c r="L155" s="19"/>
      <c r="M155" s="19"/>
      <c r="N155" s="19"/>
      <c r="O155" s="19"/>
      <c r="P155" s="19"/>
      <c r="Q155" s="19"/>
      <c r="R155" s="19"/>
      <c r="S155" s="19"/>
      <c r="T155" s="19"/>
    </row>
    <row r="156" spans="1:20" s="1" customFormat="1" ht="21" customHeight="1">
      <c r="A156" s="29"/>
      <c r="C156" s="31"/>
      <c r="G156" s="85"/>
      <c r="H156" s="85"/>
      <c r="J156" s="30"/>
      <c r="K156" s="30"/>
      <c r="L156" s="19"/>
      <c r="M156" s="19"/>
      <c r="N156" s="19"/>
      <c r="O156" s="19"/>
      <c r="P156" s="19"/>
      <c r="Q156" s="19"/>
      <c r="R156" s="19"/>
      <c r="S156" s="19"/>
      <c r="T156" s="19"/>
    </row>
    <row r="157" spans="1:20" s="1" customFormat="1" ht="21" customHeight="1">
      <c r="A157" s="29"/>
      <c r="C157" s="31"/>
      <c r="G157" s="85"/>
      <c r="H157" s="85"/>
      <c r="J157" s="30"/>
      <c r="K157" s="30"/>
      <c r="L157" s="19"/>
      <c r="M157" s="19"/>
      <c r="N157" s="19"/>
      <c r="O157" s="19"/>
      <c r="P157" s="19"/>
      <c r="Q157" s="19"/>
      <c r="R157" s="19"/>
      <c r="S157" s="19"/>
      <c r="T157" s="19"/>
    </row>
    <row r="158" spans="1:20" s="1" customFormat="1" ht="21" customHeight="1">
      <c r="A158" s="29"/>
      <c r="C158" s="31"/>
      <c r="G158" s="85"/>
      <c r="H158" s="85"/>
      <c r="J158" s="30"/>
      <c r="K158" s="30"/>
      <c r="L158" s="19"/>
      <c r="M158" s="19"/>
      <c r="N158" s="19"/>
      <c r="O158" s="19"/>
      <c r="P158" s="19"/>
      <c r="Q158" s="19"/>
      <c r="R158" s="19"/>
      <c r="S158" s="19"/>
      <c r="T158" s="19"/>
    </row>
    <row r="159" spans="1:20" s="1" customFormat="1" ht="21" customHeight="1">
      <c r="A159" s="29"/>
      <c r="C159" s="31"/>
      <c r="G159" s="85"/>
      <c r="H159" s="85"/>
      <c r="J159" s="30"/>
      <c r="K159" s="30"/>
      <c r="L159" s="19"/>
      <c r="M159" s="19"/>
      <c r="N159" s="19"/>
      <c r="O159" s="19"/>
      <c r="P159" s="19"/>
      <c r="Q159" s="19"/>
      <c r="R159" s="19"/>
      <c r="S159" s="19"/>
      <c r="T159" s="19"/>
    </row>
    <row r="160" spans="1:20" s="1" customFormat="1" ht="21" customHeight="1">
      <c r="A160" s="29"/>
      <c r="C160" s="31"/>
      <c r="G160" s="85"/>
      <c r="H160" s="85"/>
      <c r="J160" s="30"/>
      <c r="K160" s="30"/>
      <c r="L160" s="19"/>
      <c r="M160" s="19"/>
      <c r="N160" s="19"/>
      <c r="O160" s="19"/>
      <c r="P160" s="19"/>
      <c r="Q160" s="19"/>
      <c r="R160" s="19"/>
      <c r="S160" s="19"/>
      <c r="T160" s="19"/>
    </row>
    <row r="161" spans="1:20" s="1" customFormat="1" ht="21" customHeight="1">
      <c r="A161" s="29"/>
      <c r="C161" s="31"/>
      <c r="G161" s="85"/>
      <c r="H161" s="85"/>
      <c r="J161" s="30"/>
      <c r="K161" s="30"/>
      <c r="L161" s="19"/>
      <c r="M161" s="19"/>
      <c r="N161" s="19"/>
      <c r="O161" s="19"/>
      <c r="P161" s="19"/>
      <c r="Q161" s="19"/>
      <c r="R161" s="19"/>
      <c r="S161" s="19"/>
      <c r="T161" s="19"/>
    </row>
    <row r="162" spans="1:20" s="1" customFormat="1" ht="21" customHeight="1">
      <c r="A162" s="29"/>
      <c r="C162" s="31"/>
      <c r="G162" s="85"/>
      <c r="H162" s="85"/>
      <c r="J162" s="30"/>
      <c r="K162" s="30"/>
      <c r="L162" s="19"/>
      <c r="M162" s="19"/>
      <c r="N162" s="19"/>
      <c r="O162" s="19"/>
      <c r="P162" s="19"/>
      <c r="Q162" s="19"/>
      <c r="R162" s="19"/>
      <c r="S162" s="19"/>
      <c r="T162" s="19"/>
    </row>
    <row r="163" spans="1:20" s="1" customFormat="1" ht="21" customHeight="1">
      <c r="A163" s="29"/>
      <c r="C163" s="31"/>
      <c r="G163" s="85"/>
      <c r="H163" s="85"/>
      <c r="J163" s="30"/>
      <c r="K163" s="30"/>
      <c r="L163" s="19"/>
      <c r="M163" s="19"/>
      <c r="N163" s="19"/>
      <c r="O163" s="19"/>
      <c r="P163" s="19"/>
      <c r="Q163" s="19"/>
      <c r="R163" s="19"/>
      <c r="S163" s="19"/>
      <c r="T163" s="19"/>
    </row>
    <row r="164" spans="1:20" s="1" customFormat="1" ht="21" customHeight="1">
      <c r="A164" s="29"/>
      <c r="C164" s="31"/>
      <c r="G164" s="85"/>
      <c r="H164" s="85"/>
      <c r="J164" s="30"/>
      <c r="K164" s="30"/>
      <c r="L164" s="19"/>
      <c r="M164" s="19"/>
      <c r="N164" s="19"/>
      <c r="O164" s="19"/>
      <c r="P164" s="19"/>
      <c r="Q164" s="19"/>
      <c r="R164" s="19"/>
      <c r="S164" s="19"/>
      <c r="T164" s="19"/>
    </row>
    <row r="165" spans="1:20" s="1" customFormat="1" ht="21" customHeight="1">
      <c r="A165" s="29"/>
      <c r="C165" s="31"/>
      <c r="G165" s="85"/>
      <c r="H165" s="85"/>
      <c r="J165" s="30"/>
      <c r="K165" s="30"/>
      <c r="L165" s="19"/>
      <c r="M165" s="19"/>
      <c r="N165" s="19"/>
      <c r="O165" s="19"/>
      <c r="P165" s="19"/>
      <c r="Q165" s="19"/>
      <c r="R165" s="19"/>
      <c r="S165" s="19"/>
      <c r="T165" s="19"/>
    </row>
    <row r="166" spans="1:20" s="1" customFormat="1" ht="21" customHeight="1">
      <c r="A166" s="29"/>
      <c r="C166" s="31"/>
      <c r="G166" s="85"/>
      <c r="H166" s="85"/>
      <c r="J166" s="30"/>
      <c r="K166" s="30"/>
      <c r="L166" s="19"/>
      <c r="M166" s="19"/>
      <c r="N166" s="19"/>
      <c r="O166" s="19"/>
      <c r="P166" s="19"/>
      <c r="Q166" s="19"/>
      <c r="R166" s="19"/>
      <c r="S166" s="19"/>
      <c r="T166" s="19"/>
    </row>
    <row r="167" spans="1:20" s="1" customFormat="1" ht="21" customHeight="1">
      <c r="A167" s="29"/>
      <c r="C167" s="31"/>
      <c r="G167" s="85"/>
      <c r="H167" s="85"/>
      <c r="J167" s="30"/>
      <c r="K167" s="30"/>
      <c r="L167" s="19"/>
      <c r="M167" s="19"/>
      <c r="N167" s="19"/>
      <c r="O167" s="19"/>
      <c r="P167" s="19"/>
      <c r="Q167" s="19"/>
      <c r="R167" s="19"/>
      <c r="S167" s="19"/>
      <c r="T167" s="19"/>
    </row>
    <row r="168" spans="1:20" s="1" customFormat="1" ht="21" customHeight="1">
      <c r="A168" s="29"/>
      <c r="C168" s="31"/>
      <c r="G168" s="85"/>
      <c r="H168" s="85"/>
      <c r="J168" s="30"/>
      <c r="K168" s="30"/>
      <c r="L168" s="19"/>
      <c r="M168" s="19"/>
      <c r="N168" s="19"/>
      <c r="O168" s="19"/>
      <c r="P168" s="19"/>
      <c r="Q168" s="19"/>
      <c r="R168" s="19"/>
      <c r="S168" s="19"/>
      <c r="T168" s="19"/>
    </row>
    <row r="169" spans="1:20" s="1" customFormat="1" ht="21" customHeight="1">
      <c r="A169" s="29"/>
      <c r="C169" s="31"/>
      <c r="G169" s="85"/>
      <c r="H169" s="85"/>
      <c r="J169" s="30"/>
      <c r="K169" s="30"/>
      <c r="L169" s="19"/>
      <c r="M169" s="19"/>
      <c r="N169" s="19"/>
      <c r="O169" s="19"/>
      <c r="P169" s="19"/>
      <c r="Q169" s="19"/>
      <c r="R169" s="19"/>
      <c r="S169" s="19"/>
      <c r="T169" s="19"/>
    </row>
    <row r="170" spans="1:20" s="1" customFormat="1" ht="21" customHeight="1">
      <c r="A170" s="29"/>
      <c r="C170" s="31"/>
      <c r="G170" s="85"/>
      <c r="H170" s="85"/>
      <c r="J170" s="30"/>
      <c r="K170" s="30"/>
      <c r="L170" s="19"/>
      <c r="M170" s="19"/>
      <c r="N170" s="19"/>
      <c r="O170" s="19"/>
      <c r="P170" s="19"/>
      <c r="Q170" s="19"/>
      <c r="R170" s="19"/>
      <c r="S170" s="19"/>
      <c r="T170" s="19"/>
    </row>
    <row r="171" spans="1:20" s="1" customFormat="1" ht="21" customHeight="1">
      <c r="A171" s="29"/>
      <c r="C171" s="31"/>
      <c r="G171" s="85"/>
      <c r="H171" s="85"/>
      <c r="J171" s="30"/>
      <c r="K171" s="30"/>
      <c r="L171" s="19"/>
      <c r="M171" s="19"/>
      <c r="N171" s="19"/>
      <c r="O171" s="19"/>
      <c r="P171" s="19"/>
      <c r="Q171" s="19"/>
      <c r="R171" s="19"/>
      <c r="S171" s="19"/>
      <c r="T171" s="19"/>
    </row>
    <row r="172" spans="1:20" s="1" customFormat="1" ht="21" customHeight="1">
      <c r="A172" s="29"/>
      <c r="C172" s="31"/>
      <c r="G172" s="85"/>
      <c r="H172" s="85"/>
      <c r="J172" s="30"/>
      <c r="K172" s="30"/>
      <c r="L172" s="19"/>
      <c r="M172" s="19"/>
      <c r="N172" s="19"/>
      <c r="O172" s="19"/>
      <c r="P172" s="19"/>
      <c r="Q172" s="19"/>
      <c r="R172" s="19"/>
      <c r="S172" s="19"/>
      <c r="T172" s="19"/>
    </row>
    <row r="173" spans="1:20" s="1" customFormat="1" ht="21" customHeight="1">
      <c r="A173" s="29"/>
      <c r="C173" s="31"/>
      <c r="G173" s="85"/>
      <c r="H173" s="85"/>
      <c r="J173" s="30"/>
      <c r="K173" s="30"/>
      <c r="L173" s="19"/>
      <c r="M173" s="19"/>
      <c r="N173" s="19"/>
      <c r="O173" s="19"/>
      <c r="P173" s="19"/>
      <c r="Q173" s="19"/>
      <c r="R173" s="19"/>
      <c r="S173" s="19"/>
      <c r="T173" s="19"/>
    </row>
    <row r="174" spans="1:20" s="1" customFormat="1" ht="21" customHeight="1">
      <c r="A174" s="29"/>
      <c r="C174" s="31"/>
      <c r="G174" s="85"/>
      <c r="H174" s="85"/>
      <c r="J174" s="30"/>
      <c r="K174" s="30"/>
      <c r="L174" s="19"/>
      <c r="M174" s="19"/>
      <c r="N174" s="19"/>
      <c r="O174" s="19"/>
      <c r="P174" s="19"/>
      <c r="Q174" s="19"/>
      <c r="R174" s="19"/>
      <c r="S174" s="19"/>
      <c r="T174" s="19"/>
    </row>
    <row r="175" spans="1:20" s="1" customFormat="1" ht="21" customHeight="1">
      <c r="A175" s="29"/>
      <c r="C175" s="31"/>
      <c r="G175" s="85"/>
      <c r="H175" s="85"/>
      <c r="J175" s="30"/>
      <c r="K175" s="30"/>
      <c r="L175" s="19"/>
      <c r="M175" s="19"/>
      <c r="N175" s="19"/>
      <c r="O175" s="19"/>
      <c r="P175" s="19"/>
      <c r="Q175" s="19"/>
      <c r="R175" s="19"/>
      <c r="S175" s="19"/>
      <c r="T175" s="19"/>
    </row>
    <row r="176" spans="1:20" s="1" customFormat="1" ht="21" customHeight="1">
      <c r="A176" s="29"/>
      <c r="C176" s="31"/>
      <c r="G176" s="85"/>
      <c r="H176" s="85"/>
      <c r="J176" s="30"/>
      <c r="K176" s="30"/>
      <c r="L176" s="19"/>
      <c r="M176" s="19"/>
      <c r="N176" s="19"/>
      <c r="O176" s="19"/>
      <c r="P176" s="19"/>
      <c r="Q176" s="19"/>
      <c r="R176" s="19"/>
      <c r="S176" s="19"/>
      <c r="T176" s="19"/>
    </row>
    <row r="177" spans="1:20" s="1" customFormat="1" ht="21" customHeight="1">
      <c r="A177" s="29"/>
      <c r="C177" s="31"/>
      <c r="G177" s="85"/>
      <c r="H177" s="85"/>
      <c r="J177" s="30"/>
      <c r="K177" s="30"/>
      <c r="L177" s="19"/>
      <c r="M177" s="19"/>
      <c r="N177" s="19"/>
      <c r="O177" s="19"/>
      <c r="P177" s="19"/>
      <c r="Q177" s="19"/>
      <c r="R177" s="19"/>
      <c r="S177" s="19"/>
      <c r="T177" s="19"/>
    </row>
    <row r="178" spans="1:20" s="1" customFormat="1" ht="21" customHeight="1">
      <c r="A178" s="29"/>
      <c r="C178" s="31"/>
      <c r="G178" s="85"/>
      <c r="H178" s="85"/>
      <c r="J178" s="30"/>
      <c r="K178" s="30"/>
      <c r="L178" s="19"/>
      <c r="M178" s="19"/>
      <c r="N178" s="19"/>
      <c r="O178" s="19"/>
      <c r="P178" s="19"/>
      <c r="Q178" s="19"/>
      <c r="R178" s="19"/>
      <c r="S178" s="19"/>
      <c r="T178" s="19"/>
    </row>
    <row r="179" spans="1:20" s="1" customFormat="1" ht="21" customHeight="1">
      <c r="A179" s="29"/>
      <c r="C179" s="31"/>
      <c r="G179" s="85"/>
      <c r="H179" s="85"/>
      <c r="J179" s="30"/>
      <c r="K179" s="30"/>
      <c r="L179" s="19"/>
      <c r="M179" s="19"/>
      <c r="N179" s="19"/>
      <c r="O179" s="19"/>
      <c r="P179" s="19"/>
      <c r="Q179" s="19"/>
      <c r="R179" s="19"/>
      <c r="S179" s="19"/>
      <c r="T179" s="19"/>
    </row>
    <row r="180" spans="1:20" s="1" customFormat="1" ht="21" customHeight="1">
      <c r="A180" s="29"/>
      <c r="C180" s="31"/>
      <c r="G180" s="85"/>
      <c r="H180" s="85"/>
      <c r="J180" s="30"/>
      <c r="K180" s="30"/>
      <c r="L180" s="19"/>
      <c r="M180" s="19"/>
      <c r="N180" s="19"/>
      <c r="O180" s="19"/>
      <c r="P180" s="19"/>
      <c r="Q180" s="19"/>
      <c r="R180" s="19"/>
      <c r="S180" s="19"/>
      <c r="T180" s="19"/>
    </row>
    <row r="181" spans="1:20" s="1" customFormat="1" ht="21" customHeight="1">
      <c r="A181" s="29"/>
      <c r="C181" s="31"/>
      <c r="G181" s="85"/>
      <c r="H181" s="85"/>
      <c r="J181" s="30"/>
      <c r="K181" s="30"/>
      <c r="L181" s="19"/>
      <c r="M181" s="19"/>
      <c r="N181" s="19"/>
      <c r="O181" s="19"/>
      <c r="P181" s="19"/>
      <c r="Q181" s="19"/>
      <c r="R181" s="19"/>
      <c r="S181" s="19"/>
      <c r="T181" s="19"/>
    </row>
    <row r="182" spans="1:20" s="1" customFormat="1" ht="21" customHeight="1">
      <c r="A182" s="29"/>
      <c r="C182" s="31"/>
      <c r="G182" s="85"/>
      <c r="H182" s="85"/>
      <c r="J182" s="30"/>
      <c r="K182" s="30"/>
      <c r="L182" s="19"/>
      <c r="M182" s="19"/>
      <c r="N182" s="19"/>
      <c r="O182" s="19"/>
      <c r="P182" s="19"/>
      <c r="Q182" s="19"/>
      <c r="R182" s="19"/>
      <c r="S182" s="19"/>
      <c r="T182" s="19"/>
    </row>
    <row r="183" spans="1:20" s="1" customFormat="1" ht="21" customHeight="1">
      <c r="A183" s="29"/>
      <c r="C183" s="31"/>
      <c r="G183" s="85"/>
      <c r="H183" s="85"/>
      <c r="J183" s="30"/>
      <c r="K183" s="30"/>
      <c r="L183" s="19"/>
      <c r="M183" s="19"/>
      <c r="N183" s="19"/>
      <c r="O183" s="19"/>
      <c r="P183" s="19"/>
      <c r="Q183" s="19"/>
      <c r="R183" s="19"/>
      <c r="S183" s="19"/>
      <c r="T183" s="19"/>
    </row>
    <row r="184" spans="1:20" s="1" customFormat="1" ht="21" customHeight="1">
      <c r="A184" s="29"/>
      <c r="C184" s="31"/>
      <c r="G184" s="85"/>
      <c r="H184" s="85"/>
      <c r="J184" s="30"/>
      <c r="K184" s="30"/>
      <c r="L184" s="19"/>
      <c r="M184" s="19"/>
      <c r="N184" s="19"/>
      <c r="O184" s="19"/>
      <c r="P184" s="19"/>
      <c r="Q184" s="19"/>
      <c r="R184" s="19"/>
      <c r="S184" s="19"/>
      <c r="T184" s="19"/>
    </row>
    <row r="185" spans="1:20" s="1" customFormat="1" ht="21" customHeight="1">
      <c r="A185" s="29"/>
      <c r="C185" s="31"/>
      <c r="G185" s="85"/>
      <c r="H185" s="85"/>
      <c r="J185" s="30"/>
      <c r="K185" s="30"/>
      <c r="L185" s="19"/>
      <c r="M185" s="19"/>
      <c r="N185" s="19"/>
      <c r="O185" s="19"/>
      <c r="P185" s="19"/>
      <c r="Q185" s="19"/>
      <c r="R185" s="19"/>
      <c r="S185" s="19"/>
      <c r="T185" s="19"/>
    </row>
    <row r="186" spans="1:20" s="1" customFormat="1" ht="21" customHeight="1">
      <c r="A186" s="29"/>
      <c r="C186" s="31"/>
      <c r="G186" s="85"/>
      <c r="H186" s="85"/>
      <c r="J186" s="30"/>
      <c r="K186" s="30"/>
      <c r="L186" s="19"/>
      <c r="M186" s="19"/>
      <c r="N186" s="19"/>
      <c r="O186" s="19"/>
      <c r="P186" s="19"/>
      <c r="Q186" s="19"/>
      <c r="R186" s="19"/>
      <c r="S186" s="19"/>
      <c r="T186" s="19"/>
    </row>
    <row r="187" spans="1:20" s="1" customFormat="1" ht="21" customHeight="1">
      <c r="A187" s="29"/>
      <c r="C187" s="31"/>
      <c r="G187" s="85"/>
      <c r="H187" s="85"/>
      <c r="J187" s="30"/>
      <c r="K187" s="30"/>
      <c r="L187" s="19"/>
      <c r="M187" s="19"/>
      <c r="N187" s="19"/>
      <c r="O187" s="19"/>
      <c r="P187" s="19"/>
      <c r="Q187" s="19"/>
      <c r="R187" s="19"/>
      <c r="S187" s="19"/>
      <c r="T187" s="19"/>
    </row>
    <row r="188" spans="1:20" s="1" customFormat="1" ht="21" customHeight="1">
      <c r="A188" s="29"/>
      <c r="C188" s="31"/>
      <c r="G188" s="85"/>
      <c r="H188" s="85"/>
      <c r="J188" s="30"/>
      <c r="K188" s="30"/>
      <c r="L188" s="19"/>
      <c r="M188" s="19"/>
      <c r="N188" s="19"/>
      <c r="O188" s="19"/>
      <c r="P188" s="19"/>
      <c r="Q188" s="19"/>
      <c r="R188" s="19"/>
      <c r="S188" s="19"/>
      <c r="T188" s="19"/>
    </row>
    <row r="189" spans="1:20" s="1" customFormat="1" ht="21" customHeight="1">
      <c r="A189" s="29"/>
      <c r="C189" s="31"/>
      <c r="G189" s="85"/>
      <c r="H189" s="85"/>
      <c r="J189" s="30"/>
      <c r="K189" s="30"/>
      <c r="L189" s="19"/>
      <c r="M189" s="19"/>
      <c r="N189" s="19"/>
      <c r="O189" s="19"/>
      <c r="P189" s="19"/>
      <c r="Q189" s="19"/>
      <c r="R189" s="19"/>
      <c r="S189" s="19"/>
      <c r="T189" s="19"/>
    </row>
    <row r="190" spans="1:20" s="1" customFormat="1" ht="21" customHeight="1">
      <c r="A190" s="29"/>
      <c r="C190" s="31"/>
      <c r="G190" s="85"/>
      <c r="H190" s="85"/>
      <c r="J190" s="30"/>
      <c r="K190" s="30"/>
      <c r="L190" s="19"/>
      <c r="M190" s="19"/>
      <c r="N190" s="19"/>
      <c r="O190" s="19"/>
      <c r="P190" s="19"/>
      <c r="Q190" s="19"/>
      <c r="R190" s="19"/>
      <c r="S190" s="19"/>
      <c r="T190" s="19"/>
    </row>
    <row r="191" spans="1:20" s="1" customFormat="1" ht="21" customHeight="1">
      <c r="A191" s="29"/>
      <c r="C191" s="31"/>
      <c r="G191" s="85"/>
      <c r="H191" s="85"/>
      <c r="J191" s="30"/>
      <c r="K191" s="30"/>
      <c r="L191" s="19"/>
      <c r="M191" s="19"/>
      <c r="N191" s="19"/>
      <c r="O191" s="19"/>
      <c r="P191" s="19"/>
      <c r="Q191" s="19"/>
      <c r="R191" s="19"/>
      <c r="S191" s="19"/>
      <c r="T191" s="19"/>
    </row>
    <row r="192" spans="1:20" s="1" customFormat="1" ht="21" customHeight="1">
      <c r="A192" s="29"/>
      <c r="C192" s="31"/>
      <c r="G192" s="85"/>
      <c r="H192" s="85"/>
      <c r="J192" s="30"/>
      <c r="K192" s="30"/>
      <c r="L192" s="19"/>
      <c r="M192" s="19"/>
      <c r="N192" s="19"/>
      <c r="O192" s="19"/>
      <c r="P192" s="19"/>
      <c r="Q192" s="19"/>
      <c r="R192" s="19"/>
      <c r="S192" s="19"/>
      <c r="T192" s="19"/>
    </row>
    <row r="193" spans="1:20" s="1" customFormat="1" ht="21" customHeight="1">
      <c r="A193" s="29"/>
      <c r="C193" s="31"/>
      <c r="G193" s="85"/>
      <c r="H193" s="85"/>
      <c r="J193" s="30"/>
      <c r="K193" s="30"/>
      <c r="L193" s="19"/>
      <c r="M193" s="19"/>
      <c r="N193" s="19"/>
      <c r="O193" s="19"/>
      <c r="P193" s="19"/>
      <c r="Q193" s="19"/>
      <c r="R193" s="19"/>
      <c r="S193" s="19"/>
      <c r="T193" s="19"/>
    </row>
    <row r="194" spans="1:20" s="1" customFormat="1" ht="21" customHeight="1">
      <c r="A194" s="29"/>
      <c r="C194" s="31"/>
      <c r="G194" s="85"/>
      <c r="H194" s="85"/>
      <c r="J194" s="30"/>
      <c r="K194" s="30"/>
      <c r="L194" s="19"/>
      <c r="M194" s="19"/>
      <c r="N194" s="19"/>
      <c r="O194" s="19"/>
      <c r="P194" s="19"/>
      <c r="Q194" s="19"/>
      <c r="R194" s="19"/>
      <c r="S194" s="19"/>
      <c r="T194" s="19"/>
    </row>
    <row r="195" spans="1:20" s="1" customFormat="1" ht="21" customHeight="1">
      <c r="A195" s="29"/>
      <c r="C195" s="31"/>
      <c r="G195" s="85"/>
      <c r="H195" s="85"/>
      <c r="J195" s="30"/>
      <c r="K195" s="30"/>
      <c r="L195" s="19"/>
      <c r="M195" s="19"/>
      <c r="N195" s="19"/>
      <c r="O195" s="19"/>
      <c r="P195" s="19"/>
      <c r="Q195" s="19"/>
      <c r="R195" s="19"/>
      <c r="S195" s="19"/>
      <c r="T195" s="19"/>
    </row>
    <row r="196" spans="1:20" s="1" customFormat="1" ht="21" customHeight="1">
      <c r="A196" s="29"/>
      <c r="C196" s="31"/>
      <c r="G196" s="85"/>
      <c r="H196" s="85"/>
      <c r="J196" s="30"/>
      <c r="K196" s="30"/>
      <c r="L196" s="19"/>
      <c r="M196" s="19"/>
      <c r="N196" s="19"/>
      <c r="O196" s="19"/>
      <c r="P196" s="19"/>
      <c r="Q196" s="19"/>
      <c r="R196" s="19"/>
      <c r="S196" s="19"/>
      <c r="T196" s="19"/>
    </row>
    <row r="197" spans="1:20" s="1" customFormat="1" ht="21" customHeight="1">
      <c r="A197" s="29"/>
      <c r="C197" s="31"/>
      <c r="G197" s="85"/>
      <c r="H197" s="85"/>
      <c r="J197" s="30"/>
      <c r="K197" s="30"/>
      <c r="L197" s="19"/>
      <c r="M197" s="19"/>
      <c r="N197" s="19"/>
      <c r="O197" s="19"/>
      <c r="P197" s="19"/>
      <c r="Q197" s="19"/>
      <c r="R197" s="19"/>
      <c r="S197" s="19"/>
      <c r="T197" s="19"/>
    </row>
    <row r="198" spans="1:20" s="1" customFormat="1" ht="21" customHeight="1">
      <c r="A198" s="29"/>
      <c r="C198" s="31"/>
      <c r="G198" s="85"/>
      <c r="H198" s="85"/>
      <c r="J198" s="30"/>
      <c r="K198" s="30"/>
      <c r="L198" s="19"/>
      <c r="M198" s="19"/>
      <c r="N198" s="19"/>
      <c r="O198" s="19"/>
      <c r="P198" s="19"/>
      <c r="Q198" s="19"/>
      <c r="R198" s="19"/>
      <c r="S198" s="19"/>
      <c r="T198" s="19"/>
    </row>
    <row r="199" spans="1:20" s="1" customFormat="1" ht="21" customHeight="1">
      <c r="A199" s="29"/>
      <c r="C199" s="31"/>
      <c r="G199" s="85"/>
      <c r="H199" s="85"/>
      <c r="J199" s="30"/>
      <c r="K199" s="30"/>
      <c r="L199" s="19"/>
      <c r="M199" s="19"/>
      <c r="N199" s="19"/>
      <c r="O199" s="19"/>
      <c r="P199" s="19"/>
      <c r="Q199" s="19"/>
      <c r="R199" s="19"/>
      <c r="S199" s="19"/>
      <c r="T199" s="19"/>
    </row>
    <row r="200" spans="1:20" s="1" customFormat="1" ht="21" customHeight="1">
      <c r="A200" s="29"/>
      <c r="C200" s="31"/>
      <c r="G200" s="85"/>
      <c r="H200" s="85"/>
      <c r="J200" s="30"/>
      <c r="K200" s="30"/>
      <c r="L200" s="19"/>
      <c r="M200" s="19"/>
      <c r="N200" s="19"/>
      <c r="O200" s="19"/>
      <c r="P200" s="19"/>
      <c r="Q200" s="19"/>
      <c r="R200" s="19"/>
      <c r="S200" s="19"/>
      <c r="T200" s="19"/>
    </row>
    <row r="201" spans="1:20" ht="21" customHeight="1">
      <c r="J201" s="94"/>
      <c r="K201" s="94"/>
    </row>
    <row r="202" spans="1:20" ht="21" customHeight="1">
      <c r="J202" s="94"/>
      <c r="K202" s="94"/>
    </row>
    <row r="203" spans="1:20" ht="21" customHeight="1">
      <c r="J203" s="94"/>
      <c r="K203" s="94"/>
    </row>
    <row r="204" spans="1:20" ht="21" customHeight="1">
      <c r="J204" s="94"/>
      <c r="K204" s="94"/>
    </row>
    <row r="205" spans="1:20" ht="21" customHeight="1">
      <c r="J205" s="94"/>
      <c r="K205" s="94"/>
    </row>
    <row r="206" spans="1:20" ht="21" customHeight="1">
      <c r="J206" s="94"/>
      <c r="K206" s="94"/>
    </row>
    <row r="207" spans="1:20" ht="21" customHeight="1">
      <c r="J207" s="94"/>
      <c r="K207" s="94"/>
    </row>
    <row r="208" spans="1:20" ht="21" customHeight="1">
      <c r="J208" s="94"/>
      <c r="K208" s="94"/>
    </row>
    <row r="209" spans="10:11" ht="21" customHeight="1">
      <c r="J209" s="94"/>
      <c r="K209" s="94"/>
    </row>
    <row r="210" spans="10:11" ht="21" customHeight="1"/>
    <row r="211" spans="10:11" ht="21" customHeight="1"/>
    <row r="212" spans="10:11" ht="21" customHeight="1"/>
    <row r="213" spans="10:11" ht="21" customHeight="1"/>
    <row r="214" spans="10:11" ht="21" customHeight="1"/>
    <row r="215" spans="10:11" ht="21" customHeight="1"/>
    <row r="216" spans="10:11" ht="21" customHeight="1"/>
    <row r="217" spans="10:11" ht="21" customHeight="1"/>
    <row r="218" spans="10:11" ht="21" customHeight="1"/>
    <row r="219" spans="10:11" ht="21" customHeight="1"/>
    <row r="220" spans="10:11" ht="21" customHeight="1"/>
    <row r="221" spans="10:11" ht="21" customHeight="1"/>
    <row r="222" spans="10:11" ht="21" customHeight="1"/>
    <row r="223" spans="10:11" ht="21" customHeight="1"/>
    <row r="224" spans="10:11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</sheetData>
  <mergeCells count="3">
    <mergeCell ref="A4:J4"/>
    <mergeCell ref="A9:A10"/>
    <mergeCell ref="J9:J10"/>
  </mergeCells>
  <pageMargins left="0.54" right="0.196850393700787" top="0.3" bottom="0" header="0.23622047244094499" footer="0.23622047244094499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W.3A</vt:lpstr>
      <vt:lpstr>W.3A!Print_Area</vt:lpstr>
      <vt:lpstr>W.3A!Print_Titles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2022-06-06T03:40:35Z</cp:lastPrinted>
  <dcterms:created xsi:type="dcterms:W3CDTF">2019-05-28T03:41:41Z</dcterms:created>
  <dcterms:modified xsi:type="dcterms:W3CDTF">2024-04-22T04:13:06Z</dcterms:modified>
</cp:coreProperties>
</file>