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.2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<sst xmlns="http://schemas.openxmlformats.org/spreadsheetml/2006/main" count="58" uniqueCount="12">
  <si>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</si>
  <si>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</si>
  <si>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</si>
  <si>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</si>
  <si>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</si>
  <si>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</si>
  <si>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</si>
  <si>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</si>
  <si>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</si>
  <si>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</si>
  <si>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W.25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บ้านร่องเคาะ  อ.วังเหนือ จ.ลำปาง </t>
    </r>
    <r>
      <rPr>
        <sz val="16"/>
        <color indexed="12"/>
        <rFont val="AngsanaUPC"/>
        <family val="1"/>
      </rPr>
      <t>( 24 พ.ค. 2567)</t>
    </r>
  </si>
  <si>
    <t xml:space="preserve"> (1 Apr,2023  -  31 Mar,2024)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</si>
</sst>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59" fontId="14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4" fillId="0" borderId="0" xfId="0" applyNumberFormat="1" applyFont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94"/>
  <sheetViews>
    <sheetView tabSelected="1" zoomScalePageLayoutView="0" workbookViewId="0" topLeftCell="A1">
      <selection activeCell="F113" sqref="F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  <c r="O1" s="2" t="s">
        <v>0</v>
      </c>
      <c r="P1" s="3">
        <v>381.9</v>
      </c>
      <c r="Q1" s="4"/>
      <c r="R1" s="4"/>
      <c r="S1" s="4"/>
      <c r="T1" s="4"/>
    </row>
    <row r="2" spans="1:20" ht="22.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4"/>
      <c r="Q3" s="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33"/>
      <c r="P4" s="4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37"/>
      <c r="P5" s="35" t="s">
        <v>6</v>
      </c>
      <c r="Q5" s="4"/>
      <c r="R5" s="4"/>
      <c r="S5" s="4"/>
      <c r="T5" s="4"/>
    </row>
    <row r="6" spans="1:20" ht="16.5" customHeight="1">
      <c r="A6" s="8">
        <v>381.5</v>
      </c>
      <c r="B6" s="9">
        <f>A6-P1</f>
        <v>-0.39999999999997726</v>
      </c>
      <c r="C6" s="10">
        <v>0</v>
      </c>
      <c r="D6" s="8">
        <f>+A55+0.01</f>
        <v>381.99999999999955</v>
      </c>
      <c r="E6" s="9">
        <f>B55+0.01</f>
        <v>0.10000000000002295</v>
      </c>
      <c r="F6" s="10">
        <f>+C55+$N$10/10</f>
        <v>1.3</v>
      </c>
      <c r="G6" s="8">
        <f>+D55+0.01</f>
        <v>382.4999999999991</v>
      </c>
      <c r="H6" s="9">
        <f>E55+0.01</f>
        <v>0.6000000000000233</v>
      </c>
      <c r="I6" s="34">
        <f>+F55+$N$15/10</f>
        <v>7.3000000000000025</v>
      </c>
      <c r="J6" s="8">
        <f>+G55+0.01</f>
        <v>382.99999999999864</v>
      </c>
      <c r="K6" s="9">
        <f>H55+0.01</f>
        <v>1.1000000000000236</v>
      </c>
      <c r="L6" s="34">
        <f>+I55+$N$20/10</f>
        <v>18.200000000000017</v>
      </c>
      <c r="M6" s="2">
        <v>381.5</v>
      </c>
      <c r="N6" s="11">
        <v>0.05</v>
      </c>
      <c r="O6" s="1"/>
      <c r="P6" s="36">
        <v>0</v>
      </c>
      <c r="Q6" s="4"/>
      <c r="R6" s="4"/>
      <c r="S6" s="4"/>
      <c r="T6" s="4"/>
    </row>
    <row r="7" spans="1:20" ht="16.5" customHeight="1">
      <c r="A7" s="12">
        <f aca="true" t="shared" si="0" ref="A7:A38">+A6+0.01</f>
        <v>381.51</v>
      </c>
      <c r="B7" s="13">
        <f aca="true" t="shared" si="1" ref="B7:B38">B6+0.01</f>
        <v>-0.38999999999997725</v>
      </c>
      <c r="C7" s="14">
        <f aca="true" t="shared" si="2" ref="C7:C16">+C6+$N$6/10</f>
        <v>0.005</v>
      </c>
      <c r="D7" s="12">
        <f aca="true" t="shared" si="3" ref="D7:D38">+D6+0.01</f>
        <v>382.00999999999954</v>
      </c>
      <c r="E7" s="13">
        <f aca="true" t="shared" si="4" ref="E7:E38">E6+0.01</f>
        <v>0.11000000000002294</v>
      </c>
      <c r="F7" s="15">
        <f aca="true" t="shared" si="5" ref="F7:F16">+F6+$N$11/10</f>
        <v>1.3900000000000001</v>
      </c>
      <c r="G7" s="12">
        <f aca="true" t="shared" si="6" ref="G7:G38">+G6+0.01</f>
        <v>382.5099999999991</v>
      </c>
      <c r="H7" s="13">
        <f aca="true" t="shared" si="7" ref="H7:H38">H6+0.01</f>
        <v>0.6100000000000233</v>
      </c>
      <c r="I7" s="15">
        <f>+I6+$N$16/10</f>
        <v>7.470000000000002</v>
      </c>
      <c r="J7" s="12">
        <f aca="true" t="shared" si="8" ref="J7:J38">+J6+0.01</f>
        <v>383.0099999999986</v>
      </c>
      <c r="K7" s="13">
        <f aca="true" t="shared" si="9" ref="K7:K38">K6+0.01</f>
        <v>1.1100000000000236</v>
      </c>
      <c r="L7" s="15">
        <f>+L6+$N$21/10</f>
        <v>18.490000000000016</v>
      </c>
      <c r="M7" s="2">
        <f>M6+0.1</f>
        <v>381.6</v>
      </c>
      <c r="N7" s="11">
        <v>0.05</v>
      </c>
      <c r="O7" s="1"/>
      <c r="P7" s="36">
        <f>N6+P6</f>
        <v>0.05</v>
      </c>
      <c r="Q7" s="4"/>
      <c r="R7" s="4"/>
      <c r="S7" s="4"/>
      <c r="T7" s="4"/>
    </row>
    <row r="8" spans="1:20" ht="16.5" customHeight="1">
      <c r="A8" s="12">
        <f t="shared" si="0"/>
        <v>381.52</v>
      </c>
      <c r="B8" s="13">
        <f t="shared" si="1"/>
        <v>-0.37999999999997724</v>
      </c>
      <c r="C8" s="14">
        <f t="shared" si="2"/>
        <v>0.01</v>
      </c>
      <c r="D8" s="12">
        <f t="shared" si="3"/>
        <v>382.0199999999995</v>
      </c>
      <c r="E8" s="13">
        <f t="shared" si="4"/>
        <v>0.12000000000002294</v>
      </c>
      <c r="F8" s="15">
        <f t="shared" si="5"/>
        <v>1.4800000000000002</v>
      </c>
      <c r="G8" s="12">
        <f t="shared" si="6"/>
        <v>382.5199999999991</v>
      </c>
      <c r="H8" s="13">
        <f t="shared" si="7"/>
        <v>0.6200000000000233</v>
      </c>
      <c r="I8" s="15">
        <f aca="true" t="shared" si="10" ref="I8:I16">+I7+$N$16/10</f>
        <v>7.640000000000002</v>
      </c>
      <c r="J8" s="12">
        <f t="shared" si="8"/>
        <v>383.0199999999986</v>
      </c>
      <c r="K8" s="13">
        <f t="shared" si="9"/>
        <v>1.1200000000000236</v>
      </c>
      <c r="L8" s="15">
        <f aca="true" t="shared" si="11" ref="L8:L16">+L7+$N$21/10</f>
        <v>18.780000000000015</v>
      </c>
      <c r="M8" s="2">
        <f aca="true" t="shared" si="12" ref="M8:M41">M7+0.1</f>
        <v>381.70000000000005</v>
      </c>
      <c r="N8" s="11">
        <v>0.1</v>
      </c>
      <c r="O8" s="1"/>
      <c r="P8" s="36">
        <f>N7+P7</f>
        <v>0.1</v>
      </c>
      <c r="Q8" s="4"/>
      <c r="R8" s="4"/>
      <c r="S8" s="4"/>
      <c r="T8" s="4"/>
    </row>
    <row r="9" spans="1:20" ht="16.5" customHeight="1">
      <c r="A9" s="12">
        <f t="shared" si="0"/>
        <v>381.53</v>
      </c>
      <c r="B9" s="13">
        <f t="shared" si="1"/>
        <v>-0.36999999999997724</v>
      </c>
      <c r="C9" s="14">
        <f t="shared" si="2"/>
        <v>0.015</v>
      </c>
      <c r="D9" s="12">
        <f t="shared" si="3"/>
        <v>382.0299999999995</v>
      </c>
      <c r="E9" s="13">
        <f t="shared" si="4"/>
        <v>0.13000000000002293</v>
      </c>
      <c r="F9" s="15">
        <f t="shared" si="5"/>
        <v>1.5700000000000003</v>
      </c>
      <c r="G9" s="12">
        <f t="shared" si="6"/>
        <v>382.52999999999906</v>
      </c>
      <c r="H9" s="13">
        <f t="shared" si="7"/>
        <v>0.6300000000000233</v>
      </c>
      <c r="I9" s="15">
        <f t="shared" si="10"/>
        <v>7.810000000000002</v>
      </c>
      <c r="J9" s="12">
        <f t="shared" si="8"/>
        <v>383.0299999999986</v>
      </c>
      <c r="K9" s="13">
        <f t="shared" si="9"/>
        <v>1.1300000000000237</v>
      </c>
      <c r="L9" s="15">
        <f t="shared" si="11"/>
        <v>19.070000000000014</v>
      </c>
      <c r="M9" s="2">
        <f t="shared" si="12"/>
        <v>381.80000000000007</v>
      </c>
      <c r="N9" s="11">
        <v>0.4</v>
      </c>
      <c r="O9" s="1"/>
      <c r="P9" s="36">
        <f aca="true" t="shared" si="13" ref="P9:P41">N8+P8</f>
        <v>0.2</v>
      </c>
      <c r="Q9" s="4"/>
      <c r="R9" s="4"/>
      <c r="S9" s="4"/>
      <c r="T9" s="4"/>
    </row>
    <row r="10" spans="1:20" ht="16.5" customHeight="1">
      <c r="A10" s="12">
        <f t="shared" si="0"/>
        <v>381.53999999999996</v>
      </c>
      <c r="B10" s="13">
        <f t="shared" si="1"/>
        <v>-0.3599999999999772</v>
      </c>
      <c r="C10" s="14">
        <f t="shared" si="2"/>
        <v>0.02</v>
      </c>
      <c r="D10" s="12">
        <f t="shared" si="3"/>
        <v>382.0399999999995</v>
      </c>
      <c r="E10" s="13">
        <f t="shared" si="4"/>
        <v>0.14000000000002294</v>
      </c>
      <c r="F10" s="15">
        <f t="shared" si="5"/>
        <v>1.6600000000000004</v>
      </c>
      <c r="G10" s="12">
        <f t="shared" si="6"/>
        <v>382.53999999999905</v>
      </c>
      <c r="H10" s="13">
        <f t="shared" si="7"/>
        <v>0.6400000000000233</v>
      </c>
      <c r="I10" s="15">
        <f t="shared" si="10"/>
        <v>7.980000000000002</v>
      </c>
      <c r="J10" s="12">
        <f t="shared" si="8"/>
        <v>383.0399999999986</v>
      </c>
      <c r="K10" s="13">
        <f t="shared" si="9"/>
        <v>1.1400000000000237</v>
      </c>
      <c r="L10" s="15">
        <f t="shared" si="11"/>
        <v>19.360000000000014</v>
      </c>
      <c r="M10" s="2">
        <f t="shared" si="12"/>
        <v>381.9000000000001</v>
      </c>
      <c r="N10" s="11">
        <v>0.7</v>
      </c>
      <c r="O10" s="1"/>
      <c r="P10" s="36">
        <f t="shared" si="13"/>
        <v>0.6000000000000001</v>
      </c>
      <c r="Q10" s="4"/>
      <c r="R10" s="4"/>
      <c r="S10" s="4"/>
      <c r="T10" s="4"/>
    </row>
    <row r="11" spans="1:20" ht="16.5" customHeight="1">
      <c r="A11" s="12">
        <f t="shared" si="0"/>
        <v>381.54999999999995</v>
      </c>
      <c r="B11" s="13">
        <f t="shared" si="1"/>
        <v>-0.3499999999999772</v>
      </c>
      <c r="C11" s="14">
        <f t="shared" si="2"/>
        <v>0.025</v>
      </c>
      <c r="D11" s="12">
        <f t="shared" si="3"/>
        <v>382.0499999999995</v>
      </c>
      <c r="E11" s="13">
        <f t="shared" si="4"/>
        <v>0.15000000000002295</v>
      </c>
      <c r="F11" s="15">
        <f t="shared" si="5"/>
        <v>1.7500000000000004</v>
      </c>
      <c r="G11" s="12">
        <f t="shared" si="6"/>
        <v>382.54999999999905</v>
      </c>
      <c r="H11" s="13">
        <f t="shared" si="7"/>
        <v>0.6500000000000233</v>
      </c>
      <c r="I11" s="15">
        <f t="shared" si="10"/>
        <v>8.150000000000002</v>
      </c>
      <c r="J11" s="12">
        <f t="shared" si="8"/>
        <v>383.0499999999986</v>
      </c>
      <c r="K11" s="13">
        <f t="shared" si="9"/>
        <v>1.1500000000000237</v>
      </c>
      <c r="L11" s="15">
        <f t="shared" si="11"/>
        <v>19.650000000000013</v>
      </c>
      <c r="M11" s="2">
        <f t="shared" si="12"/>
        <v>382.0000000000001</v>
      </c>
      <c r="N11" s="11">
        <v>0.9</v>
      </c>
      <c r="O11" s="1"/>
      <c r="P11" s="36">
        <f t="shared" si="13"/>
        <v>1.3</v>
      </c>
      <c r="Q11" s="4"/>
      <c r="R11" s="4"/>
      <c r="S11" s="4"/>
      <c r="T11" s="4"/>
    </row>
    <row r="12" spans="1:20" ht="16.5" customHeight="1">
      <c r="A12" s="12">
        <f t="shared" si="0"/>
        <v>381.55999999999995</v>
      </c>
      <c r="B12" s="13">
        <f t="shared" si="1"/>
        <v>-0.3399999999999772</v>
      </c>
      <c r="C12" s="14">
        <f t="shared" si="2"/>
        <v>0.030000000000000002</v>
      </c>
      <c r="D12" s="12">
        <f t="shared" si="3"/>
        <v>382.0599999999995</v>
      </c>
      <c r="E12" s="13">
        <f t="shared" si="4"/>
        <v>0.16000000000002296</v>
      </c>
      <c r="F12" s="15">
        <f t="shared" si="5"/>
        <v>1.8400000000000005</v>
      </c>
      <c r="G12" s="12">
        <f t="shared" si="6"/>
        <v>382.55999999999904</v>
      </c>
      <c r="H12" s="13">
        <f t="shared" si="7"/>
        <v>0.6600000000000233</v>
      </c>
      <c r="I12" s="15">
        <f t="shared" si="10"/>
        <v>8.320000000000002</v>
      </c>
      <c r="J12" s="12">
        <f t="shared" si="8"/>
        <v>383.0599999999986</v>
      </c>
      <c r="K12" s="13">
        <f t="shared" si="9"/>
        <v>1.1600000000000237</v>
      </c>
      <c r="L12" s="15">
        <f t="shared" si="11"/>
        <v>19.940000000000012</v>
      </c>
      <c r="M12" s="2">
        <f t="shared" si="12"/>
        <v>382.10000000000014</v>
      </c>
      <c r="N12" s="11">
        <v>1</v>
      </c>
      <c r="O12" s="1"/>
      <c r="P12" s="36">
        <f t="shared" si="13"/>
        <v>2.2</v>
      </c>
      <c r="Q12" s="4"/>
      <c r="R12" s="4"/>
      <c r="S12" s="4"/>
      <c r="T12" s="4"/>
    </row>
    <row r="13" spans="1:20" ht="16.5" customHeight="1">
      <c r="A13" s="12">
        <f t="shared" si="0"/>
        <v>381.56999999999994</v>
      </c>
      <c r="B13" s="13">
        <f t="shared" si="1"/>
        <v>-0.3299999999999772</v>
      </c>
      <c r="C13" s="14">
        <f t="shared" si="2"/>
        <v>0.035</v>
      </c>
      <c r="D13" s="12">
        <f t="shared" si="3"/>
        <v>382.0699999999995</v>
      </c>
      <c r="E13" s="13">
        <f t="shared" si="4"/>
        <v>0.17000000000002297</v>
      </c>
      <c r="F13" s="15">
        <f t="shared" si="5"/>
        <v>1.9300000000000006</v>
      </c>
      <c r="G13" s="12">
        <f t="shared" si="6"/>
        <v>382.569999999999</v>
      </c>
      <c r="H13" s="13">
        <f t="shared" si="7"/>
        <v>0.6700000000000234</v>
      </c>
      <c r="I13" s="15">
        <f t="shared" si="10"/>
        <v>8.490000000000002</v>
      </c>
      <c r="J13" s="12">
        <f t="shared" si="8"/>
        <v>383.0699999999986</v>
      </c>
      <c r="K13" s="13">
        <f t="shared" si="9"/>
        <v>1.1700000000000237</v>
      </c>
      <c r="L13" s="15">
        <f t="shared" si="11"/>
        <v>20.23000000000001</v>
      </c>
      <c r="M13" s="2">
        <f t="shared" si="12"/>
        <v>382.20000000000016</v>
      </c>
      <c r="N13" s="11">
        <v>1.2</v>
      </c>
      <c r="O13" s="1"/>
      <c r="P13" s="36">
        <f t="shared" si="13"/>
        <v>3.2</v>
      </c>
      <c r="Q13" s="4"/>
      <c r="R13" s="4"/>
      <c r="S13" s="4"/>
      <c r="T13" s="4"/>
    </row>
    <row r="14" spans="1:20" ht="16.5" customHeight="1">
      <c r="A14" s="12">
        <f t="shared" si="0"/>
        <v>381.5799999999999</v>
      </c>
      <c r="B14" s="13">
        <f t="shared" si="1"/>
        <v>-0.3199999999999772</v>
      </c>
      <c r="C14" s="14">
        <f t="shared" si="2"/>
        <v>0.04</v>
      </c>
      <c r="D14" s="12">
        <f t="shared" si="3"/>
        <v>382.0799999999995</v>
      </c>
      <c r="E14" s="13">
        <f t="shared" si="4"/>
        <v>0.18000000000002297</v>
      </c>
      <c r="F14" s="15">
        <f t="shared" si="5"/>
        <v>2.0200000000000005</v>
      </c>
      <c r="G14" s="12">
        <f t="shared" si="6"/>
        <v>382.579999999999</v>
      </c>
      <c r="H14" s="13">
        <f t="shared" si="7"/>
        <v>0.6800000000000234</v>
      </c>
      <c r="I14" s="15">
        <f t="shared" si="10"/>
        <v>8.660000000000002</v>
      </c>
      <c r="J14" s="12">
        <f t="shared" si="8"/>
        <v>383.07999999999856</v>
      </c>
      <c r="K14" s="13">
        <f t="shared" si="9"/>
        <v>1.1800000000000237</v>
      </c>
      <c r="L14" s="15">
        <f t="shared" si="11"/>
        <v>20.52000000000001</v>
      </c>
      <c r="M14" s="2">
        <f t="shared" si="12"/>
        <v>382.3000000000002</v>
      </c>
      <c r="N14" s="11">
        <v>1.3</v>
      </c>
      <c r="O14" s="16"/>
      <c r="P14" s="36">
        <f t="shared" si="13"/>
        <v>4.4</v>
      </c>
      <c r="Q14" s="4"/>
      <c r="R14" s="4"/>
      <c r="S14" s="4"/>
      <c r="T14" s="4"/>
    </row>
    <row r="15" spans="1:20" ht="16.5" customHeight="1">
      <c r="A15" s="12">
        <f t="shared" si="0"/>
        <v>381.5899999999999</v>
      </c>
      <c r="B15" s="13">
        <f t="shared" si="1"/>
        <v>-0.3099999999999772</v>
      </c>
      <c r="C15" s="14">
        <f t="shared" si="2"/>
        <v>0.045</v>
      </c>
      <c r="D15" s="12">
        <f t="shared" si="3"/>
        <v>382.08999999999946</v>
      </c>
      <c r="E15" s="13">
        <f t="shared" si="4"/>
        <v>0.19000000000002298</v>
      </c>
      <c r="F15" s="15">
        <f t="shared" si="5"/>
        <v>2.1100000000000003</v>
      </c>
      <c r="G15" s="12">
        <f t="shared" si="6"/>
        <v>382.589999999999</v>
      </c>
      <c r="H15" s="13">
        <f t="shared" si="7"/>
        <v>0.6900000000000234</v>
      </c>
      <c r="I15" s="15">
        <f t="shared" si="10"/>
        <v>8.830000000000002</v>
      </c>
      <c r="J15" s="12">
        <f t="shared" si="8"/>
        <v>383.08999999999855</v>
      </c>
      <c r="K15" s="13">
        <f t="shared" si="9"/>
        <v>1.1900000000000237</v>
      </c>
      <c r="L15" s="15">
        <f t="shared" si="11"/>
        <v>20.81000000000001</v>
      </c>
      <c r="M15" s="2">
        <f t="shared" si="12"/>
        <v>382.4000000000002</v>
      </c>
      <c r="N15" s="11">
        <v>1.6</v>
      </c>
      <c r="O15" s="1"/>
      <c r="P15" s="36">
        <f t="shared" si="13"/>
        <v>5.7</v>
      </c>
      <c r="Q15" s="4"/>
      <c r="R15" s="4"/>
      <c r="S15" s="4"/>
      <c r="T15" s="4"/>
    </row>
    <row r="16" spans="1:20" ht="16.5" customHeight="1">
      <c r="A16" s="17">
        <f t="shared" si="0"/>
        <v>381.5999999999999</v>
      </c>
      <c r="B16" s="18">
        <f t="shared" si="1"/>
        <v>-0.2999999999999772</v>
      </c>
      <c r="C16" s="19">
        <f t="shared" si="2"/>
        <v>0.049999999999999996</v>
      </c>
      <c r="D16" s="17">
        <f t="shared" si="3"/>
        <v>382.09999999999945</v>
      </c>
      <c r="E16" s="18">
        <f t="shared" si="4"/>
        <v>0.200000000000023</v>
      </c>
      <c r="F16" s="19">
        <f t="shared" si="5"/>
        <v>2.2</v>
      </c>
      <c r="G16" s="17">
        <f t="shared" si="6"/>
        <v>382.599999999999</v>
      </c>
      <c r="H16" s="18">
        <f t="shared" si="7"/>
        <v>0.7000000000000234</v>
      </c>
      <c r="I16" s="19">
        <f t="shared" si="10"/>
        <v>9.000000000000002</v>
      </c>
      <c r="J16" s="17">
        <f t="shared" si="8"/>
        <v>383.09999999999854</v>
      </c>
      <c r="K16" s="18">
        <f t="shared" si="9"/>
        <v>1.2000000000000237</v>
      </c>
      <c r="L16" s="19">
        <f t="shared" si="11"/>
        <v>21.10000000000001</v>
      </c>
      <c r="M16" s="2">
        <f t="shared" si="12"/>
        <v>382.5000000000002</v>
      </c>
      <c r="N16" s="11">
        <v>1.7</v>
      </c>
      <c r="O16" s="1"/>
      <c r="P16" s="36">
        <f t="shared" si="13"/>
        <v>7.300000000000001</v>
      </c>
      <c r="Q16" s="4"/>
      <c r="R16" s="4"/>
      <c r="S16" s="4"/>
      <c r="T16" s="4"/>
    </row>
    <row r="17" spans="1:20" ht="16.5" customHeight="1">
      <c r="A17" s="20">
        <f t="shared" si="0"/>
        <v>381.6099999999999</v>
      </c>
      <c r="B17" s="21">
        <f t="shared" si="1"/>
        <v>-0.28999999999997716</v>
      </c>
      <c r="C17" s="22">
        <f aca="true" t="shared" si="14" ref="C17:C26">+C16+$N$7/10</f>
        <v>0.05499999999999999</v>
      </c>
      <c r="D17" s="20">
        <f t="shared" si="3"/>
        <v>382.10999999999945</v>
      </c>
      <c r="E17" s="21">
        <f t="shared" si="4"/>
        <v>0.210000000000023</v>
      </c>
      <c r="F17" s="10">
        <f>+F16+$N$12/10</f>
        <v>2.3000000000000003</v>
      </c>
      <c r="G17" s="20">
        <f t="shared" si="6"/>
        <v>382.609999999999</v>
      </c>
      <c r="H17" s="21">
        <f t="shared" si="7"/>
        <v>0.7100000000000234</v>
      </c>
      <c r="I17" s="10">
        <f>+I16+$N$17/10</f>
        <v>9.190000000000001</v>
      </c>
      <c r="J17" s="20">
        <f t="shared" si="8"/>
        <v>383.10999999999854</v>
      </c>
      <c r="K17" s="21">
        <f t="shared" si="9"/>
        <v>1.2100000000000237</v>
      </c>
      <c r="L17" s="10">
        <f>+L16+$N$22/10</f>
        <v>21.390000000000008</v>
      </c>
      <c r="M17" s="2">
        <f t="shared" si="12"/>
        <v>382.60000000000025</v>
      </c>
      <c r="N17" s="11">
        <v>1.9</v>
      </c>
      <c r="O17" s="1"/>
      <c r="P17" s="36">
        <f t="shared" si="13"/>
        <v>9</v>
      </c>
      <c r="Q17" s="4"/>
      <c r="R17" s="4"/>
      <c r="S17" s="4"/>
      <c r="T17" s="4"/>
    </row>
    <row r="18" spans="1:20" ht="16.5" customHeight="1">
      <c r="A18" s="12">
        <f t="shared" si="0"/>
        <v>381.6199999999999</v>
      </c>
      <c r="B18" s="13">
        <f t="shared" si="1"/>
        <v>-0.27999999999997716</v>
      </c>
      <c r="C18" s="14">
        <f t="shared" si="14"/>
        <v>0.05999999999999999</v>
      </c>
      <c r="D18" s="12">
        <f t="shared" si="3"/>
        <v>382.11999999999944</v>
      </c>
      <c r="E18" s="13">
        <f t="shared" si="4"/>
        <v>0.220000000000023</v>
      </c>
      <c r="F18" s="15">
        <f aca="true" t="shared" si="15" ref="F18:F26">+F17+$N$12/10</f>
        <v>2.4000000000000004</v>
      </c>
      <c r="G18" s="12">
        <f t="shared" si="6"/>
        <v>382.619999999999</v>
      </c>
      <c r="H18" s="13">
        <f t="shared" si="7"/>
        <v>0.7200000000000234</v>
      </c>
      <c r="I18" s="15">
        <f aca="true" t="shared" si="16" ref="I18:I26">+I17+$N$17/10</f>
        <v>9.38</v>
      </c>
      <c r="J18" s="12">
        <f t="shared" si="8"/>
        <v>383.1199999999985</v>
      </c>
      <c r="K18" s="13">
        <f t="shared" si="9"/>
        <v>1.2200000000000237</v>
      </c>
      <c r="L18" s="15">
        <f aca="true" t="shared" si="17" ref="L18:L26">+L17+$N$22/10</f>
        <v>21.680000000000007</v>
      </c>
      <c r="M18" s="2">
        <f t="shared" si="12"/>
        <v>382.7000000000003</v>
      </c>
      <c r="N18" s="11">
        <v>2.1</v>
      </c>
      <c r="O18" s="1"/>
      <c r="P18" s="36">
        <f t="shared" si="13"/>
        <v>10.9</v>
      </c>
      <c r="Q18" s="4"/>
      <c r="R18" s="4"/>
      <c r="S18" s="4"/>
      <c r="T18" s="4"/>
    </row>
    <row r="19" spans="1:20" ht="16.5" customHeight="1">
      <c r="A19" s="12">
        <f t="shared" si="0"/>
        <v>381.6299999999999</v>
      </c>
      <c r="B19" s="13">
        <f t="shared" si="1"/>
        <v>-0.26999999999997715</v>
      </c>
      <c r="C19" s="14">
        <f t="shared" si="14"/>
        <v>0.06499999999999999</v>
      </c>
      <c r="D19" s="12">
        <f t="shared" si="3"/>
        <v>382.1299999999994</v>
      </c>
      <c r="E19" s="13">
        <f t="shared" si="4"/>
        <v>0.23000000000002302</v>
      </c>
      <c r="F19" s="15">
        <f t="shared" si="15"/>
        <v>2.5000000000000004</v>
      </c>
      <c r="G19" s="12">
        <f t="shared" si="6"/>
        <v>382.629999999999</v>
      </c>
      <c r="H19" s="13">
        <f t="shared" si="7"/>
        <v>0.7300000000000234</v>
      </c>
      <c r="I19" s="15">
        <f t="shared" si="16"/>
        <v>9.57</v>
      </c>
      <c r="J19" s="12">
        <f t="shared" si="8"/>
        <v>383.1299999999985</v>
      </c>
      <c r="K19" s="13">
        <f t="shared" si="9"/>
        <v>1.2300000000000237</v>
      </c>
      <c r="L19" s="15">
        <f t="shared" si="17"/>
        <v>21.970000000000006</v>
      </c>
      <c r="M19" s="2">
        <f t="shared" si="12"/>
        <v>382.8000000000003</v>
      </c>
      <c r="N19" s="11">
        <v>2.6</v>
      </c>
      <c r="O19" s="1"/>
      <c r="P19" s="36">
        <f t="shared" si="13"/>
        <v>13</v>
      </c>
      <c r="Q19" s="4"/>
      <c r="R19" s="4"/>
      <c r="S19" s="4"/>
      <c r="T19" s="4"/>
    </row>
    <row r="20" spans="1:20" ht="16.5" customHeight="1">
      <c r="A20" s="12">
        <f t="shared" si="0"/>
        <v>381.6399999999999</v>
      </c>
      <c r="B20" s="13">
        <f t="shared" si="1"/>
        <v>-0.25999999999997714</v>
      </c>
      <c r="C20" s="14">
        <f t="shared" si="14"/>
        <v>0.06999999999999999</v>
      </c>
      <c r="D20" s="12">
        <f t="shared" si="3"/>
        <v>382.1399999999994</v>
      </c>
      <c r="E20" s="13">
        <f t="shared" si="4"/>
        <v>0.24000000000002303</v>
      </c>
      <c r="F20" s="15">
        <f t="shared" si="15"/>
        <v>2.6000000000000005</v>
      </c>
      <c r="G20" s="12">
        <f t="shared" si="6"/>
        <v>382.63999999999896</v>
      </c>
      <c r="H20" s="13">
        <f t="shared" si="7"/>
        <v>0.7400000000000234</v>
      </c>
      <c r="I20" s="15">
        <f t="shared" si="16"/>
        <v>9.76</v>
      </c>
      <c r="J20" s="12">
        <f t="shared" si="8"/>
        <v>383.1399999999985</v>
      </c>
      <c r="K20" s="13">
        <f t="shared" si="9"/>
        <v>1.2400000000000237</v>
      </c>
      <c r="L20" s="15">
        <f t="shared" si="17"/>
        <v>22.260000000000005</v>
      </c>
      <c r="M20" s="2">
        <f t="shared" si="12"/>
        <v>382.9000000000003</v>
      </c>
      <c r="N20" s="11">
        <v>2.6</v>
      </c>
      <c r="O20" s="1"/>
      <c r="P20" s="36">
        <f t="shared" si="13"/>
        <v>15.6</v>
      </c>
      <c r="Q20" s="4"/>
      <c r="R20" s="4"/>
      <c r="S20" s="4"/>
      <c r="T20" s="4"/>
    </row>
    <row r="21" spans="1:20" ht="16.5" customHeight="1">
      <c r="A21" s="12">
        <f t="shared" si="0"/>
        <v>381.64999999999986</v>
      </c>
      <c r="B21" s="13">
        <f t="shared" si="1"/>
        <v>-0.24999999999997713</v>
      </c>
      <c r="C21" s="14">
        <f t="shared" si="14"/>
        <v>0.075</v>
      </c>
      <c r="D21" s="12">
        <f t="shared" si="3"/>
        <v>382.1499999999994</v>
      </c>
      <c r="E21" s="13">
        <f t="shared" si="4"/>
        <v>0.25000000000002304</v>
      </c>
      <c r="F21" s="15">
        <f t="shared" si="15"/>
        <v>2.7000000000000006</v>
      </c>
      <c r="G21" s="12">
        <f t="shared" si="6"/>
        <v>382.64999999999895</v>
      </c>
      <c r="H21" s="13">
        <f t="shared" si="7"/>
        <v>0.7500000000000234</v>
      </c>
      <c r="I21" s="15">
        <f t="shared" si="16"/>
        <v>9.95</v>
      </c>
      <c r="J21" s="12">
        <f t="shared" si="8"/>
        <v>383.1499999999985</v>
      </c>
      <c r="K21" s="13">
        <f t="shared" si="9"/>
        <v>1.2500000000000238</v>
      </c>
      <c r="L21" s="15">
        <f t="shared" si="17"/>
        <v>22.550000000000004</v>
      </c>
      <c r="M21" s="2">
        <f t="shared" si="12"/>
        <v>383.00000000000034</v>
      </c>
      <c r="N21" s="11">
        <v>2.9</v>
      </c>
      <c r="O21" s="1"/>
      <c r="P21" s="36">
        <f t="shared" si="13"/>
        <v>18.2</v>
      </c>
      <c r="Q21" s="4"/>
      <c r="R21" s="4"/>
      <c r="S21" s="4"/>
      <c r="T21" s="4"/>
    </row>
    <row r="22" spans="1:20" ht="16.5" customHeight="1">
      <c r="A22" s="12">
        <f t="shared" si="0"/>
        <v>381.65999999999985</v>
      </c>
      <c r="B22" s="13">
        <f t="shared" si="1"/>
        <v>-0.23999999999997712</v>
      </c>
      <c r="C22" s="14">
        <f t="shared" si="14"/>
        <v>0.08</v>
      </c>
      <c r="D22" s="12">
        <f t="shared" si="3"/>
        <v>382.1599999999994</v>
      </c>
      <c r="E22" s="13">
        <f t="shared" si="4"/>
        <v>0.26000000000002305</v>
      </c>
      <c r="F22" s="15">
        <f t="shared" si="15"/>
        <v>2.8000000000000007</v>
      </c>
      <c r="G22" s="12">
        <f t="shared" si="6"/>
        <v>382.65999999999894</v>
      </c>
      <c r="H22" s="13">
        <f t="shared" si="7"/>
        <v>0.7600000000000234</v>
      </c>
      <c r="I22" s="15">
        <f t="shared" si="16"/>
        <v>10.139999999999999</v>
      </c>
      <c r="J22" s="12">
        <f t="shared" si="8"/>
        <v>383.1599999999985</v>
      </c>
      <c r="K22" s="13">
        <f t="shared" si="9"/>
        <v>1.2600000000000238</v>
      </c>
      <c r="L22" s="15">
        <f t="shared" si="17"/>
        <v>22.840000000000003</v>
      </c>
      <c r="M22" s="2">
        <f t="shared" si="12"/>
        <v>383.10000000000036</v>
      </c>
      <c r="N22" s="11">
        <v>2.9</v>
      </c>
      <c r="O22" s="1"/>
      <c r="P22" s="36">
        <f t="shared" si="13"/>
        <v>21.099999999999998</v>
      </c>
      <c r="Q22" s="4"/>
      <c r="R22" s="4"/>
      <c r="S22" s="4"/>
      <c r="T22" s="4"/>
    </row>
    <row r="23" spans="1:20" ht="16.5" customHeight="1">
      <c r="A23" s="12">
        <f t="shared" si="0"/>
        <v>381.66999999999985</v>
      </c>
      <c r="B23" s="13">
        <f t="shared" si="1"/>
        <v>-0.2299999999999771</v>
      </c>
      <c r="C23" s="14">
        <f t="shared" si="14"/>
        <v>0.085</v>
      </c>
      <c r="D23" s="12">
        <f t="shared" si="3"/>
        <v>382.1699999999994</v>
      </c>
      <c r="E23" s="13">
        <f t="shared" si="4"/>
        <v>0.27000000000002305</v>
      </c>
      <c r="F23" s="15">
        <f t="shared" si="15"/>
        <v>2.900000000000001</v>
      </c>
      <c r="G23" s="12">
        <f t="shared" si="6"/>
        <v>382.66999999999894</v>
      </c>
      <c r="H23" s="13">
        <f t="shared" si="7"/>
        <v>0.7700000000000234</v>
      </c>
      <c r="I23" s="15">
        <f t="shared" si="16"/>
        <v>10.329999999999998</v>
      </c>
      <c r="J23" s="12">
        <f t="shared" si="8"/>
        <v>383.1699999999985</v>
      </c>
      <c r="K23" s="13">
        <f t="shared" si="9"/>
        <v>1.2700000000000238</v>
      </c>
      <c r="L23" s="15">
        <f t="shared" si="17"/>
        <v>23.130000000000003</v>
      </c>
      <c r="M23" s="2">
        <f t="shared" si="12"/>
        <v>383.2000000000004</v>
      </c>
      <c r="N23" s="11">
        <v>4</v>
      </c>
      <c r="O23" s="1"/>
      <c r="P23" s="36">
        <f t="shared" si="13"/>
        <v>23.999999999999996</v>
      </c>
      <c r="Q23" s="4"/>
      <c r="R23" s="4"/>
      <c r="S23" s="4"/>
      <c r="T23" s="4"/>
    </row>
    <row r="24" spans="1:20" ht="16.5" customHeight="1">
      <c r="A24" s="12">
        <f t="shared" si="0"/>
        <v>381.67999999999984</v>
      </c>
      <c r="B24" s="13">
        <f t="shared" si="1"/>
        <v>-0.2199999999999771</v>
      </c>
      <c r="C24" s="14">
        <f t="shared" si="14"/>
        <v>0.09000000000000001</v>
      </c>
      <c r="D24" s="12">
        <f t="shared" si="3"/>
        <v>382.1799999999994</v>
      </c>
      <c r="E24" s="13">
        <f t="shared" si="4"/>
        <v>0.28000000000002306</v>
      </c>
      <c r="F24" s="15">
        <f t="shared" si="15"/>
        <v>3.000000000000001</v>
      </c>
      <c r="G24" s="12">
        <f t="shared" si="6"/>
        <v>382.6799999999989</v>
      </c>
      <c r="H24" s="13">
        <f t="shared" si="7"/>
        <v>0.7800000000000235</v>
      </c>
      <c r="I24" s="15">
        <f t="shared" si="16"/>
        <v>10.519999999999998</v>
      </c>
      <c r="J24" s="12">
        <f t="shared" si="8"/>
        <v>383.1799999999985</v>
      </c>
      <c r="K24" s="13">
        <f t="shared" si="9"/>
        <v>1.2800000000000238</v>
      </c>
      <c r="L24" s="15">
        <f t="shared" si="17"/>
        <v>23.42</v>
      </c>
      <c r="M24" s="2">
        <f t="shared" si="12"/>
        <v>383.3000000000004</v>
      </c>
      <c r="N24" s="11">
        <v>4</v>
      </c>
      <c r="O24" s="1"/>
      <c r="P24" s="36">
        <f t="shared" si="13"/>
        <v>27.999999999999996</v>
      </c>
      <c r="Q24" s="4"/>
      <c r="R24" s="4"/>
      <c r="S24" s="4"/>
      <c r="T24" s="4"/>
    </row>
    <row r="25" spans="1:20" ht="16.5" customHeight="1">
      <c r="A25" s="12">
        <f t="shared" si="0"/>
        <v>381.6899999999998</v>
      </c>
      <c r="B25" s="13">
        <f t="shared" si="1"/>
        <v>-0.2099999999999771</v>
      </c>
      <c r="C25" s="14">
        <f t="shared" si="14"/>
        <v>0.09500000000000001</v>
      </c>
      <c r="D25" s="12">
        <f t="shared" si="3"/>
        <v>382.1899999999994</v>
      </c>
      <c r="E25" s="13">
        <f t="shared" si="4"/>
        <v>0.2900000000000231</v>
      </c>
      <c r="F25" s="15">
        <f t="shared" si="15"/>
        <v>3.100000000000001</v>
      </c>
      <c r="G25" s="12">
        <f t="shared" si="6"/>
        <v>382.6899999999989</v>
      </c>
      <c r="H25" s="13">
        <f t="shared" si="7"/>
        <v>0.7900000000000235</v>
      </c>
      <c r="I25" s="15">
        <f t="shared" si="16"/>
        <v>10.709999999999997</v>
      </c>
      <c r="J25" s="12">
        <f t="shared" si="8"/>
        <v>383.18999999999846</v>
      </c>
      <c r="K25" s="13">
        <f t="shared" si="9"/>
        <v>1.2900000000000238</v>
      </c>
      <c r="L25" s="15">
        <f t="shared" si="17"/>
        <v>23.71</v>
      </c>
      <c r="M25" s="2">
        <f t="shared" si="12"/>
        <v>383.40000000000043</v>
      </c>
      <c r="N25" s="11">
        <v>4.5</v>
      </c>
      <c r="O25" s="1"/>
      <c r="P25" s="36">
        <f t="shared" si="13"/>
        <v>31.999999999999996</v>
      </c>
      <c r="Q25" s="4"/>
      <c r="R25" s="4"/>
      <c r="S25" s="4"/>
      <c r="T25" s="4"/>
    </row>
    <row r="26" spans="1:20" ht="16.5" customHeight="1">
      <c r="A26" s="17">
        <f t="shared" si="0"/>
        <v>381.6999999999998</v>
      </c>
      <c r="B26" s="18">
        <f t="shared" si="1"/>
        <v>-0.19999999999997708</v>
      </c>
      <c r="C26" s="19">
        <f t="shared" si="14"/>
        <v>0.10000000000000002</v>
      </c>
      <c r="D26" s="17">
        <f t="shared" si="3"/>
        <v>382.19999999999936</v>
      </c>
      <c r="E26" s="18">
        <f t="shared" si="4"/>
        <v>0.3000000000000231</v>
      </c>
      <c r="F26" s="19">
        <f t="shared" si="15"/>
        <v>3.200000000000001</v>
      </c>
      <c r="G26" s="17">
        <f t="shared" si="6"/>
        <v>382.6999999999989</v>
      </c>
      <c r="H26" s="18">
        <f t="shared" si="7"/>
        <v>0.8000000000000235</v>
      </c>
      <c r="I26" s="19">
        <f t="shared" si="16"/>
        <v>10.899999999999997</v>
      </c>
      <c r="J26" s="17">
        <f t="shared" si="8"/>
        <v>383.19999999999845</v>
      </c>
      <c r="K26" s="18">
        <f t="shared" si="9"/>
        <v>1.3000000000000238</v>
      </c>
      <c r="L26" s="19">
        <f t="shared" si="17"/>
        <v>24</v>
      </c>
      <c r="M26" s="2">
        <f t="shared" si="12"/>
        <v>383.50000000000045</v>
      </c>
      <c r="N26" s="11">
        <v>4.5</v>
      </c>
      <c r="O26" s="1"/>
      <c r="P26" s="36">
        <f t="shared" si="13"/>
        <v>36.5</v>
      </c>
      <c r="Q26" s="4"/>
      <c r="R26" s="4"/>
      <c r="S26" s="4"/>
      <c r="T26" s="4"/>
    </row>
    <row r="27" spans="1:20" ht="16.5" customHeight="1">
      <c r="A27" s="20">
        <f t="shared" si="0"/>
        <v>381.7099999999998</v>
      </c>
      <c r="B27" s="21">
        <f t="shared" si="1"/>
        <v>-0.18999999999997708</v>
      </c>
      <c r="C27" s="22">
        <f aca="true" t="shared" si="18" ref="C27:C36">+C26+$N$8/10</f>
        <v>0.11000000000000001</v>
      </c>
      <c r="D27" s="20">
        <f t="shared" si="3"/>
        <v>382.20999999999935</v>
      </c>
      <c r="E27" s="21">
        <f t="shared" si="4"/>
        <v>0.3100000000000231</v>
      </c>
      <c r="F27" s="10">
        <f>+F26+$N$13/10</f>
        <v>3.320000000000001</v>
      </c>
      <c r="G27" s="20">
        <f t="shared" si="6"/>
        <v>382.7099999999989</v>
      </c>
      <c r="H27" s="21">
        <f t="shared" si="7"/>
        <v>0.8100000000000235</v>
      </c>
      <c r="I27" s="10">
        <f>+I26+$N$18/10</f>
        <v>11.109999999999998</v>
      </c>
      <c r="J27" s="20">
        <f t="shared" si="8"/>
        <v>383.20999999999844</v>
      </c>
      <c r="K27" s="21">
        <f t="shared" si="9"/>
        <v>1.3100000000000238</v>
      </c>
      <c r="L27" s="10">
        <f>+L26+$N$23/10</f>
        <v>24.4</v>
      </c>
      <c r="M27" s="2">
        <f t="shared" si="12"/>
        <v>383.6000000000005</v>
      </c>
      <c r="N27" s="11">
        <v>5</v>
      </c>
      <c r="O27" s="1"/>
      <c r="P27" s="36">
        <f t="shared" si="13"/>
        <v>41</v>
      </c>
      <c r="Q27" s="4"/>
      <c r="R27" s="4"/>
      <c r="S27" s="4"/>
      <c r="T27" s="4"/>
    </row>
    <row r="28" spans="1:20" ht="16.5" customHeight="1">
      <c r="A28" s="12">
        <f t="shared" si="0"/>
        <v>381.7199999999998</v>
      </c>
      <c r="B28" s="13">
        <f t="shared" si="1"/>
        <v>-0.17999999999997707</v>
      </c>
      <c r="C28" s="14">
        <f t="shared" si="18"/>
        <v>0.12000000000000001</v>
      </c>
      <c r="D28" s="12">
        <f t="shared" si="3"/>
        <v>382.21999999999935</v>
      </c>
      <c r="E28" s="13">
        <f t="shared" si="4"/>
        <v>0.3200000000000231</v>
      </c>
      <c r="F28" s="15">
        <f aca="true" t="shared" si="19" ref="F28:F36">+F27+$N$13/10</f>
        <v>3.4400000000000013</v>
      </c>
      <c r="G28" s="12">
        <f t="shared" si="6"/>
        <v>382.7199999999989</v>
      </c>
      <c r="H28" s="13">
        <f t="shared" si="7"/>
        <v>0.8200000000000235</v>
      </c>
      <c r="I28" s="15">
        <f aca="true" t="shared" si="20" ref="I28:I36">+I27+$N$18/10</f>
        <v>11.319999999999999</v>
      </c>
      <c r="J28" s="12">
        <f t="shared" si="8"/>
        <v>383.21999999999844</v>
      </c>
      <c r="K28" s="13">
        <f t="shared" si="9"/>
        <v>1.3200000000000238</v>
      </c>
      <c r="L28" s="15">
        <f aca="true" t="shared" si="21" ref="L28:L36">+L27+$N$23/10</f>
        <v>24.799999999999997</v>
      </c>
      <c r="M28" s="2">
        <f t="shared" si="12"/>
        <v>383.7000000000005</v>
      </c>
      <c r="N28" s="11">
        <v>5</v>
      </c>
      <c r="O28" s="1"/>
      <c r="P28" s="36">
        <f t="shared" si="13"/>
        <v>46</v>
      </c>
      <c r="Q28" s="4"/>
      <c r="R28" s="4"/>
      <c r="S28" s="4"/>
      <c r="T28" s="4"/>
    </row>
    <row r="29" spans="1:20" ht="16.5" customHeight="1">
      <c r="A29" s="12">
        <f t="shared" si="0"/>
        <v>381.7299999999998</v>
      </c>
      <c r="B29" s="13">
        <f t="shared" si="1"/>
        <v>-0.16999999999997706</v>
      </c>
      <c r="C29" s="14">
        <f t="shared" si="18"/>
        <v>0.13</v>
      </c>
      <c r="D29" s="12">
        <f t="shared" si="3"/>
        <v>382.22999999999934</v>
      </c>
      <c r="E29" s="13">
        <f t="shared" si="4"/>
        <v>0.3300000000000231</v>
      </c>
      <c r="F29" s="15">
        <f t="shared" si="19"/>
        <v>3.5600000000000014</v>
      </c>
      <c r="G29" s="12">
        <f t="shared" si="6"/>
        <v>382.7299999999989</v>
      </c>
      <c r="H29" s="13">
        <f t="shared" si="7"/>
        <v>0.8300000000000235</v>
      </c>
      <c r="I29" s="15">
        <f t="shared" si="20"/>
        <v>11.53</v>
      </c>
      <c r="J29" s="12">
        <f t="shared" si="8"/>
        <v>383.2299999999984</v>
      </c>
      <c r="K29" s="13">
        <f t="shared" si="9"/>
        <v>1.3300000000000238</v>
      </c>
      <c r="L29" s="15">
        <f t="shared" si="21"/>
        <v>25.199999999999996</v>
      </c>
      <c r="M29" s="2">
        <f t="shared" si="12"/>
        <v>383.8000000000005</v>
      </c>
      <c r="N29" s="11">
        <v>6</v>
      </c>
      <c r="O29" s="1"/>
      <c r="P29" s="36">
        <f t="shared" si="13"/>
        <v>51</v>
      </c>
      <c r="Q29" s="4"/>
      <c r="R29" s="4"/>
      <c r="S29" s="4"/>
      <c r="T29" s="4"/>
    </row>
    <row r="30" spans="1:20" ht="16.5" customHeight="1">
      <c r="A30" s="12">
        <f t="shared" si="0"/>
        <v>381.7399999999998</v>
      </c>
      <c r="B30" s="13">
        <f t="shared" si="1"/>
        <v>-0.15999999999997705</v>
      </c>
      <c r="C30" s="14">
        <f t="shared" si="18"/>
        <v>0.14</v>
      </c>
      <c r="D30" s="12">
        <f t="shared" si="3"/>
        <v>382.2399999999993</v>
      </c>
      <c r="E30" s="13">
        <f t="shared" si="4"/>
        <v>0.3400000000000231</v>
      </c>
      <c r="F30" s="15">
        <f t="shared" si="19"/>
        <v>3.6800000000000015</v>
      </c>
      <c r="G30" s="12">
        <f t="shared" si="6"/>
        <v>382.7399999999989</v>
      </c>
      <c r="H30" s="13">
        <f t="shared" si="7"/>
        <v>0.8400000000000235</v>
      </c>
      <c r="I30" s="15">
        <f t="shared" si="20"/>
        <v>11.74</v>
      </c>
      <c r="J30" s="12">
        <f t="shared" si="8"/>
        <v>383.2399999999984</v>
      </c>
      <c r="K30" s="13">
        <f t="shared" si="9"/>
        <v>1.3400000000000238</v>
      </c>
      <c r="L30" s="15">
        <f t="shared" si="21"/>
        <v>25.599999999999994</v>
      </c>
      <c r="M30" s="2">
        <f t="shared" si="12"/>
        <v>383.90000000000055</v>
      </c>
      <c r="N30" s="11">
        <v>6</v>
      </c>
      <c r="O30" s="1"/>
      <c r="P30" s="36">
        <f t="shared" si="13"/>
        <v>57</v>
      </c>
      <c r="Q30" s="4"/>
      <c r="R30" s="4"/>
      <c r="S30" s="4"/>
      <c r="T30" s="4"/>
    </row>
    <row r="31" spans="1:20" ht="16.5" customHeight="1">
      <c r="A31" s="12">
        <f t="shared" si="0"/>
        <v>381.7499999999998</v>
      </c>
      <c r="B31" s="13">
        <f t="shared" si="1"/>
        <v>-0.14999999999997704</v>
      </c>
      <c r="C31" s="14">
        <f t="shared" si="18"/>
        <v>0.15000000000000002</v>
      </c>
      <c r="D31" s="12">
        <f t="shared" si="3"/>
        <v>382.2499999999993</v>
      </c>
      <c r="E31" s="13">
        <f t="shared" si="4"/>
        <v>0.3500000000000231</v>
      </c>
      <c r="F31" s="15">
        <f t="shared" si="19"/>
        <v>3.8000000000000016</v>
      </c>
      <c r="G31" s="12">
        <f t="shared" si="6"/>
        <v>382.74999999999886</v>
      </c>
      <c r="H31" s="13">
        <f t="shared" si="7"/>
        <v>0.8500000000000235</v>
      </c>
      <c r="I31" s="15">
        <f t="shared" si="20"/>
        <v>11.950000000000001</v>
      </c>
      <c r="J31" s="12">
        <f t="shared" si="8"/>
        <v>383.2499999999984</v>
      </c>
      <c r="K31" s="13">
        <f t="shared" si="9"/>
        <v>1.3500000000000238</v>
      </c>
      <c r="L31" s="15">
        <f t="shared" si="21"/>
        <v>25.999999999999993</v>
      </c>
      <c r="M31" s="2">
        <f t="shared" si="12"/>
        <v>384.00000000000057</v>
      </c>
      <c r="N31" s="11">
        <v>6</v>
      </c>
      <c r="O31" s="1"/>
      <c r="P31" s="36">
        <f t="shared" si="13"/>
        <v>63</v>
      </c>
      <c r="Q31" s="4"/>
      <c r="R31" s="4"/>
      <c r="S31" s="4"/>
      <c r="T31" s="4"/>
    </row>
    <row r="32" spans="1:20" ht="16.5" customHeight="1">
      <c r="A32" s="12">
        <f t="shared" si="0"/>
        <v>381.75999999999976</v>
      </c>
      <c r="B32" s="13">
        <f t="shared" si="1"/>
        <v>-0.13999999999997703</v>
      </c>
      <c r="C32" s="14">
        <f t="shared" si="18"/>
        <v>0.16000000000000003</v>
      </c>
      <c r="D32" s="12">
        <f t="shared" si="3"/>
        <v>382.2599999999993</v>
      </c>
      <c r="E32" s="13">
        <f t="shared" si="4"/>
        <v>0.36000000000002313</v>
      </c>
      <c r="F32" s="15">
        <f t="shared" si="19"/>
        <v>3.9200000000000017</v>
      </c>
      <c r="G32" s="12">
        <f t="shared" si="6"/>
        <v>382.75999999999885</v>
      </c>
      <c r="H32" s="13">
        <f t="shared" si="7"/>
        <v>0.8600000000000235</v>
      </c>
      <c r="I32" s="15">
        <f t="shared" si="20"/>
        <v>12.160000000000002</v>
      </c>
      <c r="J32" s="12">
        <f t="shared" si="8"/>
        <v>383.2599999999984</v>
      </c>
      <c r="K32" s="13">
        <f t="shared" si="9"/>
        <v>1.3600000000000239</v>
      </c>
      <c r="L32" s="15">
        <f t="shared" si="21"/>
        <v>26.39999999999999</v>
      </c>
      <c r="M32" s="2">
        <f t="shared" si="12"/>
        <v>384.1000000000006</v>
      </c>
      <c r="N32" s="11">
        <v>6</v>
      </c>
      <c r="O32" s="1"/>
      <c r="P32" s="36">
        <f t="shared" si="13"/>
        <v>69</v>
      </c>
      <c r="Q32" s="4"/>
      <c r="R32" s="4"/>
      <c r="S32" s="4"/>
      <c r="T32" s="4"/>
    </row>
    <row r="33" spans="1:20" ht="16.5" customHeight="1">
      <c r="A33" s="12">
        <f t="shared" si="0"/>
        <v>381.76999999999975</v>
      </c>
      <c r="B33" s="13">
        <f t="shared" si="1"/>
        <v>-0.12999999999997702</v>
      </c>
      <c r="C33" s="14">
        <f t="shared" si="18"/>
        <v>0.17000000000000004</v>
      </c>
      <c r="D33" s="12">
        <f t="shared" si="3"/>
        <v>382.2699999999993</v>
      </c>
      <c r="E33" s="13">
        <f t="shared" si="4"/>
        <v>0.37000000000002314</v>
      </c>
      <c r="F33" s="15">
        <f t="shared" si="19"/>
        <v>4.040000000000002</v>
      </c>
      <c r="G33" s="12">
        <f t="shared" si="6"/>
        <v>382.76999999999884</v>
      </c>
      <c r="H33" s="13">
        <f t="shared" si="7"/>
        <v>0.8700000000000235</v>
      </c>
      <c r="I33" s="15">
        <f t="shared" si="20"/>
        <v>12.370000000000003</v>
      </c>
      <c r="J33" s="12">
        <f t="shared" si="8"/>
        <v>383.2699999999984</v>
      </c>
      <c r="K33" s="13">
        <f t="shared" si="9"/>
        <v>1.3700000000000239</v>
      </c>
      <c r="L33" s="15">
        <f t="shared" si="21"/>
        <v>26.79999999999999</v>
      </c>
      <c r="M33" s="2">
        <f t="shared" si="12"/>
        <v>384.2000000000006</v>
      </c>
      <c r="N33" s="11">
        <v>7.5</v>
      </c>
      <c r="O33" s="1"/>
      <c r="P33" s="36">
        <f t="shared" si="13"/>
        <v>75</v>
      </c>
      <c r="Q33" s="4"/>
      <c r="R33" s="4"/>
      <c r="S33" s="4"/>
      <c r="T33" s="4"/>
    </row>
    <row r="34" spans="1:20" ht="16.5" customHeight="1">
      <c r="A34" s="12">
        <f t="shared" si="0"/>
        <v>381.77999999999975</v>
      </c>
      <c r="B34" s="13">
        <f t="shared" si="1"/>
        <v>-0.11999999999997703</v>
      </c>
      <c r="C34" s="14">
        <f t="shared" si="18"/>
        <v>0.18000000000000005</v>
      </c>
      <c r="D34" s="12">
        <f t="shared" si="3"/>
        <v>382.2799999999993</v>
      </c>
      <c r="E34" s="13">
        <f t="shared" si="4"/>
        <v>0.38000000000002315</v>
      </c>
      <c r="F34" s="15">
        <f t="shared" si="19"/>
        <v>4.160000000000002</v>
      </c>
      <c r="G34" s="12">
        <f t="shared" si="6"/>
        <v>382.77999999999884</v>
      </c>
      <c r="H34" s="13">
        <f t="shared" si="7"/>
        <v>0.8800000000000235</v>
      </c>
      <c r="I34" s="15">
        <f t="shared" si="20"/>
        <v>12.580000000000004</v>
      </c>
      <c r="J34" s="12">
        <f t="shared" si="8"/>
        <v>383.2799999999984</v>
      </c>
      <c r="K34" s="13">
        <f t="shared" si="9"/>
        <v>1.3800000000000239</v>
      </c>
      <c r="L34" s="15">
        <f t="shared" si="21"/>
        <v>27.19999999999999</v>
      </c>
      <c r="M34" s="2">
        <f t="shared" si="12"/>
        <v>384.30000000000064</v>
      </c>
      <c r="N34" s="11">
        <v>7.5</v>
      </c>
      <c r="O34" s="1"/>
      <c r="P34" s="36">
        <f t="shared" si="13"/>
        <v>82.5</v>
      </c>
      <c r="Q34" s="4"/>
      <c r="R34" s="4"/>
      <c r="S34" s="4"/>
      <c r="T34" s="4"/>
    </row>
    <row r="35" spans="1:20" ht="16.5" customHeight="1">
      <c r="A35" s="12">
        <f t="shared" si="0"/>
        <v>381.78999999999974</v>
      </c>
      <c r="B35" s="13">
        <f t="shared" si="1"/>
        <v>-0.10999999999997703</v>
      </c>
      <c r="C35" s="14">
        <f t="shared" si="18"/>
        <v>0.19000000000000006</v>
      </c>
      <c r="D35" s="12">
        <f t="shared" si="3"/>
        <v>382.2899999999993</v>
      </c>
      <c r="E35" s="13">
        <f t="shared" si="4"/>
        <v>0.39000000000002316</v>
      </c>
      <c r="F35" s="15">
        <f t="shared" si="19"/>
        <v>4.280000000000002</v>
      </c>
      <c r="G35" s="12">
        <f t="shared" si="6"/>
        <v>382.7899999999988</v>
      </c>
      <c r="H35" s="13">
        <f t="shared" si="7"/>
        <v>0.8900000000000236</v>
      </c>
      <c r="I35" s="15">
        <f t="shared" si="20"/>
        <v>12.790000000000004</v>
      </c>
      <c r="J35" s="12">
        <f t="shared" si="8"/>
        <v>383.2899999999984</v>
      </c>
      <c r="K35" s="13">
        <f t="shared" si="9"/>
        <v>1.3900000000000239</v>
      </c>
      <c r="L35" s="15">
        <f t="shared" si="21"/>
        <v>27.599999999999987</v>
      </c>
      <c r="M35" s="2">
        <f t="shared" si="12"/>
        <v>384.40000000000066</v>
      </c>
      <c r="N35" s="11">
        <v>8.5</v>
      </c>
      <c r="O35" s="1"/>
      <c r="P35" s="36">
        <f t="shared" si="13"/>
        <v>90</v>
      </c>
      <c r="Q35" s="4"/>
      <c r="R35" s="4"/>
      <c r="S35" s="4"/>
      <c r="T35" s="4"/>
    </row>
    <row r="36" spans="1:20" ht="16.5" customHeight="1">
      <c r="A36" s="17">
        <f t="shared" si="0"/>
        <v>381.7999999999997</v>
      </c>
      <c r="B36" s="18">
        <f t="shared" si="1"/>
        <v>-0.09999999999997704</v>
      </c>
      <c r="C36" s="19">
        <f t="shared" si="18"/>
        <v>0.20000000000000007</v>
      </c>
      <c r="D36" s="17">
        <f t="shared" si="3"/>
        <v>382.2999999999993</v>
      </c>
      <c r="E36" s="18">
        <f t="shared" si="4"/>
        <v>0.40000000000002317</v>
      </c>
      <c r="F36" s="19">
        <f t="shared" si="19"/>
        <v>4.400000000000002</v>
      </c>
      <c r="G36" s="17">
        <f t="shared" si="6"/>
        <v>382.7999999999988</v>
      </c>
      <c r="H36" s="18">
        <f t="shared" si="7"/>
        <v>0.9000000000000236</v>
      </c>
      <c r="I36" s="19">
        <f t="shared" si="20"/>
        <v>13.000000000000005</v>
      </c>
      <c r="J36" s="17">
        <f t="shared" si="8"/>
        <v>383.29999999999836</v>
      </c>
      <c r="K36" s="18">
        <f t="shared" si="9"/>
        <v>1.400000000000024</v>
      </c>
      <c r="L36" s="19">
        <f t="shared" si="21"/>
        <v>27.999999999999986</v>
      </c>
      <c r="M36" s="2">
        <f t="shared" si="12"/>
        <v>384.5000000000007</v>
      </c>
      <c r="N36" s="11">
        <v>8.5</v>
      </c>
      <c r="O36" s="1"/>
      <c r="P36" s="36">
        <f t="shared" si="13"/>
        <v>98.5</v>
      </c>
      <c r="Q36" s="4"/>
      <c r="R36" s="4"/>
      <c r="S36" s="4"/>
      <c r="T36" s="4"/>
    </row>
    <row r="37" spans="1:20" ht="16.5" customHeight="1">
      <c r="A37" s="20">
        <f t="shared" si="0"/>
        <v>381.8099999999997</v>
      </c>
      <c r="B37" s="21">
        <f t="shared" si="1"/>
        <v>-0.08999999999997704</v>
      </c>
      <c r="C37" s="22">
        <f aca="true" t="shared" si="22" ref="C37:C46">+C36+$N$9/10</f>
        <v>0.24000000000000007</v>
      </c>
      <c r="D37" s="20">
        <f t="shared" si="3"/>
        <v>382.30999999999926</v>
      </c>
      <c r="E37" s="21">
        <f t="shared" si="4"/>
        <v>0.4100000000000232</v>
      </c>
      <c r="F37" s="10">
        <f>+F36+$N$14/10</f>
        <v>4.530000000000002</v>
      </c>
      <c r="G37" s="20">
        <f t="shared" si="6"/>
        <v>382.8099999999988</v>
      </c>
      <c r="H37" s="21">
        <f t="shared" si="7"/>
        <v>0.9100000000000236</v>
      </c>
      <c r="I37" s="10">
        <f>+I36+$N$19/10</f>
        <v>13.260000000000005</v>
      </c>
      <c r="J37" s="20">
        <f t="shared" si="8"/>
        <v>383.30999999999835</v>
      </c>
      <c r="K37" s="21">
        <f t="shared" si="9"/>
        <v>1.410000000000024</v>
      </c>
      <c r="L37" s="10">
        <f>+L36+$N$24/10</f>
        <v>28.399999999999984</v>
      </c>
      <c r="M37" s="2">
        <f t="shared" si="12"/>
        <v>384.6000000000007</v>
      </c>
      <c r="N37" s="11">
        <v>9</v>
      </c>
      <c r="O37" s="1"/>
      <c r="P37" s="36">
        <f t="shared" si="13"/>
        <v>107</v>
      </c>
      <c r="Q37" s="4"/>
      <c r="R37" s="4"/>
      <c r="S37" s="4"/>
      <c r="T37" s="4"/>
    </row>
    <row r="38" spans="1:20" ht="16.5" customHeight="1">
      <c r="A38" s="12">
        <f t="shared" si="0"/>
        <v>381.8199999999997</v>
      </c>
      <c r="B38" s="13">
        <f t="shared" si="1"/>
        <v>-0.07999999999997705</v>
      </c>
      <c r="C38" s="14">
        <f t="shared" si="22"/>
        <v>0.2800000000000001</v>
      </c>
      <c r="D38" s="12">
        <f t="shared" si="3"/>
        <v>382.31999999999925</v>
      </c>
      <c r="E38" s="13">
        <f t="shared" si="4"/>
        <v>0.4200000000000232</v>
      </c>
      <c r="F38" s="15">
        <f aca="true" t="shared" si="23" ref="F38:F45">+F37+$N$14/10</f>
        <v>4.660000000000002</v>
      </c>
      <c r="G38" s="12">
        <f t="shared" si="6"/>
        <v>382.8199999999988</v>
      </c>
      <c r="H38" s="13">
        <f t="shared" si="7"/>
        <v>0.9200000000000236</v>
      </c>
      <c r="I38" s="15">
        <f aca="true" t="shared" si="24" ref="I38:I46">+I37+$N$19/10</f>
        <v>13.520000000000005</v>
      </c>
      <c r="J38" s="12">
        <f t="shared" si="8"/>
        <v>383.31999999999834</v>
      </c>
      <c r="K38" s="13">
        <f t="shared" si="9"/>
        <v>1.420000000000024</v>
      </c>
      <c r="L38" s="15">
        <f aca="true" t="shared" si="25" ref="L38:L46">+L37+$N$24/10</f>
        <v>28.799999999999983</v>
      </c>
      <c r="M38" s="2">
        <f t="shared" si="12"/>
        <v>384.7000000000007</v>
      </c>
      <c r="N38" s="39">
        <v>9</v>
      </c>
      <c r="O38" s="16"/>
      <c r="P38" s="36">
        <f t="shared" si="13"/>
        <v>116</v>
      </c>
      <c r="Q38" s="4"/>
      <c r="R38" s="4"/>
      <c r="S38" s="4"/>
      <c r="T38" s="4"/>
    </row>
    <row r="39" spans="1:20" ht="16.5" customHeight="1">
      <c r="A39" s="12">
        <f aca="true" t="shared" si="26" ref="A39:A55">+A38+0.01</f>
        <v>381.8299999999997</v>
      </c>
      <c r="B39" s="13">
        <f aca="true" t="shared" si="27" ref="B39:B55">B38+0.01</f>
        <v>-0.06999999999997705</v>
      </c>
      <c r="C39" s="14">
        <f t="shared" si="22"/>
        <v>0.32000000000000006</v>
      </c>
      <c r="D39" s="12">
        <f aca="true" t="shared" si="28" ref="D39:D55">+D38+0.01</f>
        <v>382.32999999999925</v>
      </c>
      <c r="E39" s="13">
        <f aca="true" t="shared" si="29" ref="E39:E55">E38+0.01</f>
        <v>0.4300000000000232</v>
      </c>
      <c r="F39" s="15">
        <f t="shared" si="23"/>
        <v>4.790000000000002</v>
      </c>
      <c r="G39" s="12">
        <f aca="true" t="shared" si="30" ref="G39:G55">+G38+0.01</f>
        <v>382.8299999999988</v>
      </c>
      <c r="H39" s="13">
        <f aca="true" t="shared" si="31" ref="H39:H55">H38+0.01</f>
        <v>0.9300000000000236</v>
      </c>
      <c r="I39" s="15">
        <f t="shared" si="24"/>
        <v>13.780000000000005</v>
      </c>
      <c r="J39" s="12">
        <f aca="true" t="shared" si="32" ref="J39:J55">+J38+0.01</f>
        <v>383.32999999999834</v>
      </c>
      <c r="K39" s="13">
        <f aca="true" t="shared" si="33" ref="K39:K55">K38+0.01</f>
        <v>1.430000000000024</v>
      </c>
      <c r="L39" s="15">
        <f t="shared" si="25"/>
        <v>29.19999999999998</v>
      </c>
      <c r="M39" s="2">
        <f t="shared" si="12"/>
        <v>384.80000000000075</v>
      </c>
      <c r="N39" s="39">
        <v>10</v>
      </c>
      <c r="O39" s="16"/>
      <c r="P39" s="36">
        <f t="shared" si="13"/>
        <v>125</v>
      </c>
      <c r="Q39" s="4"/>
      <c r="R39" s="4"/>
      <c r="S39" s="4"/>
      <c r="T39" s="4"/>
    </row>
    <row r="40" spans="1:20" ht="16.5" customHeight="1">
      <c r="A40" s="12">
        <f t="shared" si="26"/>
        <v>381.8399999999997</v>
      </c>
      <c r="B40" s="13">
        <f t="shared" si="27"/>
        <v>-0.05999999999997705</v>
      </c>
      <c r="C40" s="14">
        <f t="shared" si="22"/>
        <v>0.36000000000000004</v>
      </c>
      <c r="D40" s="12">
        <f t="shared" si="28"/>
        <v>382.33999999999924</v>
      </c>
      <c r="E40" s="13">
        <f t="shared" si="29"/>
        <v>0.4400000000000232</v>
      </c>
      <c r="F40" s="15">
        <f t="shared" si="23"/>
        <v>4.920000000000002</v>
      </c>
      <c r="G40" s="12">
        <f t="shared" si="30"/>
        <v>382.8399999999988</v>
      </c>
      <c r="H40" s="13">
        <f t="shared" si="31"/>
        <v>0.9400000000000236</v>
      </c>
      <c r="I40" s="15">
        <f t="shared" si="24"/>
        <v>14.040000000000004</v>
      </c>
      <c r="J40" s="12">
        <f t="shared" si="32"/>
        <v>383.3399999999983</v>
      </c>
      <c r="K40" s="13">
        <f t="shared" si="33"/>
        <v>1.440000000000024</v>
      </c>
      <c r="L40" s="15">
        <f t="shared" si="25"/>
        <v>29.59999999999998</v>
      </c>
      <c r="M40" s="2">
        <f t="shared" si="12"/>
        <v>384.9000000000008</v>
      </c>
      <c r="N40" s="39">
        <v>10</v>
      </c>
      <c r="O40" s="16"/>
      <c r="P40" s="36">
        <f t="shared" si="13"/>
        <v>135</v>
      </c>
      <c r="Q40" s="4"/>
      <c r="R40" s="4"/>
      <c r="S40" s="4"/>
      <c r="T40" s="4"/>
    </row>
    <row r="41" spans="1:20" ht="16.5" customHeight="1">
      <c r="A41" s="12">
        <f t="shared" si="26"/>
        <v>381.8499999999997</v>
      </c>
      <c r="B41" s="13">
        <f t="shared" si="27"/>
        <v>-0.04999999999997705</v>
      </c>
      <c r="C41" s="14">
        <f t="shared" si="22"/>
        <v>0.4</v>
      </c>
      <c r="D41" s="12">
        <f t="shared" si="28"/>
        <v>382.3499999999992</v>
      </c>
      <c r="E41" s="13">
        <f t="shared" si="29"/>
        <v>0.4500000000000232</v>
      </c>
      <c r="F41" s="15">
        <f t="shared" si="23"/>
        <v>5.050000000000002</v>
      </c>
      <c r="G41" s="12">
        <f t="shared" si="30"/>
        <v>382.8499999999988</v>
      </c>
      <c r="H41" s="13">
        <f t="shared" si="31"/>
        <v>0.9500000000000236</v>
      </c>
      <c r="I41" s="15">
        <f t="shared" si="24"/>
        <v>14.300000000000004</v>
      </c>
      <c r="J41" s="12">
        <f t="shared" si="32"/>
        <v>383.3499999999983</v>
      </c>
      <c r="K41" s="13">
        <f t="shared" si="33"/>
        <v>1.450000000000024</v>
      </c>
      <c r="L41" s="15">
        <f t="shared" si="25"/>
        <v>29.99999999999998</v>
      </c>
      <c r="M41" s="2">
        <f t="shared" si="12"/>
        <v>385.0000000000008</v>
      </c>
      <c r="N41" s="39"/>
      <c r="O41" s="16"/>
      <c r="P41" s="36">
        <f t="shared" si="13"/>
        <v>145</v>
      </c>
      <c r="Q41" s="4"/>
      <c r="R41" s="4"/>
      <c r="S41" s="4"/>
      <c r="T41" s="4"/>
    </row>
    <row r="42" spans="1:20" ht="16.5" customHeight="1">
      <c r="A42" s="12">
        <f t="shared" si="26"/>
        <v>381.8599999999997</v>
      </c>
      <c r="B42" s="13">
        <f t="shared" si="27"/>
        <v>-0.03999999999997705</v>
      </c>
      <c r="C42" s="14">
        <f t="shared" si="22"/>
        <v>0.44</v>
      </c>
      <c r="D42" s="12">
        <f t="shared" si="28"/>
        <v>382.3599999999992</v>
      </c>
      <c r="E42" s="13">
        <f t="shared" si="29"/>
        <v>0.4600000000000232</v>
      </c>
      <c r="F42" s="15">
        <f t="shared" si="23"/>
        <v>5.1800000000000015</v>
      </c>
      <c r="G42" s="12">
        <f t="shared" si="30"/>
        <v>382.85999999999876</v>
      </c>
      <c r="H42" s="13">
        <f t="shared" si="31"/>
        <v>0.9600000000000236</v>
      </c>
      <c r="I42" s="15">
        <f t="shared" si="24"/>
        <v>14.560000000000004</v>
      </c>
      <c r="J42" s="12">
        <f t="shared" si="32"/>
        <v>383.3599999999983</v>
      </c>
      <c r="K42" s="13">
        <f t="shared" si="33"/>
        <v>1.460000000000024</v>
      </c>
      <c r="L42" s="15">
        <f t="shared" si="25"/>
        <v>30.399999999999977</v>
      </c>
      <c r="M42" s="2"/>
      <c r="N42" s="39"/>
      <c r="O42" s="16"/>
      <c r="P42" s="36"/>
      <c r="Q42" s="4"/>
      <c r="R42" s="4"/>
      <c r="S42" s="4"/>
      <c r="T42" s="4"/>
    </row>
    <row r="43" spans="1:20" ht="16.5" customHeight="1">
      <c r="A43" s="12">
        <f t="shared" si="26"/>
        <v>381.86999999999966</v>
      </c>
      <c r="B43" s="13">
        <f t="shared" si="27"/>
        <v>-0.029999999999977045</v>
      </c>
      <c r="C43" s="14">
        <f t="shared" si="22"/>
        <v>0.48</v>
      </c>
      <c r="D43" s="12">
        <f t="shared" si="28"/>
        <v>382.3699999999992</v>
      </c>
      <c r="E43" s="13">
        <f t="shared" si="29"/>
        <v>0.47000000000002323</v>
      </c>
      <c r="F43" s="15">
        <f t="shared" si="23"/>
        <v>5.310000000000001</v>
      </c>
      <c r="G43" s="12">
        <f t="shared" si="30"/>
        <v>382.86999999999875</v>
      </c>
      <c r="H43" s="13">
        <f t="shared" si="31"/>
        <v>0.9700000000000236</v>
      </c>
      <c r="I43" s="15">
        <f t="shared" si="24"/>
        <v>14.820000000000004</v>
      </c>
      <c r="J43" s="12">
        <f t="shared" si="32"/>
        <v>383.3699999999983</v>
      </c>
      <c r="K43" s="13">
        <f t="shared" si="33"/>
        <v>1.470000000000024</v>
      </c>
      <c r="L43" s="15">
        <f t="shared" si="25"/>
        <v>30.799999999999976</v>
      </c>
      <c r="M43" s="2"/>
      <c r="N43" s="39"/>
      <c r="O43" s="16"/>
      <c r="P43" s="36"/>
      <c r="Q43" s="4"/>
      <c r="R43" s="4"/>
      <c r="S43" s="4"/>
      <c r="T43" s="4"/>
    </row>
    <row r="44" spans="1:20" ht="16.5" customHeight="1">
      <c r="A44" s="12">
        <f t="shared" si="26"/>
        <v>381.87999999999965</v>
      </c>
      <c r="B44" s="13">
        <f t="shared" si="27"/>
        <v>-0.019999999999977043</v>
      </c>
      <c r="C44" s="14">
        <f t="shared" si="22"/>
        <v>0.52</v>
      </c>
      <c r="D44" s="12">
        <f t="shared" si="28"/>
        <v>382.3799999999992</v>
      </c>
      <c r="E44" s="13">
        <f t="shared" si="29"/>
        <v>0.48000000000002324</v>
      </c>
      <c r="F44" s="15">
        <f t="shared" si="23"/>
        <v>5.440000000000001</v>
      </c>
      <c r="G44" s="12">
        <f t="shared" si="30"/>
        <v>382.87999999999874</v>
      </c>
      <c r="H44" s="13">
        <f t="shared" si="31"/>
        <v>0.9800000000000236</v>
      </c>
      <c r="I44" s="15">
        <f t="shared" si="24"/>
        <v>15.080000000000004</v>
      </c>
      <c r="J44" s="12">
        <f t="shared" si="32"/>
        <v>383.3799999999983</v>
      </c>
      <c r="K44" s="13">
        <f t="shared" si="33"/>
        <v>1.480000000000024</v>
      </c>
      <c r="L44" s="15">
        <f t="shared" si="25"/>
        <v>31.199999999999974</v>
      </c>
      <c r="M44" s="2"/>
      <c r="N44" s="11"/>
      <c r="O44" s="1"/>
      <c r="P44" s="36"/>
      <c r="Q44" s="4"/>
      <c r="R44" s="4"/>
      <c r="S44" s="4"/>
      <c r="T44" s="4"/>
    </row>
    <row r="45" spans="1:20" ht="16.5" customHeight="1">
      <c r="A45" s="12">
        <f t="shared" si="26"/>
        <v>381.88999999999965</v>
      </c>
      <c r="B45" s="13">
        <f t="shared" si="27"/>
        <v>-0.009999999999977043</v>
      </c>
      <c r="C45" s="14">
        <f t="shared" si="22"/>
        <v>0.56</v>
      </c>
      <c r="D45" s="12">
        <f t="shared" si="28"/>
        <v>382.3899999999992</v>
      </c>
      <c r="E45" s="13">
        <f t="shared" si="29"/>
        <v>0.49000000000002325</v>
      </c>
      <c r="F45" s="15">
        <f t="shared" si="23"/>
        <v>5.570000000000001</v>
      </c>
      <c r="G45" s="12">
        <f t="shared" si="30"/>
        <v>382.88999999999874</v>
      </c>
      <c r="H45" s="13">
        <f t="shared" si="31"/>
        <v>0.9900000000000236</v>
      </c>
      <c r="I45" s="15">
        <f t="shared" si="24"/>
        <v>15.340000000000003</v>
      </c>
      <c r="J45" s="12">
        <f t="shared" si="32"/>
        <v>383.3899999999983</v>
      </c>
      <c r="K45" s="13">
        <f t="shared" si="33"/>
        <v>1.490000000000024</v>
      </c>
      <c r="L45" s="15">
        <f t="shared" si="25"/>
        <v>31.599999999999973</v>
      </c>
      <c r="M45" s="2"/>
      <c r="N45" s="11"/>
      <c r="O45" s="1"/>
      <c r="P45" s="36"/>
      <c r="Q45" s="4"/>
      <c r="R45" s="4"/>
      <c r="S45" s="4"/>
      <c r="T45" s="4"/>
    </row>
    <row r="46" spans="1:20" ht="16.5" customHeight="1">
      <c r="A46" s="17">
        <f t="shared" si="26"/>
        <v>381.89999999999964</v>
      </c>
      <c r="B46" s="18">
        <f t="shared" si="27"/>
        <v>2.2957330481077065E-14</v>
      </c>
      <c r="C46" s="19">
        <f t="shared" si="22"/>
        <v>0.6000000000000001</v>
      </c>
      <c r="D46" s="17">
        <f t="shared" si="28"/>
        <v>382.3999999999992</v>
      </c>
      <c r="E46" s="18">
        <f t="shared" si="29"/>
        <v>0.5000000000000232</v>
      </c>
      <c r="F46" s="19">
        <f>+F45+$N$14/10</f>
        <v>5.700000000000001</v>
      </c>
      <c r="G46" s="17">
        <f t="shared" si="30"/>
        <v>382.8999999999987</v>
      </c>
      <c r="H46" s="18">
        <f t="shared" si="31"/>
        <v>1.0000000000000235</v>
      </c>
      <c r="I46" s="19">
        <f t="shared" si="24"/>
        <v>15.600000000000003</v>
      </c>
      <c r="J46" s="17">
        <f t="shared" si="32"/>
        <v>383.3999999999983</v>
      </c>
      <c r="K46" s="18">
        <f t="shared" si="33"/>
        <v>1.500000000000024</v>
      </c>
      <c r="L46" s="19">
        <f t="shared" si="25"/>
        <v>31.99999999999997</v>
      </c>
      <c r="M46" s="2"/>
      <c r="N46" s="11"/>
      <c r="O46" s="1"/>
      <c r="P46" s="36"/>
      <c r="Q46" s="4"/>
      <c r="R46" s="4"/>
      <c r="S46" s="4"/>
      <c r="T46" s="4"/>
    </row>
    <row r="47" spans="1:20" ht="16.5" customHeight="1">
      <c r="A47" s="20">
        <f t="shared" si="26"/>
        <v>381.9099999999996</v>
      </c>
      <c r="B47" s="21">
        <f t="shared" si="27"/>
        <v>0.010000000000022958</v>
      </c>
      <c r="C47" s="23">
        <f aca="true" t="shared" si="34" ref="C47:C55">+C46+$N$10/10</f>
        <v>0.67</v>
      </c>
      <c r="D47" s="20">
        <f t="shared" si="28"/>
        <v>382.4099999999992</v>
      </c>
      <c r="E47" s="21">
        <f t="shared" si="29"/>
        <v>0.5100000000000232</v>
      </c>
      <c r="F47" s="10">
        <f>+F46+$N$15/10</f>
        <v>5.860000000000001</v>
      </c>
      <c r="G47" s="20">
        <f t="shared" si="30"/>
        <v>382.9099999999987</v>
      </c>
      <c r="H47" s="21">
        <f t="shared" si="31"/>
        <v>1.0100000000000235</v>
      </c>
      <c r="I47" s="10">
        <f>+I46+$N$20/10</f>
        <v>15.860000000000003</v>
      </c>
      <c r="J47" s="20">
        <f t="shared" si="32"/>
        <v>383.40999999999826</v>
      </c>
      <c r="K47" s="21">
        <f t="shared" si="33"/>
        <v>1.510000000000024</v>
      </c>
      <c r="L47" s="10">
        <f>+L46+$N$25/10</f>
        <v>32.449999999999974</v>
      </c>
      <c r="M47" s="2"/>
      <c r="N47" s="11"/>
      <c r="O47" s="1"/>
      <c r="P47" s="36"/>
      <c r="Q47" s="4"/>
      <c r="R47" s="4"/>
      <c r="S47" s="4"/>
      <c r="T47" s="4"/>
    </row>
    <row r="48" spans="1:20" ht="16.5" customHeight="1">
      <c r="A48" s="12">
        <f t="shared" si="26"/>
        <v>381.9199999999996</v>
      </c>
      <c r="B48" s="13">
        <f t="shared" si="27"/>
        <v>0.020000000000022958</v>
      </c>
      <c r="C48" s="15">
        <f t="shared" si="34"/>
        <v>0.74</v>
      </c>
      <c r="D48" s="12">
        <f t="shared" si="28"/>
        <v>382.41999999999916</v>
      </c>
      <c r="E48" s="13">
        <f t="shared" si="29"/>
        <v>0.5200000000000232</v>
      </c>
      <c r="F48" s="15">
        <f aca="true" t="shared" si="35" ref="F48:F55">+F47+$N$15/10</f>
        <v>6.020000000000001</v>
      </c>
      <c r="G48" s="12">
        <f t="shared" si="30"/>
        <v>382.9199999999987</v>
      </c>
      <c r="H48" s="13">
        <f t="shared" si="31"/>
        <v>1.0200000000000236</v>
      </c>
      <c r="I48" s="15">
        <f aca="true" t="shared" si="36" ref="I48:I55">+I47+$N$20/10</f>
        <v>16.120000000000005</v>
      </c>
      <c r="J48" s="12">
        <f t="shared" si="32"/>
        <v>383.41999999999825</v>
      </c>
      <c r="K48" s="13">
        <f t="shared" si="33"/>
        <v>1.520000000000024</v>
      </c>
      <c r="L48" s="15">
        <f aca="true" t="shared" si="37" ref="L48:L55">+L47+$N$25/10</f>
        <v>32.89999999999998</v>
      </c>
      <c r="M48" s="2"/>
      <c r="N48" s="11"/>
      <c r="O48" s="1"/>
      <c r="P48" s="36"/>
      <c r="Q48" s="4"/>
      <c r="R48" s="4"/>
      <c r="S48" s="4"/>
      <c r="T48" s="4"/>
    </row>
    <row r="49" spans="1:20" ht="16.5" customHeight="1">
      <c r="A49" s="12">
        <f t="shared" si="26"/>
        <v>381.9299999999996</v>
      </c>
      <c r="B49" s="13">
        <f t="shared" si="27"/>
        <v>0.03000000000002296</v>
      </c>
      <c r="C49" s="15">
        <f t="shared" si="34"/>
        <v>0.8099999999999999</v>
      </c>
      <c r="D49" s="12">
        <f t="shared" si="28"/>
        <v>382.42999999999915</v>
      </c>
      <c r="E49" s="13">
        <f t="shared" si="29"/>
        <v>0.5300000000000232</v>
      </c>
      <c r="F49" s="15">
        <f t="shared" si="35"/>
        <v>6.1800000000000015</v>
      </c>
      <c r="G49" s="12">
        <f t="shared" si="30"/>
        <v>382.9299999999987</v>
      </c>
      <c r="H49" s="13">
        <f t="shared" si="31"/>
        <v>1.0300000000000236</v>
      </c>
      <c r="I49" s="15">
        <f t="shared" si="36"/>
        <v>16.380000000000006</v>
      </c>
      <c r="J49" s="12">
        <f t="shared" si="32"/>
        <v>383.42999999999824</v>
      </c>
      <c r="K49" s="13">
        <f t="shared" si="33"/>
        <v>1.530000000000024</v>
      </c>
      <c r="L49" s="15">
        <f t="shared" si="37"/>
        <v>33.34999999999998</v>
      </c>
      <c r="M49" s="2"/>
      <c r="N49" s="11"/>
      <c r="O49" s="1"/>
      <c r="P49" s="36"/>
      <c r="Q49" s="4"/>
      <c r="R49" s="4"/>
      <c r="S49" s="4"/>
      <c r="T49" s="4"/>
    </row>
    <row r="50" spans="1:20" ht="16.5" customHeight="1">
      <c r="A50" s="12">
        <f t="shared" si="26"/>
        <v>381.9399999999996</v>
      </c>
      <c r="B50" s="13">
        <f t="shared" si="27"/>
        <v>0.04000000000002296</v>
      </c>
      <c r="C50" s="15">
        <f t="shared" si="34"/>
        <v>0.8799999999999999</v>
      </c>
      <c r="D50" s="12">
        <f t="shared" si="28"/>
        <v>382.43999999999915</v>
      </c>
      <c r="E50" s="13">
        <f t="shared" si="29"/>
        <v>0.5400000000000232</v>
      </c>
      <c r="F50" s="15">
        <f t="shared" si="35"/>
        <v>6.340000000000002</v>
      </c>
      <c r="G50" s="12">
        <f t="shared" si="30"/>
        <v>382.9399999999987</v>
      </c>
      <c r="H50" s="13">
        <f t="shared" si="31"/>
        <v>1.0400000000000236</v>
      </c>
      <c r="I50" s="15">
        <f t="shared" si="36"/>
        <v>16.640000000000008</v>
      </c>
      <c r="J50" s="12">
        <f t="shared" si="32"/>
        <v>383.43999999999824</v>
      </c>
      <c r="K50" s="13">
        <f t="shared" si="33"/>
        <v>1.540000000000024</v>
      </c>
      <c r="L50" s="15">
        <f t="shared" si="37"/>
        <v>33.79999999999998</v>
      </c>
      <c r="M50" s="2"/>
      <c r="N50" s="11"/>
      <c r="O50" s="1"/>
      <c r="P50" s="36"/>
      <c r="Q50" s="4"/>
      <c r="R50" s="4"/>
      <c r="S50" s="4"/>
      <c r="T50" s="4"/>
    </row>
    <row r="51" spans="1:20" ht="16.5" customHeight="1">
      <c r="A51" s="12">
        <f t="shared" si="26"/>
        <v>381.9499999999996</v>
      </c>
      <c r="B51" s="13">
        <f t="shared" si="27"/>
        <v>0.050000000000022964</v>
      </c>
      <c r="C51" s="15">
        <f t="shared" si="34"/>
        <v>0.9499999999999998</v>
      </c>
      <c r="D51" s="12">
        <f t="shared" si="28"/>
        <v>382.44999999999914</v>
      </c>
      <c r="E51" s="13">
        <f t="shared" si="29"/>
        <v>0.5500000000000232</v>
      </c>
      <c r="F51" s="15">
        <f t="shared" si="35"/>
        <v>6.500000000000002</v>
      </c>
      <c r="G51" s="12">
        <f t="shared" si="30"/>
        <v>382.9499999999987</v>
      </c>
      <c r="H51" s="13">
        <f t="shared" si="31"/>
        <v>1.0500000000000236</v>
      </c>
      <c r="I51" s="15">
        <f t="shared" si="36"/>
        <v>16.90000000000001</v>
      </c>
      <c r="J51" s="12">
        <f t="shared" si="32"/>
        <v>383.4499999999982</v>
      </c>
      <c r="K51" s="13">
        <f t="shared" si="33"/>
        <v>1.550000000000024</v>
      </c>
      <c r="L51" s="15">
        <f t="shared" si="37"/>
        <v>34.249999999999986</v>
      </c>
      <c r="M51" s="2"/>
      <c r="N51" s="11"/>
      <c r="O51" s="1"/>
      <c r="P51" s="36"/>
      <c r="Q51" s="4"/>
      <c r="R51" s="4"/>
      <c r="S51" s="4"/>
      <c r="T51" s="4"/>
    </row>
    <row r="52" spans="1:20" ht="16.5" customHeight="1">
      <c r="A52" s="12">
        <f t="shared" si="26"/>
        <v>381.9599999999996</v>
      </c>
      <c r="B52" s="13">
        <f t="shared" si="27"/>
        <v>0.060000000000022966</v>
      </c>
      <c r="C52" s="15">
        <f t="shared" si="34"/>
        <v>1.0199999999999998</v>
      </c>
      <c r="D52" s="12">
        <f t="shared" si="28"/>
        <v>382.4599999999991</v>
      </c>
      <c r="E52" s="13">
        <f t="shared" si="29"/>
        <v>0.5600000000000233</v>
      </c>
      <c r="F52" s="15">
        <f t="shared" si="35"/>
        <v>6.660000000000002</v>
      </c>
      <c r="G52" s="12">
        <f t="shared" si="30"/>
        <v>382.9599999999987</v>
      </c>
      <c r="H52" s="13">
        <f t="shared" si="31"/>
        <v>1.0600000000000236</v>
      </c>
      <c r="I52" s="15">
        <f t="shared" si="36"/>
        <v>17.16000000000001</v>
      </c>
      <c r="J52" s="12">
        <f t="shared" si="32"/>
        <v>383.4599999999982</v>
      </c>
      <c r="K52" s="13">
        <f t="shared" si="33"/>
        <v>1.560000000000024</v>
      </c>
      <c r="L52" s="15">
        <f t="shared" si="37"/>
        <v>34.69999999999999</v>
      </c>
      <c r="M52" s="2"/>
      <c r="N52" s="40"/>
      <c r="O52" s="1"/>
      <c r="P52" s="36"/>
      <c r="Q52" s="4"/>
      <c r="R52" s="4"/>
      <c r="S52" s="4"/>
      <c r="T52" s="4"/>
    </row>
    <row r="53" spans="1:20" ht="16.5" customHeight="1">
      <c r="A53" s="12">
        <f t="shared" si="26"/>
        <v>381.9699999999996</v>
      </c>
      <c r="B53" s="13">
        <f t="shared" si="27"/>
        <v>0.07000000000002296</v>
      </c>
      <c r="C53" s="15">
        <f t="shared" si="34"/>
        <v>1.0899999999999999</v>
      </c>
      <c r="D53" s="12">
        <f t="shared" si="28"/>
        <v>382.4699999999991</v>
      </c>
      <c r="E53" s="13">
        <f t="shared" si="29"/>
        <v>0.5700000000000233</v>
      </c>
      <c r="F53" s="15">
        <f t="shared" si="35"/>
        <v>6.820000000000002</v>
      </c>
      <c r="G53" s="12">
        <f t="shared" si="30"/>
        <v>382.96999999999866</v>
      </c>
      <c r="H53" s="13">
        <f t="shared" si="31"/>
        <v>1.0700000000000236</v>
      </c>
      <c r="I53" s="15">
        <f t="shared" si="36"/>
        <v>17.420000000000012</v>
      </c>
      <c r="J53" s="12">
        <f t="shared" si="32"/>
        <v>383.4699999999982</v>
      </c>
      <c r="K53" s="13">
        <f t="shared" si="33"/>
        <v>1.570000000000024</v>
      </c>
      <c r="L53" s="15">
        <f t="shared" si="37"/>
        <v>35.14999999999999</v>
      </c>
      <c r="M53" s="2"/>
      <c r="N53" s="40"/>
      <c r="O53" s="1"/>
      <c r="P53" s="36"/>
      <c r="Q53" s="4"/>
      <c r="R53" s="4"/>
      <c r="S53" s="4"/>
      <c r="T53" s="4"/>
    </row>
    <row r="54" spans="1:20" ht="16.5" customHeight="1">
      <c r="A54" s="12">
        <f t="shared" si="26"/>
        <v>381.97999999999956</v>
      </c>
      <c r="B54" s="13">
        <f t="shared" si="27"/>
        <v>0.08000000000002296</v>
      </c>
      <c r="C54" s="15">
        <f t="shared" si="34"/>
        <v>1.16</v>
      </c>
      <c r="D54" s="12">
        <f t="shared" si="28"/>
        <v>382.4799999999991</v>
      </c>
      <c r="E54" s="13">
        <f t="shared" si="29"/>
        <v>0.5800000000000233</v>
      </c>
      <c r="F54" s="15">
        <f t="shared" si="35"/>
        <v>6.980000000000002</v>
      </c>
      <c r="G54" s="12">
        <f t="shared" si="30"/>
        <v>382.97999999999865</v>
      </c>
      <c r="H54" s="13">
        <f t="shared" si="31"/>
        <v>1.0800000000000236</v>
      </c>
      <c r="I54" s="15">
        <f t="shared" si="36"/>
        <v>17.680000000000014</v>
      </c>
      <c r="J54" s="12">
        <f t="shared" si="32"/>
        <v>383.4799999999982</v>
      </c>
      <c r="K54" s="13">
        <f t="shared" si="33"/>
        <v>1.580000000000024</v>
      </c>
      <c r="L54" s="15">
        <f t="shared" si="37"/>
        <v>35.599999999999994</v>
      </c>
      <c r="M54" s="2"/>
      <c r="N54" s="40"/>
      <c r="O54" s="1"/>
      <c r="P54" s="36"/>
      <c r="Q54" s="4"/>
      <c r="R54" s="4"/>
      <c r="S54" s="4"/>
      <c r="T54" s="4"/>
    </row>
    <row r="55" spans="1:20" ht="16.5" customHeight="1">
      <c r="A55" s="24">
        <f t="shared" si="26"/>
        <v>381.98999999999955</v>
      </c>
      <c r="B55" s="18">
        <f t="shared" si="27"/>
        <v>0.09000000000002295</v>
      </c>
      <c r="C55" s="19">
        <f t="shared" si="34"/>
        <v>1.23</v>
      </c>
      <c r="D55" s="24">
        <f t="shared" si="28"/>
        <v>382.4899999999991</v>
      </c>
      <c r="E55" s="18">
        <f t="shared" si="29"/>
        <v>0.5900000000000233</v>
      </c>
      <c r="F55" s="19">
        <f t="shared" si="35"/>
        <v>7.140000000000002</v>
      </c>
      <c r="G55" s="24">
        <f t="shared" si="30"/>
        <v>382.98999999999864</v>
      </c>
      <c r="H55" s="18">
        <f t="shared" si="31"/>
        <v>1.0900000000000236</v>
      </c>
      <c r="I55" s="19">
        <f t="shared" si="36"/>
        <v>17.940000000000015</v>
      </c>
      <c r="J55" s="24">
        <f t="shared" si="32"/>
        <v>383.4899999999982</v>
      </c>
      <c r="K55" s="18">
        <f t="shared" si="33"/>
        <v>1.590000000000024</v>
      </c>
      <c r="L55" s="19">
        <f t="shared" si="37"/>
        <v>36.05</v>
      </c>
      <c r="M55" s="2"/>
      <c r="N55" s="40"/>
      <c r="O55" s="1"/>
      <c r="P55" s="36"/>
      <c r="Q55" s="4"/>
      <c r="R55" s="4"/>
      <c r="S55" s="4"/>
      <c r="T55" s="4"/>
    </row>
    <row r="56" spans="1:20" ht="22.5" customHeight="1">
      <c r="A56" s="41" t="s">
        <v>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2"/>
      <c r="N56" s="38"/>
      <c r="O56" s="1"/>
      <c r="P56" s="36"/>
      <c r="Q56" s="4"/>
      <c r="R56" s="4"/>
      <c r="S56" s="4"/>
      <c r="T56" s="4"/>
    </row>
    <row r="57" spans="1:20" ht="22.5" customHeight="1">
      <c r="A57" s="41" t="s">
        <v>10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2"/>
      <c r="N57" s="38"/>
      <c r="O57" s="1"/>
      <c r="P57" s="4"/>
      <c r="Q57" s="4"/>
      <c r="R57" s="4"/>
      <c r="S57" s="4"/>
      <c r="T57" s="4"/>
    </row>
    <row r="58" spans="1:20" ht="22.5" customHeight="1">
      <c r="A58" s="42" t="s">
        <v>11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"/>
      <c r="N58" s="38"/>
      <c r="O58" s="1"/>
      <c r="P58" s="4"/>
      <c r="Q58" s="4"/>
      <c r="R58" s="4"/>
      <c r="S58" s="4"/>
      <c r="T58" s="4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/>
      <c r="N59" s="38"/>
      <c r="O59" s="1"/>
      <c r="P59" s="4"/>
      <c r="Q59" s="4"/>
      <c r="R59" s="4"/>
      <c r="S59" s="4"/>
      <c r="T59" s="4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38"/>
      <c r="O60" s="1"/>
      <c r="P60" s="4"/>
      <c r="Q60" s="4"/>
      <c r="R60" s="4"/>
      <c r="S60" s="4"/>
      <c r="T60" s="4"/>
    </row>
    <row r="61" spans="1:20" ht="16.5" customHeight="1">
      <c r="A61" s="43">
        <f>J55+0.01</f>
        <v>383.4999999999982</v>
      </c>
      <c r="B61" s="44">
        <f>K55+0.01</f>
        <v>1.600000000000024</v>
      </c>
      <c r="C61" s="45">
        <f>+L55+$N$25/10</f>
        <v>36.5</v>
      </c>
      <c r="D61" s="43">
        <f>+A110+0.01</f>
        <v>383.9999999999977</v>
      </c>
      <c r="E61" s="44">
        <f>+B110+0.01</f>
        <v>2.1000000000000223</v>
      </c>
      <c r="F61" s="45">
        <f>+C110+$N$30/10</f>
        <v>63.00000000000006</v>
      </c>
      <c r="G61" s="43">
        <f>+D110+0.01</f>
        <v>384.49999999999727</v>
      </c>
      <c r="H61" s="44">
        <f>+E110+0.01</f>
        <v>2.6000000000000116</v>
      </c>
      <c r="I61" s="45">
        <f>+F110+$N$35/10</f>
        <v>98.4999999999999</v>
      </c>
      <c r="J61" s="43">
        <f>+G110+0.01</f>
        <v>384.9999999999968</v>
      </c>
      <c r="K61" s="44">
        <f>+H110+0.01</f>
        <v>3.100000000000001</v>
      </c>
      <c r="L61" s="45">
        <f>+I110+$N$40/10</f>
        <v>144.99999999999994</v>
      </c>
      <c r="M61" s="2"/>
      <c r="N61" s="38"/>
      <c r="O61" s="1"/>
      <c r="P61" s="4"/>
      <c r="Q61" s="4"/>
      <c r="R61" s="4"/>
      <c r="S61" s="4"/>
      <c r="T61" s="4"/>
    </row>
    <row r="62" spans="1:20" ht="16.5" customHeight="1">
      <c r="A62" s="46">
        <f aca="true" t="shared" si="38" ref="A62:B77">+A61+0.01</f>
        <v>383.5099999999982</v>
      </c>
      <c r="B62" s="47">
        <f t="shared" si="38"/>
        <v>1.610000000000024</v>
      </c>
      <c r="C62" s="48">
        <f aca="true" t="shared" si="39" ref="C62:C71">+C61+$N$26/10</f>
        <v>36.95</v>
      </c>
      <c r="D62" s="46">
        <f aca="true" t="shared" si="40" ref="D62:E77">+D61+0.01</f>
        <v>384.0099999999977</v>
      </c>
      <c r="E62" s="47">
        <f t="shared" si="40"/>
        <v>2.110000000000022</v>
      </c>
      <c r="F62" s="48">
        <f aca="true" t="shared" si="41" ref="F62:F71">+F61+$N$31/10</f>
        <v>63.60000000000006</v>
      </c>
      <c r="G62" s="46">
        <f aca="true" t="shared" si="42" ref="G62:H77">+G61+0.01</f>
        <v>384.50999999999726</v>
      </c>
      <c r="H62" s="47">
        <f t="shared" si="42"/>
        <v>2.6100000000000114</v>
      </c>
      <c r="I62" s="48">
        <f aca="true" t="shared" si="43" ref="I62:I71">+I61+$N$36/10</f>
        <v>99.3499999999999</v>
      </c>
      <c r="J62" s="46">
        <f aca="true" t="shared" si="44" ref="J62:K77">+J61+0.01</f>
        <v>385.0099999999968</v>
      </c>
      <c r="K62" s="47">
        <f t="shared" si="44"/>
        <v>3.1100000000000008</v>
      </c>
      <c r="L62" s="48"/>
      <c r="M62" s="2"/>
      <c r="N62" s="25"/>
      <c r="O62" s="1"/>
      <c r="P62" s="4"/>
      <c r="Q62" s="4"/>
      <c r="R62" s="4"/>
      <c r="S62" s="4"/>
      <c r="T62" s="4"/>
    </row>
    <row r="63" spans="1:20" ht="16.5" customHeight="1">
      <c r="A63" s="46">
        <f t="shared" si="38"/>
        <v>383.51999999999816</v>
      </c>
      <c r="B63" s="47">
        <f t="shared" si="38"/>
        <v>1.620000000000024</v>
      </c>
      <c r="C63" s="48">
        <f t="shared" si="39"/>
        <v>37.400000000000006</v>
      </c>
      <c r="D63" s="46">
        <f t="shared" si="40"/>
        <v>384.0199999999977</v>
      </c>
      <c r="E63" s="47">
        <f t="shared" si="40"/>
        <v>2.120000000000022</v>
      </c>
      <c r="F63" s="48">
        <f t="shared" si="41"/>
        <v>64.20000000000006</v>
      </c>
      <c r="G63" s="46">
        <f t="shared" si="42"/>
        <v>384.51999999999725</v>
      </c>
      <c r="H63" s="47">
        <f t="shared" si="42"/>
        <v>2.620000000000011</v>
      </c>
      <c r="I63" s="48">
        <f t="shared" si="43"/>
        <v>100.19999999999989</v>
      </c>
      <c r="J63" s="46">
        <f t="shared" si="44"/>
        <v>385.0199999999968</v>
      </c>
      <c r="K63" s="47">
        <f t="shared" si="44"/>
        <v>3.1200000000000006</v>
      </c>
      <c r="L63" s="48"/>
      <c r="M63" s="2"/>
      <c r="N63" s="25"/>
      <c r="O63" s="1"/>
      <c r="P63" s="4"/>
      <c r="Q63" s="4"/>
      <c r="R63" s="4"/>
      <c r="S63" s="4"/>
      <c r="T63" s="4"/>
    </row>
    <row r="64" spans="1:20" ht="16.5" customHeight="1">
      <c r="A64" s="46">
        <f t="shared" si="38"/>
        <v>383.52999999999815</v>
      </c>
      <c r="B64" s="47">
        <f t="shared" si="38"/>
        <v>1.630000000000024</v>
      </c>
      <c r="C64" s="48">
        <f t="shared" si="39"/>
        <v>37.85000000000001</v>
      </c>
      <c r="D64" s="46">
        <f t="shared" si="40"/>
        <v>384.0299999999977</v>
      </c>
      <c r="E64" s="47">
        <f t="shared" si="40"/>
        <v>2.1300000000000217</v>
      </c>
      <c r="F64" s="48">
        <f t="shared" si="41"/>
        <v>64.80000000000005</v>
      </c>
      <c r="G64" s="46">
        <f t="shared" si="42"/>
        <v>384.52999999999724</v>
      </c>
      <c r="H64" s="47">
        <f t="shared" si="42"/>
        <v>2.630000000000011</v>
      </c>
      <c r="I64" s="48">
        <f t="shared" si="43"/>
        <v>101.04999999999988</v>
      </c>
      <c r="J64" s="46">
        <f t="shared" si="44"/>
        <v>385.0299999999968</v>
      </c>
      <c r="K64" s="47">
        <f t="shared" si="44"/>
        <v>3.1300000000000003</v>
      </c>
      <c r="L64" s="48"/>
      <c r="M64" s="2"/>
      <c r="N64" s="25"/>
      <c r="O64" s="1"/>
      <c r="P64" s="4"/>
      <c r="Q64" s="4"/>
      <c r="R64" s="4"/>
      <c r="S64" s="4"/>
      <c r="T64" s="4"/>
    </row>
    <row r="65" spans="1:20" ht="16.5" customHeight="1">
      <c r="A65" s="46">
        <f t="shared" si="38"/>
        <v>383.53999999999814</v>
      </c>
      <c r="B65" s="47">
        <f t="shared" si="38"/>
        <v>1.640000000000024</v>
      </c>
      <c r="C65" s="48">
        <f t="shared" si="39"/>
        <v>38.30000000000001</v>
      </c>
      <c r="D65" s="46">
        <f t="shared" si="40"/>
        <v>384.0399999999977</v>
      </c>
      <c r="E65" s="47">
        <f t="shared" si="40"/>
        <v>2.1400000000000214</v>
      </c>
      <c r="F65" s="48">
        <f t="shared" si="41"/>
        <v>65.40000000000005</v>
      </c>
      <c r="G65" s="46">
        <f t="shared" si="42"/>
        <v>384.53999999999724</v>
      </c>
      <c r="H65" s="47">
        <f t="shared" si="42"/>
        <v>2.640000000000011</v>
      </c>
      <c r="I65" s="48">
        <f t="shared" si="43"/>
        <v>101.89999999999988</v>
      </c>
      <c r="J65" s="46">
        <f t="shared" si="44"/>
        <v>385.0399999999968</v>
      </c>
      <c r="K65" s="47">
        <f t="shared" si="44"/>
        <v>3.14</v>
      </c>
      <c r="L65" s="48"/>
      <c r="M65" s="2"/>
      <c r="N65" s="25"/>
      <c r="O65" s="1"/>
      <c r="P65" s="4"/>
      <c r="Q65" s="4"/>
      <c r="R65" s="4"/>
      <c r="S65" s="4"/>
      <c r="T65" s="4"/>
    </row>
    <row r="66" spans="1:20" ht="16.5" customHeight="1">
      <c r="A66" s="46">
        <f t="shared" si="38"/>
        <v>383.54999999999814</v>
      </c>
      <c r="B66" s="47">
        <f t="shared" si="38"/>
        <v>1.6500000000000241</v>
      </c>
      <c r="C66" s="48">
        <f t="shared" si="39"/>
        <v>38.750000000000014</v>
      </c>
      <c r="D66" s="46">
        <f t="shared" si="40"/>
        <v>384.0499999999977</v>
      </c>
      <c r="E66" s="47">
        <f t="shared" si="40"/>
        <v>2.1500000000000212</v>
      </c>
      <c r="F66" s="48">
        <f t="shared" si="41"/>
        <v>66.00000000000004</v>
      </c>
      <c r="G66" s="46">
        <f t="shared" si="42"/>
        <v>384.5499999999972</v>
      </c>
      <c r="H66" s="47">
        <f t="shared" si="42"/>
        <v>2.6500000000000106</v>
      </c>
      <c r="I66" s="48">
        <f t="shared" si="43"/>
        <v>102.74999999999987</v>
      </c>
      <c r="J66" s="46">
        <f t="shared" si="44"/>
        <v>385.04999999999677</v>
      </c>
      <c r="K66" s="47">
        <f t="shared" si="44"/>
        <v>3.15</v>
      </c>
      <c r="L66" s="48"/>
      <c r="M66" s="2"/>
      <c r="N66" s="25"/>
      <c r="O66" s="1"/>
      <c r="P66" s="4"/>
      <c r="Q66" s="4"/>
      <c r="R66" s="4"/>
      <c r="S66" s="4"/>
      <c r="T66" s="4"/>
    </row>
    <row r="67" spans="1:20" ht="16.5" customHeight="1">
      <c r="A67" s="46">
        <f t="shared" si="38"/>
        <v>383.5599999999981</v>
      </c>
      <c r="B67" s="47">
        <f t="shared" si="38"/>
        <v>1.6600000000000241</v>
      </c>
      <c r="C67" s="48">
        <f t="shared" si="39"/>
        <v>39.20000000000002</v>
      </c>
      <c r="D67" s="46">
        <f t="shared" si="40"/>
        <v>384.0599999999977</v>
      </c>
      <c r="E67" s="47">
        <f t="shared" si="40"/>
        <v>2.160000000000021</v>
      </c>
      <c r="F67" s="48">
        <f t="shared" si="41"/>
        <v>66.60000000000004</v>
      </c>
      <c r="G67" s="46">
        <f t="shared" si="42"/>
        <v>384.5599999999972</v>
      </c>
      <c r="H67" s="47">
        <f t="shared" si="42"/>
        <v>2.6600000000000104</v>
      </c>
      <c r="I67" s="48">
        <f t="shared" si="43"/>
        <v>103.59999999999987</v>
      </c>
      <c r="J67" s="46">
        <f t="shared" si="44"/>
        <v>385.05999999999676</v>
      </c>
      <c r="K67" s="47">
        <f t="shared" si="44"/>
        <v>3.1599999999999997</v>
      </c>
      <c r="L67" s="48"/>
      <c r="M67" s="2"/>
      <c r="N67" s="26"/>
      <c r="O67" s="1"/>
      <c r="P67" s="4"/>
      <c r="Q67" s="4"/>
      <c r="R67" s="4"/>
      <c r="S67" s="4"/>
      <c r="T67" s="4"/>
    </row>
    <row r="68" spans="1:20" ht="16.5" customHeight="1">
      <c r="A68" s="46">
        <f t="shared" si="38"/>
        <v>383.5699999999981</v>
      </c>
      <c r="B68" s="47">
        <f t="shared" si="38"/>
        <v>1.6700000000000241</v>
      </c>
      <c r="C68" s="48">
        <f t="shared" si="39"/>
        <v>39.65000000000002</v>
      </c>
      <c r="D68" s="46">
        <f t="shared" si="40"/>
        <v>384.06999999999766</v>
      </c>
      <c r="E68" s="47">
        <f t="shared" si="40"/>
        <v>2.170000000000021</v>
      </c>
      <c r="F68" s="48">
        <f t="shared" si="41"/>
        <v>67.20000000000003</v>
      </c>
      <c r="G68" s="46">
        <f t="shared" si="42"/>
        <v>384.5699999999972</v>
      </c>
      <c r="H68" s="47">
        <f t="shared" si="42"/>
        <v>2.67000000000001</v>
      </c>
      <c r="I68" s="48">
        <f t="shared" si="43"/>
        <v>104.44999999999986</v>
      </c>
      <c r="J68" s="46">
        <f t="shared" si="44"/>
        <v>385.06999999999675</v>
      </c>
      <c r="K68" s="47">
        <f t="shared" si="44"/>
        <v>3.1699999999999995</v>
      </c>
      <c r="L68" s="48"/>
      <c r="M68" s="2"/>
      <c r="N68" s="26"/>
      <c r="O68" s="1"/>
      <c r="P68" s="4"/>
      <c r="Q68" s="4"/>
      <c r="R68" s="4"/>
      <c r="S68" s="4"/>
      <c r="T68" s="4"/>
    </row>
    <row r="69" spans="1:20" ht="16.5" customHeight="1">
      <c r="A69" s="46">
        <f t="shared" si="38"/>
        <v>383.5799999999981</v>
      </c>
      <c r="B69" s="47">
        <f t="shared" si="38"/>
        <v>1.6800000000000241</v>
      </c>
      <c r="C69" s="48">
        <f t="shared" si="39"/>
        <v>40.10000000000002</v>
      </c>
      <c r="D69" s="46">
        <f t="shared" si="40"/>
        <v>384.07999999999765</v>
      </c>
      <c r="E69" s="47">
        <f t="shared" si="40"/>
        <v>2.1800000000000206</v>
      </c>
      <c r="F69" s="48">
        <f t="shared" si="41"/>
        <v>67.80000000000003</v>
      </c>
      <c r="G69" s="46">
        <f t="shared" si="42"/>
        <v>384.5799999999972</v>
      </c>
      <c r="H69" s="47">
        <f t="shared" si="42"/>
        <v>2.68000000000001</v>
      </c>
      <c r="I69" s="48">
        <f t="shared" si="43"/>
        <v>105.29999999999986</v>
      </c>
      <c r="J69" s="46">
        <f t="shared" si="44"/>
        <v>385.07999999999674</v>
      </c>
      <c r="K69" s="47">
        <f t="shared" si="44"/>
        <v>3.1799999999999993</v>
      </c>
      <c r="L69" s="48"/>
      <c r="M69" s="2"/>
      <c r="N69" s="26"/>
      <c r="O69" s="1"/>
      <c r="P69" s="4"/>
      <c r="Q69" s="4"/>
      <c r="R69" s="4"/>
      <c r="S69" s="4"/>
      <c r="T69" s="4"/>
    </row>
    <row r="70" spans="1:20" ht="16.5" customHeight="1">
      <c r="A70" s="46">
        <f t="shared" si="38"/>
        <v>383.5899999999981</v>
      </c>
      <c r="B70" s="47">
        <f t="shared" si="38"/>
        <v>1.6900000000000241</v>
      </c>
      <c r="C70" s="48">
        <f t="shared" si="39"/>
        <v>40.550000000000026</v>
      </c>
      <c r="D70" s="46">
        <f t="shared" si="40"/>
        <v>384.08999999999764</v>
      </c>
      <c r="E70" s="47">
        <f t="shared" si="40"/>
        <v>2.1900000000000204</v>
      </c>
      <c r="F70" s="48">
        <f t="shared" si="41"/>
        <v>68.40000000000002</v>
      </c>
      <c r="G70" s="46">
        <f t="shared" si="42"/>
        <v>384.5899999999972</v>
      </c>
      <c r="H70" s="47">
        <f t="shared" si="42"/>
        <v>2.6900000000000097</v>
      </c>
      <c r="I70" s="48">
        <f t="shared" si="43"/>
        <v>106.14999999999985</v>
      </c>
      <c r="J70" s="46">
        <f t="shared" si="44"/>
        <v>385.08999999999673</v>
      </c>
      <c r="K70" s="47">
        <f t="shared" si="44"/>
        <v>3.189999999999999</v>
      </c>
      <c r="L70" s="48"/>
      <c r="M70" s="2"/>
      <c r="N70" s="26"/>
      <c r="O70" s="1"/>
      <c r="P70" s="4"/>
      <c r="Q70" s="4"/>
      <c r="R70" s="4"/>
      <c r="S70" s="4"/>
      <c r="T70" s="4"/>
    </row>
    <row r="71" spans="1:20" ht="16.5" customHeight="1">
      <c r="A71" s="49">
        <f t="shared" si="38"/>
        <v>383.5999999999981</v>
      </c>
      <c r="B71" s="50">
        <f t="shared" si="38"/>
        <v>1.7000000000000242</v>
      </c>
      <c r="C71" s="51">
        <f t="shared" si="39"/>
        <v>41.00000000000003</v>
      </c>
      <c r="D71" s="49">
        <f t="shared" si="40"/>
        <v>384.09999999999764</v>
      </c>
      <c r="E71" s="50">
        <f t="shared" si="40"/>
        <v>2.20000000000002</v>
      </c>
      <c r="F71" s="51">
        <f t="shared" si="41"/>
        <v>69.00000000000001</v>
      </c>
      <c r="G71" s="49">
        <f t="shared" si="42"/>
        <v>384.5999999999972</v>
      </c>
      <c r="H71" s="50">
        <f t="shared" si="42"/>
        <v>2.7000000000000095</v>
      </c>
      <c r="I71" s="51">
        <f t="shared" si="43"/>
        <v>106.99999999999984</v>
      </c>
      <c r="J71" s="49">
        <f t="shared" si="44"/>
        <v>385.0999999999967</v>
      </c>
      <c r="K71" s="50">
        <f t="shared" si="44"/>
        <v>3.199999999999999</v>
      </c>
      <c r="L71" s="51"/>
      <c r="M71" s="2"/>
      <c r="N71" s="26"/>
      <c r="O71" s="1"/>
      <c r="P71" s="4"/>
      <c r="Q71" s="4"/>
      <c r="R71" s="4"/>
      <c r="S71" s="4"/>
      <c r="T71" s="4"/>
    </row>
    <row r="72" spans="1:20" ht="16.5" customHeight="1">
      <c r="A72" s="52">
        <f t="shared" si="38"/>
        <v>383.6099999999981</v>
      </c>
      <c r="B72" s="53">
        <f t="shared" si="38"/>
        <v>1.7100000000000242</v>
      </c>
      <c r="C72" s="54">
        <f aca="true" t="shared" si="45" ref="C72:C81">+C71+$N$27/10</f>
        <v>41.50000000000003</v>
      </c>
      <c r="D72" s="52">
        <f t="shared" si="40"/>
        <v>384.1099999999976</v>
      </c>
      <c r="E72" s="53">
        <f t="shared" si="40"/>
        <v>2.21000000000002</v>
      </c>
      <c r="F72" s="54">
        <f aca="true" t="shared" si="46" ref="F72:F81">+F71+$N$32/10</f>
        <v>69.60000000000001</v>
      </c>
      <c r="G72" s="52">
        <f t="shared" si="42"/>
        <v>384.60999999999717</v>
      </c>
      <c r="H72" s="53">
        <f t="shared" si="42"/>
        <v>2.7100000000000093</v>
      </c>
      <c r="I72" s="54">
        <f aca="true" t="shared" si="47" ref="I72:I81">+I71+$N$37/10</f>
        <v>107.89999999999985</v>
      </c>
      <c r="J72" s="52">
        <f t="shared" si="44"/>
        <v>385.1099999999967</v>
      </c>
      <c r="K72" s="53">
        <f t="shared" si="44"/>
        <v>3.2099999999999986</v>
      </c>
      <c r="L72" s="54"/>
      <c r="M72" s="2"/>
      <c r="N72" s="26"/>
      <c r="O72" s="1"/>
      <c r="P72" s="4"/>
      <c r="Q72" s="4"/>
      <c r="R72" s="4"/>
      <c r="S72" s="4"/>
      <c r="T72" s="4"/>
    </row>
    <row r="73" spans="1:20" ht="16.5" customHeight="1">
      <c r="A73" s="46">
        <f t="shared" si="38"/>
        <v>383.6199999999981</v>
      </c>
      <c r="B73" s="47">
        <f t="shared" si="38"/>
        <v>1.7200000000000242</v>
      </c>
      <c r="C73" s="48">
        <f t="shared" si="45"/>
        <v>42.00000000000003</v>
      </c>
      <c r="D73" s="46">
        <f t="shared" si="40"/>
        <v>384.1199999999976</v>
      </c>
      <c r="E73" s="47">
        <f t="shared" si="40"/>
        <v>2.2200000000000197</v>
      </c>
      <c r="F73" s="48">
        <f t="shared" si="46"/>
        <v>70.2</v>
      </c>
      <c r="G73" s="46">
        <f t="shared" si="42"/>
        <v>384.61999999999716</v>
      </c>
      <c r="H73" s="47">
        <f t="shared" si="42"/>
        <v>2.720000000000009</v>
      </c>
      <c r="I73" s="48">
        <f t="shared" si="47"/>
        <v>108.79999999999986</v>
      </c>
      <c r="J73" s="46">
        <f t="shared" si="44"/>
        <v>385.1199999999967</v>
      </c>
      <c r="K73" s="47">
        <f t="shared" si="44"/>
        <v>3.2199999999999984</v>
      </c>
      <c r="L73" s="48"/>
      <c r="M73" s="2"/>
      <c r="N73" s="27"/>
      <c r="O73" s="1"/>
      <c r="P73" s="4"/>
      <c r="Q73" s="4"/>
      <c r="R73" s="4"/>
      <c r="S73" s="4"/>
      <c r="T73" s="4"/>
    </row>
    <row r="74" spans="1:20" ht="16.5" customHeight="1">
      <c r="A74" s="46">
        <f t="shared" si="38"/>
        <v>383.62999999999806</v>
      </c>
      <c r="B74" s="47">
        <f t="shared" si="38"/>
        <v>1.7300000000000242</v>
      </c>
      <c r="C74" s="48">
        <f t="shared" si="45"/>
        <v>42.50000000000003</v>
      </c>
      <c r="D74" s="46">
        <f t="shared" si="40"/>
        <v>384.1299999999976</v>
      </c>
      <c r="E74" s="47">
        <f t="shared" si="40"/>
        <v>2.2300000000000195</v>
      </c>
      <c r="F74" s="48">
        <f t="shared" si="46"/>
        <v>70.8</v>
      </c>
      <c r="G74" s="46">
        <f t="shared" si="42"/>
        <v>384.62999999999715</v>
      </c>
      <c r="H74" s="47">
        <f t="shared" si="42"/>
        <v>2.730000000000009</v>
      </c>
      <c r="I74" s="48">
        <f t="shared" si="47"/>
        <v>109.69999999999986</v>
      </c>
      <c r="J74" s="46">
        <f t="shared" si="44"/>
        <v>385.1299999999967</v>
      </c>
      <c r="K74" s="47">
        <f t="shared" si="44"/>
        <v>3.229999999999998</v>
      </c>
      <c r="L74" s="48"/>
      <c r="M74" s="2"/>
      <c r="N74" s="27"/>
      <c r="O74" s="1"/>
      <c r="P74" s="4"/>
      <c r="Q74" s="4"/>
      <c r="R74" s="4"/>
      <c r="S74" s="4"/>
      <c r="T74" s="4"/>
    </row>
    <row r="75" spans="1:20" ht="16.5" customHeight="1">
      <c r="A75" s="46">
        <f t="shared" si="38"/>
        <v>383.63999999999805</v>
      </c>
      <c r="B75" s="47">
        <f t="shared" si="38"/>
        <v>1.7400000000000242</v>
      </c>
      <c r="C75" s="48">
        <f t="shared" si="45"/>
        <v>43.00000000000003</v>
      </c>
      <c r="D75" s="46">
        <f t="shared" si="40"/>
        <v>384.1399999999976</v>
      </c>
      <c r="E75" s="47">
        <f t="shared" si="40"/>
        <v>2.2400000000000193</v>
      </c>
      <c r="F75" s="48">
        <f t="shared" si="46"/>
        <v>71.39999999999999</v>
      </c>
      <c r="G75" s="46">
        <f t="shared" si="42"/>
        <v>384.63999999999714</v>
      </c>
      <c r="H75" s="47">
        <f t="shared" si="42"/>
        <v>2.7400000000000087</v>
      </c>
      <c r="I75" s="48">
        <f t="shared" si="47"/>
        <v>110.59999999999987</v>
      </c>
      <c r="J75" s="46">
        <f t="shared" si="44"/>
        <v>385.1399999999967</v>
      </c>
      <c r="K75" s="47">
        <f t="shared" si="44"/>
        <v>3.239999999999998</v>
      </c>
      <c r="L75" s="48"/>
      <c r="M75" s="2"/>
      <c r="N75" s="27"/>
      <c r="O75" s="1"/>
      <c r="P75" s="4"/>
      <c r="Q75" s="4"/>
      <c r="R75" s="4"/>
      <c r="S75" s="4"/>
      <c r="T75" s="4"/>
    </row>
    <row r="76" spans="1:20" ht="16.5" customHeight="1">
      <c r="A76" s="46">
        <f t="shared" si="38"/>
        <v>383.64999999999804</v>
      </c>
      <c r="B76" s="47">
        <f t="shared" si="38"/>
        <v>1.7500000000000242</v>
      </c>
      <c r="C76" s="48">
        <f t="shared" si="45"/>
        <v>43.50000000000003</v>
      </c>
      <c r="D76" s="46">
        <f t="shared" si="40"/>
        <v>384.1499999999976</v>
      </c>
      <c r="E76" s="47">
        <f t="shared" si="40"/>
        <v>2.250000000000019</v>
      </c>
      <c r="F76" s="48">
        <f t="shared" si="46"/>
        <v>71.99999999999999</v>
      </c>
      <c r="G76" s="46">
        <f t="shared" si="42"/>
        <v>384.64999999999714</v>
      </c>
      <c r="H76" s="47">
        <f t="shared" si="42"/>
        <v>2.7500000000000084</v>
      </c>
      <c r="I76" s="48">
        <f t="shared" si="47"/>
        <v>111.49999999999987</v>
      </c>
      <c r="J76" s="46">
        <f t="shared" si="44"/>
        <v>385.1499999999967</v>
      </c>
      <c r="K76" s="47">
        <f t="shared" si="44"/>
        <v>3.249999999999998</v>
      </c>
      <c r="L76" s="48"/>
      <c r="M76" s="2"/>
      <c r="N76" s="27"/>
      <c r="O76" s="1"/>
      <c r="P76" s="4"/>
      <c r="Q76" s="4"/>
      <c r="R76" s="4"/>
      <c r="S76" s="4"/>
      <c r="T76" s="4"/>
    </row>
    <row r="77" spans="1:20" ht="16.5" customHeight="1">
      <c r="A77" s="46">
        <f t="shared" si="38"/>
        <v>383.65999999999804</v>
      </c>
      <c r="B77" s="47">
        <f t="shared" si="38"/>
        <v>1.7600000000000242</v>
      </c>
      <c r="C77" s="48">
        <f t="shared" si="45"/>
        <v>44.00000000000003</v>
      </c>
      <c r="D77" s="46">
        <f t="shared" si="40"/>
        <v>384.1599999999976</v>
      </c>
      <c r="E77" s="47">
        <f t="shared" si="40"/>
        <v>2.260000000000019</v>
      </c>
      <c r="F77" s="48">
        <f t="shared" si="46"/>
        <v>72.59999999999998</v>
      </c>
      <c r="G77" s="46">
        <f t="shared" si="42"/>
        <v>384.6599999999971</v>
      </c>
      <c r="H77" s="47">
        <f t="shared" si="42"/>
        <v>2.7600000000000082</v>
      </c>
      <c r="I77" s="48">
        <f t="shared" si="47"/>
        <v>112.39999999999988</v>
      </c>
      <c r="J77" s="46">
        <f t="shared" si="44"/>
        <v>385.15999999999667</v>
      </c>
      <c r="K77" s="47">
        <f t="shared" si="44"/>
        <v>3.2599999999999976</v>
      </c>
      <c r="L77" s="48"/>
      <c r="M77" s="2"/>
      <c r="N77" s="27"/>
      <c r="O77" s="1"/>
      <c r="P77" s="4"/>
      <c r="Q77" s="4"/>
      <c r="R77" s="4"/>
      <c r="S77" s="4"/>
      <c r="T77" s="4"/>
    </row>
    <row r="78" spans="1:20" ht="16.5" customHeight="1">
      <c r="A78" s="46">
        <f aca="true" t="shared" si="48" ref="A78:B93">+A77+0.01</f>
        <v>383.669999999998</v>
      </c>
      <c r="B78" s="47">
        <f t="shared" si="48"/>
        <v>1.7700000000000242</v>
      </c>
      <c r="C78" s="48">
        <f t="shared" si="45"/>
        <v>44.50000000000003</v>
      </c>
      <c r="D78" s="46">
        <f aca="true" t="shared" si="49" ref="D78:E93">+D77+0.01</f>
        <v>384.1699999999976</v>
      </c>
      <c r="E78" s="47">
        <f t="shared" si="49"/>
        <v>2.2700000000000187</v>
      </c>
      <c r="F78" s="48">
        <f t="shared" si="46"/>
        <v>73.19999999999997</v>
      </c>
      <c r="G78" s="46">
        <f aca="true" t="shared" si="50" ref="G78:H93">+G77+0.01</f>
        <v>384.6699999999971</v>
      </c>
      <c r="H78" s="47">
        <f t="shared" si="50"/>
        <v>2.770000000000008</v>
      </c>
      <c r="I78" s="48">
        <f t="shared" si="47"/>
        <v>113.29999999999988</v>
      </c>
      <c r="J78" s="46">
        <f aca="true" t="shared" si="51" ref="J78:K93">+J77+0.01</f>
        <v>385.16999999999666</v>
      </c>
      <c r="K78" s="47">
        <f t="shared" si="51"/>
        <v>3.2699999999999974</v>
      </c>
      <c r="L78" s="48"/>
      <c r="M78" s="2"/>
      <c r="N78" s="27"/>
      <c r="O78" s="1"/>
      <c r="P78" s="4"/>
      <c r="Q78" s="4"/>
      <c r="R78" s="4"/>
      <c r="S78" s="4"/>
      <c r="T78" s="4"/>
    </row>
    <row r="79" spans="1:20" ht="16.5" customHeight="1">
      <c r="A79" s="46">
        <f t="shared" si="48"/>
        <v>383.679999999998</v>
      </c>
      <c r="B79" s="47">
        <f t="shared" si="48"/>
        <v>1.7800000000000242</v>
      </c>
      <c r="C79" s="48">
        <f t="shared" si="45"/>
        <v>45.00000000000003</v>
      </c>
      <c r="D79" s="46">
        <f t="shared" si="49"/>
        <v>384.17999999999756</v>
      </c>
      <c r="E79" s="47">
        <f t="shared" si="49"/>
        <v>2.2800000000000185</v>
      </c>
      <c r="F79" s="48">
        <f t="shared" si="46"/>
        <v>73.79999999999997</v>
      </c>
      <c r="G79" s="46">
        <f t="shared" si="50"/>
        <v>384.6799999999971</v>
      </c>
      <c r="H79" s="47">
        <f t="shared" si="50"/>
        <v>2.780000000000008</v>
      </c>
      <c r="I79" s="48">
        <f t="shared" si="47"/>
        <v>114.19999999999989</v>
      </c>
      <c r="J79" s="46">
        <f t="shared" si="51"/>
        <v>385.17999999999665</v>
      </c>
      <c r="K79" s="47">
        <f t="shared" si="51"/>
        <v>3.279999999999997</v>
      </c>
      <c r="L79" s="48"/>
      <c r="M79" s="2"/>
      <c r="N79" s="27"/>
      <c r="O79" s="1"/>
      <c r="P79" s="4"/>
      <c r="Q79" s="4"/>
      <c r="R79" s="4"/>
      <c r="S79" s="4"/>
      <c r="T79" s="4"/>
    </row>
    <row r="80" spans="1:20" ht="16.5" customHeight="1">
      <c r="A80" s="46">
        <f t="shared" si="48"/>
        <v>383.689999999998</v>
      </c>
      <c r="B80" s="47">
        <f t="shared" si="48"/>
        <v>1.7900000000000242</v>
      </c>
      <c r="C80" s="48">
        <f t="shared" si="45"/>
        <v>45.50000000000003</v>
      </c>
      <c r="D80" s="46">
        <f t="shared" si="49"/>
        <v>384.18999999999755</v>
      </c>
      <c r="E80" s="47">
        <f t="shared" si="49"/>
        <v>2.2900000000000182</v>
      </c>
      <c r="F80" s="48">
        <f t="shared" si="46"/>
        <v>74.39999999999996</v>
      </c>
      <c r="G80" s="46">
        <f t="shared" si="50"/>
        <v>384.6899999999971</v>
      </c>
      <c r="H80" s="47">
        <f t="shared" si="50"/>
        <v>2.7900000000000076</v>
      </c>
      <c r="I80" s="48">
        <f t="shared" si="47"/>
        <v>115.0999999999999</v>
      </c>
      <c r="J80" s="46">
        <f t="shared" si="51"/>
        <v>385.18999999999664</v>
      </c>
      <c r="K80" s="47">
        <f t="shared" si="51"/>
        <v>3.289999999999997</v>
      </c>
      <c r="L80" s="48"/>
      <c r="M80" s="2"/>
      <c r="N80" s="27"/>
      <c r="O80" s="1"/>
      <c r="P80" s="4"/>
      <c r="Q80" s="4"/>
      <c r="R80" s="4"/>
      <c r="S80" s="4"/>
      <c r="T80" s="4"/>
    </row>
    <row r="81" spans="1:20" ht="16.5" customHeight="1">
      <c r="A81" s="49">
        <f t="shared" si="48"/>
        <v>383.699999999998</v>
      </c>
      <c r="B81" s="50">
        <f t="shared" si="48"/>
        <v>1.8000000000000242</v>
      </c>
      <c r="C81" s="51">
        <f t="shared" si="45"/>
        <v>46.00000000000003</v>
      </c>
      <c r="D81" s="49">
        <f t="shared" si="49"/>
        <v>384.19999999999754</v>
      </c>
      <c r="E81" s="50">
        <f t="shared" si="49"/>
        <v>2.300000000000018</v>
      </c>
      <c r="F81" s="51">
        <f t="shared" si="46"/>
        <v>74.99999999999996</v>
      </c>
      <c r="G81" s="49">
        <f t="shared" si="50"/>
        <v>384.6999999999971</v>
      </c>
      <c r="H81" s="50">
        <f t="shared" si="50"/>
        <v>2.8000000000000074</v>
      </c>
      <c r="I81" s="51">
        <f t="shared" si="47"/>
        <v>115.9999999999999</v>
      </c>
      <c r="J81" s="49">
        <f t="shared" si="51"/>
        <v>385.19999999999663</v>
      </c>
      <c r="K81" s="50">
        <f t="shared" si="51"/>
        <v>3.2999999999999967</v>
      </c>
      <c r="L81" s="51"/>
      <c r="M81" s="2"/>
      <c r="N81" s="27"/>
      <c r="O81" s="1"/>
      <c r="P81" s="4"/>
      <c r="Q81" s="4"/>
      <c r="R81" s="4"/>
      <c r="S81" s="4"/>
      <c r="T81" s="4"/>
    </row>
    <row r="82" spans="1:20" ht="16.5" customHeight="1">
      <c r="A82" s="52">
        <f t="shared" si="48"/>
        <v>383.709999999998</v>
      </c>
      <c r="B82" s="53">
        <f t="shared" si="48"/>
        <v>1.8100000000000243</v>
      </c>
      <c r="C82" s="54">
        <f aca="true" t="shared" si="52" ref="C82:C91">+C81+$N$28/10</f>
        <v>46.50000000000003</v>
      </c>
      <c r="D82" s="52">
        <f t="shared" si="49"/>
        <v>384.20999999999754</v>
      </c>
      <c r="E82" s="53">
        <f t="shared" si="49"/>
        <v>2.310000000000018</v>
      </c>
      <c r="F82" s="54">
        <f aca="true" t="shared" si="53" ref="F82:F91">+F81+$N$33/10</f>
        <v>75.74999999999996</v>
      </c>
      <c r="G82" s="52">
        <f t="shared" si="50"/>
        <v>384.7099999999971</v>
      </c>
      <c r="H82" s="53">
        <f t="shared" si="50"/>
        <v>2.810000000000007</v>
      </c>
      <c r="I82" s="54">
        <f aca="true" t="shared" si="54" ref="I82:I91">+I81+$N$38/10</f>
        <v>116.8999999999999</v>
      </c>
      <c r="J82" s="52">
        <f t="shared" si="51"/>
        <v>385.2099999999966</v>
      </c>
      <c r="K82" s="53">
        <f t="shared" si="51"/>
        <v>3.3099999999999965</v>
      </c>
      <c r="L82" s="54"/>
      <c r="M82" s="2"/>
      <c r="N82" s="27"/>
      <c r="O82" s="1"/>
      <c r="P82" s="4"/>
      <c r="Q82" s="4"/>
      <c r="R82" s="4"/>
      <c r="S82" s="4"/>
      <c r="T82" s="4"/>
    </row>
    <row r="83" spans="1:20" ht="16.5" customHeight="1">
      <c r="A83" s="46">
        <f t="shared" si="48"/>
        <v>383.719999999998</v>
      </c>
      <c r="B83" s="47">
        <f t="shared" si="48"/>
        <v>1.8200000000000243</v>
      </c>
      <c r="C83" s="48">
        <f t="shared" si="52"/>
        <v>47.00000000000003</v>
      </c>
      <c r="D83" s="46">
        <f t="shared" si="49"/>
        <v>384.2199999999975</v>
      </c>
      <c r="E83" s="47">
        <f t="shared" si="49"/>
        <v>2.3200000000000176</v>
      </c>
      <c r="F83" s="48">
        <f t="shared" si="53"/>
        <v>76.49999999999996</v>
      </c>
      <c r="G83" s="46">
        <f t="shared" si="50"/>
        <v>384.71999999999707</v>
      </c>
      <c r="H83" s="47">
        <f t="shared" si="50"/>
        <v>2.820000000000007</v>
      </c>
      <c r="I83" s="48">
        <f t="shared" si="54"/>
        <v>117.79999999999991</v>
      </c>
      <c r="J83" s="46">
        <f t="shared" si="51"/>
        <v>385.2199999999966</v>
      </c>
      <c r="K83" s="47">
        <f t="shared" si="51"/>
        <v>3.3199999999999963</v>
      </c>
      <c r="L83" s="48"/>
      <c r="M83" s="2"/>
      <c r="N83" s="27"/>
      <c r="O83" s="1"/>
      <c r="P83" s="4"/>
      <c r="Q83" s="4"/>
      <c r="R83" s="4"/>
      <c r="S83" s="4"/>
      <c r="T83" s="4"/>
    </row>
    <row r="84" spans="1:20" ht="16.5" customHeight="1">
      <c r="A84" s="46">
        <f t="shared" si="48"/>
        <v>383.729999999998</v>
      </c>
      <c r="B84" s="47">
        <f t="shared" si="48"/>
        <v>1.8300000000000243</v>
      </c>
      <c r="C84" s="48">
        <f t="shared" si="52"/>
        <v>47.50000000000003</v>
      </c>
      <c r="D84" s="46">
        <f t="shared" si="49"/>
        <v>384.2299999999975</v>
      </c>
      <c r="E84" s="47">
        <f t="shared" si="49"/>
        <v>2.3300000000000174</v>
      </c>
      <c r="F84" s="48">
        <f t="shared" si="53"/>
        <v>77.24999999999996</v>
      </c>
      <c r="G84" s="46">
        <f t="shared" si="50"/>
        <v>384.72999999999706</v>
      </c>
      <c r="H84" s="47">
        <f t="shared" si="50"/>
        <v>2.8300000000000067</v>
      </c>
      <c r="I84" s="48">
        <f t="shared" si="54"/>
        <v>118.69999999999992</v>
      </c>
      <c r="J84" s="46">
        <f t="shared" si="51"/>
        <v>385.2299999999966</v>
      </c>
      <c r="K84" s="47">
        <f t="shared" si="51"/>
        <v>3.329999999999996</v>
      </c>
      <c r="L84" s="48"/>
      <c r="M84" s="28"/>
      <c r="N84" s="27"/>
      <c r="O84" s="1"/>
      <c r="P84" s="4"/>
      <c r="Q84" s="4"/>
      <c r="R84" s="4"/>
      <c r="S84" s="4"/>
      <c r="T84" s="4"/>
    </row>
    <row r="85" spans="1:20" ht="16.5" customHeight="1">
      <c r="A85" s="46">
        <f t="shared" si="48"/>
        <v>383.73999999999796</v>
      </c>
      <c r="B85" s="47">
        <f t="shared" si="48"/>
        <v>1.8400000000000243</v>
      </c>
      <c r="C85" s="48">
        <f t="shared" si="52"/>
        <v>48.00000000000003</v>
      </c>
      <c r="D85" s="46">
        <f t="shared" si="49"/>
        <v>384.2399999999975</v>
      </c>
      <c r="E85" s="47">
        <f t="shared" si="49"/>
        <v>2.340000000000017</v>
      </c>
      <c r="F85" s="48">
        <f t="shared" si="53"/>
        <v>77.99999999999996</v>
      </c>
      <c r="G85" s="46">
        <f t="shared" si="50"/>
        <v>384.73999999999705</v>
      </c>
      <c r="H85" s="47">
        <f t="shared" si="50"/>
        <v>2.8400000000000065</v>
      </c>
      <c r="I85" s="48">
        <f t="shared" si="54"/>
        <v>119.59999999999992</v>
      </c>
      <c r="J85" s="46">
        <f t="shared" si="51"/>
        <v>385.2399999999966</v>
      </c>
      <c r="K85" s="47">
        <f t="shared" si="51"/>
        <v>3.339999999999996</v>
      </c>
      <c r="L85" s="48"/>
      <c r="M85" s="28"/>
      <c r="N85" s="27"/>
      <c r="O85" s="1"/>
      <c r="P85" s="4"/>
      <c r="Q85" s="4"/>
      <c r="R85" s="4"/>
      <c r="S85" s="4"/>
      <c r="T85" s="4"/>
    </row>
    <row r="86" spans="1:20" ht="16.5" customHeight="1">
      <c r="A86" s="46">
        <f t="shared" si="48"/>
        <v>383.74999999999795</v>
      </c>
      <c r="B86" s="47">
        <f t="shared" si="48"/>
        <v>1.8500000000000243</v>
      </c>
      <c r="C86" s="48">
        <f t="shared" si="52"/>
        <v>48.50000000000003</v>
      </c>
      <c r="D86" s="46">
        <f t="shared" si="49"/>
        <v>384.2499999999975</v>
      </c>
      <c r="E86" s="47">
        <f t="shared" si="49"/>
        <v>2.350000000000017</v>
      </c>
      <c r="F86" s="48">
        <f t="shared" si="53"/>
        <v>78.74999999999996</v>
      </c>
      <c r="G86" s="46">
        <f t="shared" si="50"/>
        <v>384.74999999999704</v>
      </c>
      <c r="H86" s="47">
        <f t="shared" si="50"/>
        <v>2.8500000000000063</v>
      </c>
      <c r="I86" s="48">
        <f t="shared" si="54"/>
        <v>120.49999999999993</v>
      </c>
      <c r="J86" s="46">
        <f t="shared" si="51"/>
        <v>385.2499999999966</v>
      </c>
      <c r="K86" s="47">
        <f t="shared" si="51"/>
        <v>3.3499999999999956</v>
      </c>
      <c r="L86" s="48"/>
      <c r="M86" s="28"/>
      <c r="N86" s="27"/>
      <c r="O86" s="1"/>
      <c r="P86" s="4"/>
      <c r="Q86" s="4"/>
      <c r="R86" s="4"/>
      <c r="S86" s="4"/>
      <c r="T86" s="4"/>
    </row>
    <row r="87" spans="1:20" ht="16.5" customHeight="1">
      <c r="A87" s="46">
        <f t="shared" si="48"/>
        <v>383.75999999999794</v>
      </c>
      <c r="B87" s="47">
        <f t="shared" si="48"/>
        <v>1.8600000000000243</v>
      </c>
      <c r="C87" s="48">
        <f t="shared" si="52"/>
        <v>49.00000000000003</v>
      </c>
      <c r="D87" s="46">
        <f t="shared" si="49"/>
        <v>384.2599999999975</v>
      </c>
      <c r="E87" s="47">
        <f t="shared" si="49"/>
        <v>2.3600000000000168</v>
      </c>
      <c r="F87" s="48">
        <f t="shared" si="53"/>
        <v>79.49999999999996</v>
      </c>
      <c r="G87" s="46">
        <f t="shared" si="50"/>
        <v>384.75999999999704</v>
      </c>
      <c r="H87" s="47">
        <f t="shared" si="50"/>
        <v>2.860000000000006</v>
      </c>
      <c r="I87" s="48">
        <f t="shared" si="54"/>
        <v>121.39999999999993</v>
      </c>
      <c r="J87" s="46">
        <f t="shared" si="51"/>
        <v>385.2599999999966</v>
      </c>
      <c r="K87" s="47">
        <f t="shared" si="51"/>
        <v>3.3599999999999954</v>
      </c>
      <c r="L87" s="48"/>
      <c r="M87" s="28"/>
      <c r="N87" s="27"/>
      <c r="O87" s="1"/>
      <c r="P87" s="4"/>
      <c r="Q87" s="4"/>
      <c r="R87" s="4"/>
      <c r="S87" s="4"/>
      <c r="T87" s="4"/>
    </row>
    <row r="88" spans="1:20" ht="16.5" customHeight="1">
      <c r="A88" s="46">
        <f t="shared" si="48"/>
        <v>383.76999999999794</v>
      </c>
      <c r="B88" s="47">
        <f t="shared" si="48"/>
        <v>1.8700000000000243</v>
      </c>
      <c r="C88" s="48">
        <f t="shared" si="52"/>
        <v>49.50000000000003</v>
      </c>
      <c r="D88" s="46">
        <f t="shared" si="49"/>
        <v>384.2699999999975</v>
      </c>
      <c r="E88" s="47">
        <f t="shared" si="49"/>
        <v>2.3700000000000165</v>
      </c>
      <c r="F88" s="48">
        <f t="shared" si="53"/>
        <v>80.24999999999996</v>
      </c>
      <c r="G88" s="46">
        <f t="shared" si="50"/>
        <v>384.769999999997</v>
      </c>
      <c r="H88" s="47">
        <f t="shared" si="50"/>
        <v>2.870000000000006</v>
      </c>
      <c r="I88" s="48">
        <f t="shared" si="54"/>
        <v>122.29999999999994</v>
      </c>
      <c r="J88" s="46">
        <f t="shared" si="51"/>
        <v>385.26999999999657</v>
      </c>
      <c r="K88" s="47">
        <f t="shared" si="51"/>
        <v>3.369999999999995</v>
      </c>
      <c r="L88" s="48"/>
      <c r="M88" s="28"/>
      <c r="N88" s="27"/>
      <c r="O88" s="1"/>
      <c r="P88" s="4"/>
      <c r="Q88" s="4"/>
      <c r="R88" s="4"/>
      <c r="S88" s="4"/>
      <c r="T88" s="4"/>
    </row>
    <row r="89" spans="1:20" ht="16.5" customHeight="1">
      <c r="A89" s="46">
        <f t="shared" si="48"/>
        <v>383.7799999999979</v>
      </c>
      <c r="B89" s="47">
        <f t="shared" si="48"/>
        <v>1.8800000000000243</v>
      </c>
      <c r="C89" s="48">
        <f t="shared" si="52"/>
        <v>50.00000000000003</v>
      </c>
      <c r="D89" s="46">
        <f t="shared" si="49"/>
        <v>384.2799999999975</v>
      </c>
      <c r="E89" s="47">
        <f t="shared" si="49"/>
        <v>2.3800000000000163</v>
      </c>
      <c r="F89" s="48">
        <f t="shared" si="53"/>
        <v>80.99999999999996</v>
      </c>
      <c r="G89" s="46">
        <f t="shared" si="50"/>
        <v>384.779999999997</v>
      </c>
      <c r="H89" s="47">
        <f t="shared" si="50"/>
        <v>2.8800000000000057</v>
      </c>
      <c r="I89" s="48">
        <f t="shared" si="54"/>
        <v>123.19999999999995</v>
      </c>
      <c r="J89" s="46">
        <f t="shared" si="51"/>
        <v>385.27999999999656</v>
      </c>
      <c r="K89" s="47">
        <f t="shared" si="51"/>
        <v>3.379999999999995</v>
      </c>
      <c r="L89" s="48"/>
      <c r="M89" s="28"/>
      <c r="N89" s="27"/>
      <c r="O89" s="1"/>
      <c r="P89" s="4"/>
      <c r="Q89" s="4"/>
      <c r="R89" s="4"/>
      <c r="S89" s="4"/>
      <c r="T89" s="4"/>
    </row>
    <row r="90" spans="1:20" ht="16.5" customHeight="1">
      <c r="A90" s="46">
        <f t="shared" si="48"/>
        <v>383.7899999999979</v>
      </c>
      <c r="B90" s="47">
        <f t="shared" si="48"/>
        <v>1.8900000000000243</v>
      </c>
      <c r="C90" s="48">
        <f t="shared" si="52"/>
        <v>50.50000000000003</v>
      </c>
      <c r="D90" s="46">
        <f t="shared" si="49"/>
        <v>384.28999999999746</v>
      </c>
      <c r="E90" s="47">
        <f t="shared" si="49"/>
        <v>2.390000000000016</v>
      </c>
      <c r="F90" s="48">
        <f t="shared" si="53"/>
        <v>81.74999999999996</v>
      </c>
      <c r="G90" s="46">
        <f t="shared" si="50"/>
        <v>384.789999999997</v>
      </c>
      <c r="H90" s="47">
        <f t="shared" si="50"/>
        <v>2.8900000000000055</v>
      </c>
      <c r="I90" s="48">
        <f t="shared" si="54"/>
        <v>124.09999999999995</v>
      </c>
      <c r="J90" s="46">
        <f t="shared" si="51"/>
        <v>385.28999999999655</v>
      </c>
      <c r="K90" s="47">
        <f t="shared" si="51"/>
        <v>3.389999999999995</v>
      </c>
      <c r="L90" s="48"/>
      <c r="M90" s="28"/>
      <c r="N90" s="27"/>
      <c r="O90" s="1"/>
      <c r="P90" s="4"/>
      <c r="Q90" s="4"/>
      <c r="R90" s="4"/>
      <c r="S90" s="4"/>
      <c r="T90" s="4"/>
    </row>
    <row r="91" spans="1:20" ht="16.5" customHeight="1">
      <c r="A91" s="49">
        <f t="shared" si="48"/>
        <v>383.7999999999979</v>
      </c>
      <c r="B91" s="50">
        <f t="shared" si="48"/>
        <v>1.9000000000000243</v>
      </c>
      <c r="C91" s="55">
        <f t="shared" si="52"/>
        <v>51.00000000000003</v>
      </c>
      <c r="D91" s="49">
        <f t="shared" si="49"/>
        <v>384.29999999999745</v>
      </c>
      <c r="E91" s="50">
        <f t="shared" si="49"/>
        <v>2.400000000000016</v>
      </c>
      <c r="F91" s="51">
        <f t="shared" si="53"/>
        <v>82.49999999999996</v>
      </c>
      <c r="G91" s="49">
        <f t="shared" si="50"/>
        <v>384.799999999997</v>
      </c>
      <c r="H91" s="50">
        <f t="shared" si="50"/>
        <v>2.9000000000000052</v>
      </c>
      <c r="I91" s="55">
        <f t="shared" si="54"/>
        <v>124.99999999999996</v>
      </c>
      <c r="J91" s="49">
        <f t="shared" si="51"/>
        <v>385.29999999999654</v>
      </c>
      <c r="K91" s="50">
        <f t="shared" si="51"/>
        <v>3.3999999999999946</v>
      </c>
      <c r="L91" s="51"/>
      <c r="M91" s="28"/>
      <c r="N91" s="27"/>
      <c r="O91" s="1"/>
      <c r="P91" s="4"/>
      <c r="Q91" s="4"/>
      <c r="R91" s="4"/>
      <c r="S91" s="4"/>
      <c r="T91" s="4"/>
    </row>
    <row r="92" spans="1:20" ht="16.5" customHeight="1">
      <c r="A92" s="52">
        <f t="shared" si="48"/>
        <v>383.8099999999979</v>
      </c>
      <c r="B92" s="53">
        <f t="shared" si="48"/>
        <v>1.9100000000000243</v>
      </c>
      <c r="C92" s="54">
        <f aca="true" t="shared" si="55" ref="C92:C101">+C91+$N$29/10</f>
        <v>51.60000000000003</v>
      </c>
      <c r="D92" s="52">
        <f t="shared" si="49"/>
        <v>384.30999999999744</v>
      </c>
      <c r="E92" s="53">
        <f t="shared" si="49"/>
        <v>2.4100000000000157</v>
      </c>
      <c r="F92" s="54">
        <f aca="true" t="shared" si="56" ref="F92:F101">+F91+$N$34/10</f>
        <v>83.24999999999996</v>
      </c>
      <c r="G92" s="52">
        <f t="shared" si="50"/>
        <v>384.809999999997</v>
      </c>
      <c r="H92" s="53">
        <f t="shared" si="50"/>
        <v>2.910000000000005</v>
      </c>
      <c r="I92" s="54">
        <f aca="true" t="shared" si="57" ref="I92:I101">+I91+$N$39/10</f>
        <v>125.99999999999996</v>
      </c>
      <c r="J92" s="52">
        <f t="shared" si="51"/>
        <v>385.30999999999653</v>
      </c>
      <c r="K92" s="53">
        <f t="shared" si="51"/>
        <v>3.4099999999999944</v>
      </c>
      <c r="L92" s="54"/>
      <c r="M92" s="28"/>
      <c r="N92" s="27"/>
      <c r="O92" s="1"/>
      <c r="P92" s="4"/>
      <c r="Q92" s="4"/>
      <c r="R92" s="4"/>
      <c r="S92" s="4"/>
      <c r="T92" s="4"/>
    </row>
    <row r="93" spans="1:20" ht="16.5" customHeight="1">
      <c r="A93" s="46">
        <f t="shared" si="48"/>
        <v>383.8199999999979</v>
      </c>
      <c r="B93" s="47">
        <f t="shared" si="48"/>
        <v>1.9200000000000244</v>
      </c>
      <c r="C93" s="48">
        <f t="shared" si="55"/>
        <v>52.20000000000003</v>
      </c>
      <c r="D93" s="46">
        <f t="shared" si="49"/>
        <v>384.31999999999744</v>
      </c>
      <c r="E93" s="47">
        <f t="shared" si="49"/>
        <v>2.4200000000000155</v>
      </c>
      <c r="F93" s="48">
        <f t="shared" si="56"/>
        <v>83.99999999999996</v>
      </c>
      <c r="G93" s="46">
        <f t="shared" si="50"/>
        <v>384.819999999997</v>
      </c>
      <c r="H93" s="47">
        <f t="shared" si="50"/>
        <v>2.920000000000005</v>
      </c>
      <c r="I93" s="48">
        <f t="shared" si="57"/>
        <v>126.99999999999996</v>
      </c>
      <c r="J93" s="46">
        <f t="shared" si="51"/>
        <v>385.3199999999965</v>
      </c>
      <c r="K93" s="47">
        <f t="shared" si="51"/>
        <v>3.419999999999994</v>
      </c>
      <c r="L93" s="48"/>
      <c r="M93" s="28"/>
      <c r="N93" s="27"/>
      <c r="O93" s="1"/>
      <c r="P93" s="4"/>
      <c r="Q93" s="4"/>
      <c r="R93" s="4"/>
      <c r="S93" s="4"/>
      <c r="T93" s="4"/>
    </row>
    <row r="94" spans="1:20" ht="16.5" customHeight="1">
      <c r="A94" s="46">
        <f aca="true" t="shared" si="58" ref="A94:B109">+A93+0.01</f>
        <v>383.8299999999979</v>
      </c>
      <c r="B94" s="47">
        <f t="shared" si="58"/>
        <v>1.9300000000000244</v>
      </c>
      <c r="C94" s="48">
        <f t="shared" si="55"/>
        <v>52.80000000000003</v>
      </c>
      <c r="D94" s="46">
        <f aca="true" t="shared" si="59" ref="D94:E109">+D93+0.01</f>
        <v>384.3299999999974</v>
      </c>
      <c r="E94" s="47">
        <f t="shared" si="59"/>
        <v>2.4300000000000153</v>
      </c>
      <c r="F94" s="48">
        <f t="shared" si="56"/>
        <v>84.74999999999996</v>
      </c>
      <c r="G94" s="46">
        <f aca="true" t="shared" si="60" ref="G94:H109">+G93+0.01</f>
        <v>384.82999999999697</v>
      </c>
      <c r="H94" s="47">
        <f t="shared" si="60"/>
        <v>2.9300000000000046</v>
      </c>
      <c r="I94" s="48">
        <f t="shared" si="57"/>
        <v>127.99999999999996</v>
      </c>
      <c r="J94" s="46">
        <f aca="true" t="shared" si="61" ref="J94:K109">+J93+0.01</f>
        <v>385.3299999999965</v>
      </c>
      <c r="K94" s="47">
        <f t="shared" si="61"/>
        <v>3.429999999999994</v>
      </c>
      <c r="L94" s="48"/>
      <c r="M94" s="28"/>
      <c r="N94" s="27"/>
      <c r="O94" s="1"/>
      <c r="P94" s="4"/>
      <c r="Q94" s="4"/>
      <c r="R94" s="4"/>
      <c r="S94" s="4"/>
      <c r="T94" s="4"/>
    </row>
    <row r="95" spans="1:20" ht="16.5" customHeight="1">
      <c r="A95" s="46">
        <f t="shared" si="58"/>
        <v>383.8399999999979</v>
      </c>
      <c r="B95" s="47">
        <f t="shared" si="58"/>
        <v>1.9400000000000244</v>
      </c>
      <c r="C95" s="48">
        <f t="shared" si="55"/>
        <v>53.400000000000034</v>
      </c>
      <c r="D95" s="46">
        <f t="shared" si="59"/>
        <v>384.3399999999974</v>
      </c>
      <c r="E95" s="47">
        <f t="shared" si="59"/>
        <v>2.440000000000015</v>
      </c>
      <c r="F95" s="48">
        <f t="shared" si="56"/>
        <v>85.49999999999996</v>
      </c>
      <c r="G95" s="46">
        <f t="shared" si="60"/>
        <v>384.83999999999696</v>
      </c>
      <c r="H95" s="47">
        <f t="shared" si="60"/>
        <v>2.9400000000000044</v>
      </c>
      <c r="I95" s="48">
        <f t="shared" si="57"/>
        <v>128.99999999999994</v>
      </c>
      <c r="J95" s="46">
        <f t="shared" si="61"/>
        <v>385.3399999999965</v>
      </c>
      <c r="K95" s="47">
        <f t="shared" si="61"/>
        <v>3.4399999999999937</v>
      </c>
      <c r="L95" s="48"/>
      <c r="M95" s="28"/>
      <c r="N95" s="27"/>
      <c r="O95" s="1"/>
      <c r="P95" s="4"/>
      <c r="Q95" s="4"/>
      <c r="R95" s="4"/>
      <c r="S95" s="4"/>
      <c r="T95" s="4"/>
    </row>
    <row r="96" spans="1:20" ht="16.5" customHeight="1">
      <c r="A96" s="46">
        <f t="shared" si="58"/>
        <v>383.84999999999786</v>
      </c>
      <c r="B96" s="47">
        <f t="shared" si="58"/>
        <v>1.9500000000000244</v>
      </c>
      <c r="C96" s="48">
        <f t="shared" si="55"/>
        <v>54.000000000000036</v>
      </c>
      <c r="D96" s="46">
        <f t="shared" si="59"/>
        <v>384.3499999999974</v>
      </c>
      <c r="E96" s="47">
        <f t="shared" si="59"/>
        <v>2.450000000000015</v>
      </c>
      <c r="F96" s="48">
        <f t="shared" si="56"/>
        <v>86.24999999999996</v>
      </c>
      <c r="G96" s="46">
        <f t="shared" si="60"/>
        <v>384.84999999999695</v>
      </c>
      <c r="H96" s="47">
        <f t="shared" si="60"/>
        <v>2.950000000000004</v>
      </c>
      <c r="I96" s="48">
        <f t="shared" si="57"/>
        <v>129.99999999999994</v>
      </c>
      <c r="J96" s="46">
        <f t="shared" si="61"/>
        <v>385.3499999999965</v>
      </c>
      <c r="K96" s="47">
        <f t="shared" si="61"/>
        <v>3.4499999999999935</v>
      </c>
      <c r="L96" s="48"/>
      <c r="M96" s="28"/>
      <c r="N96" s="27"/>
      <c r="O96" s="1"/>
      <c r="P96" s="4"/>
      <c r="Q96" s="4"/>
      <c r="R96" s="4"/>
      <c r="S96" s="4"/>
      <c r="T96" s="4"/>
    </row>
    <row r="97" spans="1:20" ht="16.5" customHeight="1">
      <c r="A97" s="46">
        <f t="shared" si="58"/>
        <v>383.85999999999785</v>
      </c>
      <c r="B97" s="47">
        <f t="shared" si="58"/>
        <v>1.9600000000000244</v>
      </c>
      <c r="C97" s="48">
        <f t="shared" si="55"/>
        <v>54.60000000000004</v>
      </c>
      <c r="D97" s="46">
        <f t="shared" si="59"/>
        <v>384.3599999999974</v>
      </c>
      <c r="E97" s="47">
        <f t="shared" si="59"/>
        <v>2.4600000000000146</v>
      </c>
      <c r="F97" s="48">
        <f t="shared" si="56"/>
        <v>86.99999999999996</v>
      </c>
      <c r="G97" s="46">
        <f t="shared" si="60"/>
        <v>384.85999999999694</v>
      </c>
      <c r="H97" s="47">
        <f t="shared" si="60"/>
        <v>2.960000000000004</v>
      </c>
      <c r="I97" s="48">
        <f t="shared" si="57"/>
        <v>130.99999999999994</v>
      </c>
      <c r="J97" s="46">
        <f t="shared" si="61"/>
        <v>385.3599999999965</v>
      </c>
      <c r="K97" s="47">
        <f t="shared" si="61"/>
        <v>3.4599999999999933</v>
      </c>
      <c r="L97" s="48"/>
      <c r="M97" s="28"/>
      <c r="N97" s="27"/>
      <c r="O97" s="1"/>
      <c r="P97" s="4"/>
      <c r="Q97" s="4"/>
      <c r="R97" s="4"/>
      <c r="S97" s="4"/>
      <c r="T97" s="4"/>
    </row>
    <row r="98" spans="1:20" ht="16.5" customHeight="1">
      <c r="A98" s="46">
        <f t="shared" si="58"/>
        <v>383.86999999999784</v>
      </c>
      <c r="B98" s="47">
        <f t="shared" si="58"/>
        <v>1.9700000000000244</v>
      </c>
      <c r="C98" s="48">
        <f t="shared" si="55"/>
        <v>55.20000000000004</v>
      </c>
      <c r="D98" s="46">
        <f t="shared" si="59"/>
        <v>384.3699999999974</v>
      </c>
      <c r="E98" s="47">
        <f t="shared" si="59"/>
        <v>2.4700000000000144</v>
      </c>
      <c r="F98" s="48">
        <f t="shared" si="56"/>
        <v>87.74999999999996</v>
      </c>
      <c r="G98" s="46">
        <f t="shared" si="60"/>
        <v>384.86999999999694</v>
      </c>
      <c r="H98" s="47">
        <f t="shared" si="60"/>
        <v>2.9700000000000037</v>
      </c>
      <c r="I98" s="48">
        <f t="shared" si="57"/>
        <v>131.99999999999994</v>
      </c>
      <c r="J98" s="46">
        <f t="shared" si="61"/>
        <v>385.3699999999965</v>
      </c>
      <c r="K98" s="47">
        <f t="shared" si="61"/>
        <v>3.469999999999993</v>
      </c>
      <c r="L98" s="48"/>
      <c r="M98" s="28"/>
      <c r="N98" s="27"/>
      <c r="O98" s="1"/>
      <c r="P98" s="4"/>
      <c r="Q98" s="4"/>
      <c r="R98" s="4"/>
      <c r="S98" s="4"/>
      <c r="T98" s="4"/>
    </row>
    <row r="99" spans="1:20" ht="16.5" customHeight="1">
      <c r="A99" s="46">
        <f t="shared" si="58"/>
        <v>383.87999999999784</v>
      </c>
      <c r="B99" s="47">
        <f t="shared" si="58"/>
        <v>1.9800000000000244</v>
      </c>
      <c r="C99" s="48">
        <f t="shared" si="55"/>
        <v>55.80000000000004</v>
      </c>
      <c r="D99" s="46">
        <f t="shared" si="59"/>
        <v>384.3799999999974</v>
      </c>
      <c r="E99" s="47">
        <f t="shared" si="59"/>
        <v>2.480000000000014</v>
      </c>
      <c r="F99" s="48">
        <f t="shared" si="56"/>
        <v>88.49999999999996</v>
      </c>
      <c r="G99" s="46">
        <f t="shared" si="60"/>
        <v>384.8799999999969</v>
      </c>
      <c r="H99" s="47">
        <f t="shared" si="60"/>
        <v>2.9800000000000035</v>
      </c>
      <c r="I99" s="48">
        <f t="shared" si="57"/>
        <v>132.99999999999994</v>
      </c>
      <c r="J99" s="46">
        <f t="shared" si="61"/>
        <v>385.37999999999647</v>
      </c>
      <c r="K99" s="47">
        <f t="shared" si="61"/>
        <v>3.479999999999993</v>
      </c>
      <c r="L99" s="48"/>
      <c r="M99" s="28"/>
      <c r="N99" s="27"/>
      <c r="O99" s="1"/>
      <c r="P99" s="4"/>
      <c r="Q99" s="4"/>
      <c r="R99" s="4"/>
      <c r="S99" s="4"/>
      <c r="T99" s="4"/>
    </row>
    <row r="100" spans="1:20" ht="16.5" customHeight="1">
      <c r="A100" s="46">
        <f t="shared" si="58"/>
        <v>383.8899999999978</v>
      </c>
      <c r="B100" s="47">
        <f t="shared" si="58"/>
        <v>1.9900000000000244</v>
      </c>
      <c r="C100" s="48">
        <f t="shared" si="55"/>
        <v>56.40000000000004</v>
      </c>
      <c r="D100" s="46">
        <f t="shared" si="59"/>
        <v>384.38999999999737</v>
      </c>
      <c r="E100" s="47">
        <f t="shared" si="59"/>
        <v>2.490000000000014</v>
      </c>
      <c r="F100" s="48">
        <f t="shared" si="56"/>
        <v>89.24999999999996</v>
      </c>
      <c r="G100" s="46">
        <f t="shared" si="60"/>
        <v>384.8899999999969</v>
      </c>
      <c r="H100" s="47">
        <f t="shared" si="60"/>
        <v>2.9900000000000033</v>
      </c>
      <c r="I100" s="48">
        <f t="shared" si="57"/>
        <v>133.99999999999994</v>
      </c>
      <c r="J100" s="46">
        <f t="shared" si="61"/>
        <v>385.38999999999646</v>
      </c>
      <c r="K100" s="47">
        <f t="shared" si="61"/>
        <v>3.4899999999999927</v>
      </c>
      <c r="L100" s="48"/>
      <c r="M100" s="28"/>
      <c r="N100" s="27"/>
      <c r="O100" s="1"/>
      <c r="P100" s="4"/>
      <c r="Q100" s="4"/>
      <c r="R100" s="4"/>
      <c r="S100" s="4"/>
      <c r="T100" s="4"/>
    </row>
    <row r="101" spans="1:20" ht="16.5" customHeight="1">
      <c r="A101" s="49">
        <f t="shared" si="58"/>
        <v>383.8999999999978</v>
      </c>
      <c r="B101" s="50">
        <f t="shared" si="58"/>
        <v>2.0000000000000244</v>
      </c>
      <c r="C101" s="51">
        <f t="shared" si="55"/>
        <v>57.00000000000004</v>
      </c>
      <c r="D101" s="49">
        <f t="shared" si="59"/>
        <v>384.39999999999736</v>
      </c>
      <c r="E101" s="50">
        <f t="shared" si="59"/>
        <v>2.5000000000000138</v>
      </c>
      <c r="F101" s="51">
        <f t="shared" si="56"/>
        <v>89.99999999999996</v>
      </c>
      <c r="G101" s="49">
        <f t="shared" si="60"/>
        <v>384.8999999999969</v>
      </c>
      <c r="H101" s="50">
        <f t="shared" si="60"/>
        <v>3.000000000000003</v>
      </c>
      <c r="I101" s="51">
        <f t="shared" si="57"/>
        <v>134.99999999999994</v>
      </c>
      <c r="J101" s="49">
        <f t="shared" si="61"/>
        <v>385.39999999999645</v>
      </c>
      <c r="K101" s="50">
        <f t="shared" si="61"/>
        <v>3.4999999999999925</v>
      </c>
      <c r="L101" s="51"/>
      <c r="M101" s="28"/>
      <c r="N101" s="27"/>
      <c r="O101" s="1"/>
      <c r="P101" s="4"/>
      <c r="Q101" s="4"/>
      <c r="R101" s="4"/>
      <c r="S101" s="4"/>
      <c r="T101" s="4"/>
    </row>
    <row r="102" spans="1:20" ht="16.5" customHeight="1">
      <c r="A102" s="52">
        <f t="shared" si="58"/>
        <v>383.9099999999978</v>
      </c>
      <c r="B102" s="53">
        <f t="shared" si="58"/>
        <v>2.010000000000024</v>
      </c>
      <c r="C102" s="54">
        <f aca="true" t="shared" si="62" ref="C102:C110">+C101+$N$30/10</f>
        <v>57.600000000000044</v>
      </c>
      <c r="D102" s="52">
        <f t="shared" si="59"/>
        <v>384.40999999999735</v>
      </c>
      <c r="E102" s="53">
        <f t="shared" si="59"/>
        <v>2.5100000000000136</v>
      </c>
      <c r="F102" s="54">
        <f aca="true" t="shared" si="63" ref="F102:F110">+F101+$N$35/10</f>
        <v>90.84999999999995</v>
      </c>
      <c r="G102" s="52">
        <f t="shared" si="60"/>
        <v>384.9099999999969</v>
      </c>
      <c r="H102" s="53">
        <f t="shared" si="60"/>
        <v>3.010000000000003</v>
      </c>
      <c r="I102" s="54">
        <f aca="true" t="shared" si="64" ref="I102:I110">+I101+$N$40/10</f>
        <v>135.99999999999994</v>
      </c>
      <c r="J102" s="52">
        <f t="shared" si="61"/>
        <v>385.40999999999644</v>
      </c>
      <c r="K102" s="53">
        <f t="shared" si="61"/>
        <v>3.5099999999999922</v>
      </c>
      <c r="L102" s="54"/>
      <c r="M102" s="28"/>
      <c r="N102" s="27"/>
      <c r="O102" s="1"/>
      <c r="P102" s="4"/>
      <c r="Q102" s="4"/>
      <c r="R102" s="4"/>
      <c r="S102" s="4"/>
      <c r="T102" s="4"/>
    </row>
    <row r="103" spans="1:20" ht="16.5" customHeight="1">
      <c r="A103" s="46">
        <f t="shared" si="58"/>
        <v>383.9199999999978</v>
      </c>
      <c r="B103" s="47">
        <f t="shared" si="58"/>
        <v>2.020000000000024</v>
      </c>
      <c r="C103" s="48">
        <f t="shared" si="62"/>
        <v>58.200000000000045</v>
      </c>
      <c r="D103" s="46">
        <f t="shared" si="59"/>
        <v>384.41999999999734</v>
      </c>
      <c r="E103" s="47">
        <f t="shared" si="59"/>
        <v>2.5200000000000133</v>
      </c>
      <c r="F103" s="48">
        <f t="shared" si="63"/>
        <v>91.69999999999995</v>
      </c>
      <c r="G103" s="46">
        <f t="shared" si="60"/>
        <v>384.9199999999969</v>
      </c>
      <c r="H103" s="47">
        <f t="shared" si="60"/>
        <v>3.0200000000000027</v>
      </c>
      <c r="I103" s="48">
        <f t="shared" si="64"/>
        <v>136.99999999999994</v>
      </c>
      <c r="J103" s="46">
        <f t="shared" si="61"/>
        <v>385.41999999999643</v>
      </c>
      <c r="K103" s="47">
        <f t="shared" si="61"/>
        <v>3.519999999999992</v>
      </c>
      <c r="L103" s="48"/>
      <c r="M103" s="28"/>
      <c r="N103" s="27"/>
      <c r="O103" s="1"/>
      <c r="P103" s="4"/>
      <c r="Q103" s="4"/>
      <c r="R103" s="4"/>
      <c r="S103" s="4"/>
      <c r="T103" s="4"/>
    </row>
    <row r="104" spans="1:20" ht="16.5" customHeight="1">
      <c r="A104" s="46">
        <f t="shared" si="58"/>
        <v>383.9299999999978</v>
      </c>
      <c r="B104" s="47">
        <f t="shared" si="58"/>
        <v>2.030000000000024</v>
      </c>
      <c r="C104" s="48">
        <f t="shared" si="62"/>
        <v>58.80000000000005</v>
      </c>
      <c r="D104" s="46">
        <f t="shared" si="59"/>
        <v>384.42999999999734</v>
      </c>
      <c r="E104" s="47">
        <f t="shared" si="59"/>
        <v>2.530000000000013</v>
      </c>
      <c r="F104" s="48">
        <f t="shared" si="63"/>
        <v>92.54999999999994</v>
      </c>
      <c r="G104" s="46">
        <f t="shared" si="60"/>
        <v>384.9299999999969</v>
      </c>
      <c r="H104" s="47">
        <f t="shared" si="60"/>
        <v>3.0300000000000025</v>
      </c>
      <c r="I104" s="48">
        <f t="shared" si="64"/>
        <v>137.99999999999994</v>
      </c>
      <c r="J104" s="46">
        <f t="shared" si="61"/>
        <v>385.4299999999964</v>
      </c>
      <c r="K104" s="47">
        <f t="shared" si="61"/>
        <v>3.529999999999992</v>
      </c>
      <c r="L104" s="48"/>
      <c r="M104" s="28"/>
      <c r="N104" s="27"/>
      <c r="O104" s="1"/>
      <c r="P104" s="4"/>
      <c r="Q104" s="4"/>
      <c r="R104" s="4"/>
      <c r="S104" s="4"/>
      <c r="T104" s="4"/>
    </row>
    <row r="105" spans="1:20" ht="16.5" customHeight="1">
      <c r="A105" s="46">
        <f t="shared" si="58"/>
        <v>383.9399999999978</v>
      </c>
      <c r="B105" s="47">
        <f t="shared" si="58"/>
        <v>2.0400000000000236</v>
      </c>
      <c r="C105" s="48">
        <f t="shared" si="62"/>
        <v>59.40000000000005</v>
      </c>
      <c r="D105" s="46">
        <f t="shared" si="59"/>
        <v>384.4399999999973</v>
      </c>
      <c r="E105" s="47">
        <f t="shared" si="59"/>
        <v>2.540000000000013</v>
      </c>
      <c r="F105" s="48">
        <f t="shared" si="63"/>
        <v>93.39999999999993</v>
      </c>
      <c r="G105" s="46">
        <f t="shared" si="60"/>
        <v>384.93999999999687</v>
      </c>
      <c r="H105" s="47">
        <f t="shared" si="60"/>
        <v>3.0400000000000023</v>
      </c>
      <c r="I105" s="48">
        <f t="shared" si="64"/>
        <v>138.99999999999994</v>
      </c>
      <c r="J105" s="46">
        <f t="shared" si="61"/>
        <v>385.4399999999964</v>
      </c>
      <c r="K105" s="47">
        <f t="shared" si="61"/>
        <v>3.5399999999999916</v>
      </c>
      <c r="L105" s="48"/>
      <c r="M105" s="28"/>
      <c r="N105" s="27"/>
      <c r="O105" s="1"/>
      <c r="P105" s="4"/>
      <c r="Q105" s="4"/>
      <c r="R105" s="4"/>
      <c r="S105" s="4"/>
      <c r="T105" s="4"/>
    </row>
    <row r="106" spans="1:20" ht="16.5" customHeight="1">
      <c r="A106" s="46">
        <f t="shared" si="58"/>
        <v>383.9499999999978</v>
      </c>
      <c r="B106" s="47">
        <f t="shared" si="58"/>
        <v>2.0500000000000234</v>
      </c>
      <c r="C106" s="48">
        <f t="shared" si="62"/>
        <v>60.00000000000005</v>
      </c>
      <c r="D106" s="46">
        <f t="shared" si="59"/>
        <v>384.4499999999973</v>
      </c>
      <c r="E106" s="47">
        <f t="shared" si="59"/>
        <v>2.5500000000000127</v>
      </c>
      <c r="F106" s="48">
        <f t="shared" si="63"/>
        <v>94.24999999999993</v>
      </c>
      <c r="G106" s="46">
        <f t="shared" si="60"/>
        <v>384.94999999999686</v>
      </c>
      <c r="H106" s="47">
        <f t="shared" si="60"/>
        <v>3.050000000000002</v>
      </c>
      <c r="I106" s="48">
        <f t="shared" si="64"/>
        <v>139.99999999999994</v>
      </c>
      <c r="J106" s="46">
        <f t="shared" si="61"/>
        <v>385.4499999999964</v>
      </c>
      <c r="K106" s="47">
        <f t="shared" si="61"/>
        <v>3.5499999999999914</v>
      </c>
      <c r="L106" s="48"/>
      <c r="M106" s="28"/>
      <c r="N106" s="27"/>
      <c r="O106" s="1"/>
      <c r="P106" s="4"/>
      <c r="Q106" s="4"/>
      <c r="R106" s="4"/>
      <c r="S106" s="4"/>
      <c r="T106" s="4"/>
    </row>
    <row r="107" spans="1:20" ht="16.5" customHeight="1">
      <c r="A107" s="46">
        <f t="shared" si="58"/>
        <v>383.95999999999776</v>
      </c>
      <c r="B107" s="47">
        <f t="shared" si="58"/>
        <v>2.060000000000023</v>
      </c>
      <c r="C107" s="48">
        <f t="shared" si="62"/>
        <v>60.60000000000005</v>
      </c>
      <c r="D107" s="46">
        <f t="shared" si="59"/>
        <v>384.4599999999973</v>
      </c>
      <c r="E107" s="47">
        <f t="shared" si="59"/>
        <v>2.5600000000000125</v>
      </c>
      <c r="F107" s="48">
        <f t="shared" si="63"/>
        <v>95.09999999999992</v>
      </c>
      <c r="G107" s="46">
        <f t="shared" si="60"/>
        <v>384.95999999999685</v>
      </c>
      <c r="H107" s="47">
        <f t="shared" si="60"/>
        <v>3.060000000000002</v>
      </c>
      <c r="I107" s="48">
        <f t="shared" si="64"/>
        <v>140.99999999999994</v>
      </c>
      <c r="J107" s="46">
        <f t="shared" si="61"/>
        <v>385.4599999999964</v>
      </c>
      <c r="K107" s="47">
        <f t="shared" si="61"/>
        <v>3.559999999999991</v>
      </c>
      <c r="L107" s="48"/>
      <c r="M107" s="28"/>
      <c r="N107" s="27"/>
      <c r="O107" s="1"/>
      <c r="P107" s="4"/>
      <c r="Q107" s="4"/>
      <c r="R107" s="4"/>
      <c r="S107" s="4"/>
      <c r="T107" s="4"/>
    </row>
    <row r="108" spans="1:15" ht="16.5" customHeight="1">
      <c r="A108" s="46">
        <f t="shared" si="58"/>
        <v>383.96999999999775</v>
      </c>
      <c r="B108" s="47">
        <f t="shared" si="58"/>
        <v>2.070000000000023</v>
      </c>
      <c r="C108" s="48">
        <f t="shared" si="62"/>
        <v>61.20000000000005</v>
      </c>
      <c r="D108" s="46">
        <f t="shared" si="59"/>
        <v>384.4699999999973</v>
      </c>
      <c r="E108" s="47">
        <f t="shared" si="59"/>
        <v>2.5700000000000123</v>
      </c>
      <c r="F108" s="48">
        <f t="shared" si="63"/>
        <v>95.94999999999992</v>
      </c>
      <c r="G108" s="46">
        <f t="shared" si="60"/>
        <v>384.96999999999684</v>
      </c>
      <c r="H108" s="47">
        <f t="shared" si="60"/>
        <v>3.0700000000000016</v>
      </c>
      <c r="I108" s="48">
        <f t="shared" si="64"/>
        <v>141.99999999999994</v>
      </c>
      <c r="J108" s="46">
        <f t="shared" si="61"/>
        <v>385.4699999999964</v>
      </c>
      <c r="K108" s="47">
        <f t="shared" si="61"/>
        <v>3.569999999999991</v>
      </c>
      <c r="L108" s="48"/>
      <c r="M108" s="28"/>
      <c r="N108" s="29"/>
      <c r="O108" s="30"/>
    </row>
    <row r="109" spans="1:15" ht="16.5" customHeight="1">
      <c r="A109" s="46">
        <f t="shared" si="58"/>
        <v>383.97999999999774</v>
      </c>
      <c r="B109" s="47">
        <f t="shared" si="58"/>
        <v>2.0800000000000227</v>
      </c>
      <c r="C109" s="48">
        <f t="shared" si="62"/>
        <v>61.800000000000054</v>
      </c>
      <c r="D109" s="46">
        <f t="shared" si="59"/>
        <v>384.4799999999973</v>
      </c>
      <c r="E109" s="47">
        <f t="shared" si="59"/>
        <v>2.580000000000012</v>
      </c>
      <c r="F109" s="48">
        <f t="shared" si="63"/>
        <v>96.79999999999991</v>
      </c>
      <c r="G109" s="46">
        <f t="shared" si="60"/>
        <v>384.97999999999683</v>
      </c>
      <c r="H109" s="47">
        <f t="shared" si="60"/>
        <v>3.0800000000000014</v>
      </c>
      <c r="I109" s="48">
        <f t="shared" si="64"/>
        <v>142.99999999999994</v>
      </c>
      <c r="J109" s="46">
        <f t="shared" si="61"/>
        <v>385.4799999999964</v>
      </c>
      <c r="K109" s="47">
        <f t="shared" si="61"/>
        <v>3.5799999999999907</v>
      </c>
      <c r="L109" s="48"/>
      <c r="M109" s="28"/>
      <c r="N109" s="29"/>
      <c r="O109" s="30"/>
    </row>
    <row r="110" spans="1:15" ht="16.5" customHeight="1">
      <c r="A110" s="56">
        <f>+A109+0.01</f>
        <v>383.98999999999774</v>
      </c>
      <c r="B110" s="57">
        <f>+B109+0.01</f>
        <v>2.0900000000000225</v>
      </c>
      <c r="C110" s="51">
        <f t="shared" si="62"/>
        <v>62.400000000000055</v>
      </c>
      <c r="D110" s="56">
        <f>+D109+0.01</f>
        <v>384.4899999999973</v>
      </c>
      <c r="E110" s="57">
        <f>+E109+0.01</f>
        <v>2.590000000000012</v>
      </c>
      <c r="F110" s="51">
        <f t="shared" si="63"/>
        <v>97.6499999999999</v>
      </c>
      <c r="G110" s="56">
        <f>+G109+0.01</f>
        <v>384.9899999999968</v>
      </c>
      <c r="H110" s="57">
        <f>+H109+0.01</f>
        <v>3.090000000000001</v>
      </c>
      <c r="I110" s="51">
        <f t="shared" si="64"/>
        <v>143.99999999999994</v>
      </c>
      <c r="J110" s="56">
        <f>+J109+0.01</f>
        <v>385.48999999999637</v>
      </c>
      <c r="K110" s="57">
        <f>+K109+0.01</f>
        <v>3.5899999999999905</v>
      </c>
      <c r="L110" s="51"/>
      <c r="M110" s="28"/>
      <c r="N110" s="29"/>
      <c r="O110" s="30"/>
    </row>
    <row r="111" spans="1:12" ht="19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9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9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9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9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9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9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9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9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9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9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9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94" ht="19.5">
      <c r="C194" s="32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2017-05-25T08:47:09Z</cp:lastPrinted>
  <dcterms:created xsi:type="dcterms:W3CDTF">2010-01-20T04:34:13Z</dcterms:created>
  <dcterms:modified xsi:type="dcterms:W3CDTF">2024-05-24T08:56:39Z</dcterms:modified>
  <cp:category/>
  <cp:version/>
  <cp:contentType/>
  <cp:contentStatus/>
</cp:coreProperties>
</file>