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.21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<sst xmlns="http://schemas.openxmlformats.org/spreadsheetml/2006/main" count="58" uniqueCount="12">
  <si>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</si>
  <si>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</si>
  <si>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</si>
  <si>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</si>
  <si>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</si>
  <si>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</si>
  <si>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</si>
  <si>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</si>
  <si>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</si>
  <si>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</si>
  <si>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( 24 พ.ค. 2567 )</t>
    </r>
  </si>
  <si>
    <t xml:space="preserve"> ( 1 Apr 2023 - 31 Mar 2024 )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</si>
</sst>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2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206" fontId="9" fillId="0" borderId="0" xfId="0" applyNumberFormat="1" applyFon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2"/>
  <sheetViews>
    <sheetView tabSelected="1" zoomScalePageLayoutView="0" workbookViewId="0" topLeftCell="A1">
      <selection activeCell="D114" sqref="D114:E1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36" customWidth="1"/>
  </cols>
  <sheetData>
    <row r="1" spans="1:20" ht="21.7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32" t="s">
        <v>0</v>
      </c>
      <c r="P1" s="3">
        <v>232</v>
      </c>
      <c r="Q1" s="4"/>
      <c r="R1" s="4"/>
      <c r="S1" s="4"/>
      <c r="T1" s="4"/>
    </row>
    <row r="2" spans="1:20" ht="21.75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"/>
      <c r="O2" s="33"/>
      <c r="P2" s="4"/>
      <c r="Q2" s="4"/>
      <c r="R2" s="4"/>
      <c r="S2" s="4"/>
      <c r="T2" s="4"/>
    </row>
    <row r="3" spans="1:20" ht="21.75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33"/>
      <c r="P3" s="4"/>
      <c r="Q3" s="4"/>
      <c r="R3" s="4"/>
      <c r="S3" s="4"/>
      <c r="T3" s="4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33"/>
      <c r="P4" s="4"/>
      <c r="Q4" s="6">
        <f>231.4-P1</f>
        <v>-0.5999999999999943</v>
      </c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7</v>
      </c>
      <c r="N5" s="2" t="s">
        <v>8</v>
      </c>
      <c r="O5" s="32" t="s">
        <v>6</v>
      </c>
      <c r="P5" s="4"/>
      <c r="Q5" s="4"/>
      <c r="R5" s="4"/>
      <c r="S5" s="4"/>
      <c r="T5" s="4"/>
    </row>
    <row r="6" spans="1:20" ht="16.5" customHeight="1">
      <c r="A6" s="8">
        <v>231.1</v>
      </c>
      <c r="B6" s="9">
        <f>A6-P1</f>
        <v>-0.9000000000000057</v>
      </c>
      <c r="C6" s="10">
        <v>0</v>
      </c>
      <c r="D6" s="8">
        <f>+A55+0.01</f>
        <v>231.59999999999954</v>
      </c>
      <c r="E6" s="9">
        <f>B55+0.01</f>
        <v>-0.40000000000000524</v>
      </c>
      <c r="F6" s="10">
        <f>+C55+$N$10/10</f>
        <v>4.8999999999999995</v>
      </c>
      <c r="G6" s="8">
        <f>+D55+0.01</f>
        <v>232.09999999999908</v>
      </c>
      <c r="H6" s="9">
        <f>E55+0.01</f>
        <v>0.09999999999999497</v>
      </c>
      <c r="I6" s="30">
        <f>+F55+$N$15/10</f>
        <v>18.999999999999982</v>
      </c>
      <c r="J6" s="8">
        <f>+G55+0.01</f>
        <v>232.59999999999863</v>
      </c>
      <c r="K6" s="9">
        <f>H55+0.01</f>
        <v>0.5999999999999953</v>
      </c>
      <c r="L6" s="30">
        <f>+I55+$N$20/10</f>
        <v>38</v>
      </c>
      <c r="M6" s="2">
        <v>231.1</v>
      </c>
      <c r="N6" s="11">
        <v>0.2</v>
      </c>
      <c r="O6" s="33">
        <v>0</v>
      </c>
      <c r="P6" s="1"/>
      <c r="Q6" s="4"/>
      <c r="R6" s="4"/>
      <c r="S6" s="4"/>
      <c r="T6" s="4"/>
    </row>
    <row r="7" spans="1:20" ht="16.5" customHeight="1">
      <c r="A7" s="12">
        <f aca="true" t="shared" si="0" ref="A7:A38">+A6+0.01</f>
        <v>231.10999999999999</v>
      </c>
      <c r="B7" s="13">
        <f aca="true" t="shared" si="1" ref="B7:B38">B6+0.01</f>
        <v>-0.8900000000000057</v>
      </c>
      <c r="C7" s="14">
        <f aca="true" t="shared" si="2" ref="C7:C16">+C6+$N$6/10</f>
        <v>0.02</v>
      </c>
      <c r="D7" s="12">
        <f aca="true" t="shared" si="3" ref="D7:D38">+D6+0.01</f>
        <v>231.60999999999953</v>
      </c>
      <c r="E7" s="13">
        <f aca="true" t="shared" si="4" ref="E7:E38">E6+0.01</f>
        <v>-0.39000000000000523</v>
      </c>
      <c r="F7" s="15">
        <f aca="true" t="shared" si="5" ref="F7:F16">+F6+$N$11/10</f>
        <v>5.129999999999999</v>
      </c>
      <c r="G7" s="12">
        <f aca="true" t="shared" si="6" ref="G7:G38">+G6+0.01</f>
        <v>232.10999999999908</v>
      </c>
      <c r="H7" s="13">
        <f aca="true" t="shared" si="7" ref="H7:H38">H6+0.01</f>
        <v>0.10999999999999496</v>
      </c>
      <c r="I7" s="15">
        <f>+I6+$N$16/10</f>
        <v>19.349999999999984</v>
      </c>
      <c r="J7" s="12">
        <f aca="true" t="shared" si="8" ref="J7:J38">+J6+0.01</f>
        <v>232.60999999999862</v>
      </c>
      <c r="K7" s="13">
        <f aca="true" t="shared" si="9" ref="K7:K38">K6+0.01</f>
        <v>0.6099999999999953</v>
      </c>
      <c r="L7" s="15">
        <f>+L6+$N$21/10</f>
        <v>38.45</v>
      </c>
      <c r="M7" s="2">
        <f aca="true" t="shared" si="10" ref="M7:M39">M6+0.1</f>
        <v>231.2</v>
      </c>
      <c r="N7" s="11">
        <v>0.4</v>
      </c>
      <c r="O7" s="34">
        <f aca="true" t="shared" si="11" ref="O7:O39">N6+O6</f>
        <v>0.2</v>
      </c>
      <c r="P7" s="27"/>
      <c r="Q7" s="4"/>
      <c r="R7" s="4"/>
      <c r="S7" s="4"/>
      <c r="T7" s="4"/>
    </row>
    <row r="8" spans="1:20" ht="16.5" customHeight="1">
      <c r="A8" s="12">
        <f t="shared" si="0"/>
        <v>231.11999999999998</v>
      </c>
      <c r="B8" s="13">
        <f t="shared" si="1"/>
        <v>-0.8800000000000057</v>
      </c>
      <c r="C8" s="14">
        <f t="shared" si="2"/>
        <v>0.04</v>
      </c>
      <c r="D8" s="12">
        <f t="shared" si="3"/>
        <v>231.61999999999952</v>
      </c>
      <c r="E8" s="13">
        <f t="shared" si="4"/>
        <v>-0.3800000000000052</v>
      </c>
      <c r="F8" s="15">
        <f t="shared" si="5"/>
        <v>5.359999999999999</v>
      </c>
      <c r="G8" s="12">
        <f t="shared" si="6"/>
        <v>232.11999999999907</v>
      </c>
      <c r="H8" s="13">
        <f t="shared" si="7"/>
        <v>0.11999999999999496</v>
      </c>
      <c r="I8" s="15">
        <f aca="true" t="shared" si="12" ref="I8:I16">+I7+$N$16/10</f>
        <v>19.699999999999985</v>
      </c>
      <c r="J8" s="12">
        <f t="shared" si="8"/>
        <v>232.6199999999986</v>
      </c>
      <c r="K8" s="13">
        <f t="shared" si="9"/>
        <v>0.6199999999999953</v>
      </c>
      <c r="L8" s="15">
        <f aca="true" t="shared" si="13" ref="L8:L16">+L7+$N$21/10</f>
        <v>38.900000000000006</v>
      </c>
      <c r="M8" s="2">
        <f t="shared" si="10"/>
        <v>231.29999999999998</v>
      </c>
      <c r="N8" s="11">
        <v>1</v>
      </c>
      <c r="O8" s="35">
        <f t="shared" si="11"/>
        <v>0.6000000000000001</v>
      </c>
      <c r="P8" s="4"/>
      <c r="Q8" s="4"/>
      <c r="R8" s="4"/>
      <c r="S8" s="4"/>
      <c r="T8" s="4"/>
    </row>
    <row r="9" spans="1:20" ht="16.5" customHeight="1">
      <c r="A9" s="12">
        <f t="shared" si="0"/>
        <v>231.12999999999997</v>
      </c>
      <c r="B9" s="13">
        <f t="shared" si="1"/>
        <v>-0.8700000000000057</v>
      </c>
      <c r="C9" s="14">
        <f t="shared" si="2"/>
        <v>0.06</v>
      </c>
      <c r="D9" s="12">
        <f t="shared" si="3"/>
        <v>231.6299999999995</v>
      </c>
      <c r="E9" s="13">
        <f t="shared" si="4"/>
        <v>-0.3700000000000052</v>
      </c>
      <c r="F9" s="15">
        <f t="shared" si="5"/>
        <v>5.59</v>
      </c>
      <c r="G9" s="12">
        <f t="shared" si="6"/>
        <v>232.12999999999906</v>
      </c>
      <c r="H9" s="13">
        <f t="shared" si="7"/>
        <v>0.12999999999999495</v>
      </c>
      <c r="I9" s="15">
        <f t="shared" si="12"/>
        <v>20.049999999999986</v>
      </c>
      <c r="J9" s="12">
        <f t="shared" si="8"/>
        <v>232.6299999999986</v>
      </c>
      <c r="K9" s="13">
        <f t="shared" si="9"/>
        <v>0.6299999999999953</v>
      </c>
      <c r="L9" s="15">
        <f t="shared" si="13"/>
        <v>39.35000000000001</v>
      </c>
      <c r="M9" s="2">
        <f t="shared" si="10"/>
        <v>231.39999999999998</v>
      </c>
      <c r="N9" s="11">
        <v>1.1</v>
      </c>
      <c r="O9" s="35">
        <f t="shared" si="11"/>
        <v>1.6</v>
      </c>
      <c r="P9" s="4"/>
      <c r="Q9" s="4"/>
      <c r="R9" s="4"/>
      <c r="S9" s="4"/>
      <c r="T9" s="4"/>
    </row>
    <row r="10" spans="1:20" ht="16.5" customHeight="1">
      <c r="A10" s="12">
        <f t="shared" si="0"/>
        <v>231.13999999999996</v>
      </c>
      <c r="B10" s="13">
        <f t="shared" si="1"/>
        <v>-0.8600000000000056</v>
      </c>
      <c r="C10" s="14">
        <f t="shared" si="2"/>
        <v>0.08</v>
      </c>
      <c r="D10" s="12">
        <f t="shared" si="3"/>
        <v>231.6399999999995</v>
      </c>
      <c r="E10" s="13">
        <f t="shared" si="4"/>
        <v>-0.3600000000000052</v>
      </c>
      <c r="F10" s="15">
        <f t="shared" si="5"/>
        <v>5.82</v>
      </c>
      <c r="G10" s="12">
        <f t="shared" si="6"/>
        <v>232.13999999999905</v>
      </c>
      <c r="H10" s="13">
        <f t="shared" si="7"/>
        <v>0.13999999999999496</v>
      </c>
      <c r="I10" s="15">
        <f t="shared" si="12"/>
        <v>20.399999999999988</v>
      </c>
      <c r="J10" s="12">
        <f t="shared" si="8"/>
        <v>232.6399999999986</v>
      </c>
      <c r="K10" s="13">
        <f t="shared" si="9"/>
        <v>0.6399999999999954</v>
      </c>
      <c r="L10" s="15">
        <f t="shared" si="13"/>
        <v>39.80000000000001</v>
      </c>
      <c r="M10" s="2">
        <f t="shared" si="10"/>
        <v>231.49999999999997</v>
      </c>
      <c r="N10" s="11">
        <v>2.2</v>
      </c>
      <c r="O10" s="35">
        <f t="shared" si="11"/>
        <v>2.7</v>
      </c>
      <c r="P10" s="4"/>
      <c r="Q10" s="4"/>
      <c r="R10" s="4"/>
      <c r="S10" s="4"/>
      <c r="T10" s="4"/>
    </row>
    <row r="11" spans="1:20" ht="16.5" customHeight="1">
      <c r="A11" s="12">
        <f t="shared" si="0"/>
        <v>231.14999999999995</v>
      </c>
      <c r="B11" s="13">
        <f t="shared" si="1"/>
        <v>-0.8500000000000056</v>
      </c>
      <c r="C11" s="14">
        <f t="shared" si="2"/>
        <v>0.1</v>
      </c>
      <c r="D11" s="12">
        <f t="shared" si="3"/>
        <v>231.6499999999995</v>
      </c>
      <c r="E11" s="13">
        <f t="shared" si="4"/>
        <v>-0.3500000000000052</v>
      </c>
      <c r="F11" s="15">
        <f t="shared" si="5"/>
        <v>6.050000000000001</v>
      </c>
      <c r="G11" s="12">
        <f t="shared" si="6"/>
        <v>232.14999999999904</v>
      </c>
      <c r="H11" s="13">
        <f t="shared" si="7"/>
        <v>0.14999999999999497</v>
      </c>
      <c r="I11" s="15">
        <f t="shared" si="12"/>
        <v>20.74999999999999</v>
      </c>
      <c r="J11" s="12">
        <f t="shared" si="8"/>
        <v>232.64999999999858</v>
      </c>
      <c r="K11" s="13">
        <f t="shared" si="9"/>
        <v>0.6499999999999954</v>
      </c>
      <c r="L11" s="15">
        <f t="shared" si="13"/>
        <v>40.250000000000014</v>
      </c>
      <c r="M11" s="2">
        <f t="shared" si="10"/>
        <v>231.59999999999997</v>
      </c>
      <c r="N11" s="11">
        <v>2.3</v>
      </c>
      <c r="O11" s="35">
        <f t="shared" si="11"/>
        <v>4.9</v>
      </c>
      <c r="P11" s="4"/>
      <c r="Q11" s="4"/>
      <c r="R11" s="4"/>
      <c r="S11" s="4"/>
      <c r="T11" s="4"/>
    </row>
    <row r="12" spans="1:20" ht="16.5" customHeight="1">
      <c r="A12" s="12">
        <f t="shared" si="0"/>
        <v>231.15999999999994</v>
      </c>
      <c r="B12" s="13">
        <f t="shared" si="1"/>
        <v>-0.8400000000000056</v>
      </c>
      <c r="C12" s="14">
        <f t="shared" si="2"/>
        <v>0.12000000000000001</v>
      </c>
      <c r="D12" s="12">
        <f t="shared" si="3"/>
        <v>231.65999999999948</v>
      </c>
      <c r="E12" s="13">
        <f t="shared" si="4"/>
        <v>-0.3400000000000052</v>
      </c>
      <c r="F12" s="15">
        <f t="shared" si="5"/>
        <v>6.280000000000001</v>
      </c>
      <c r="G12" s="12">
        <f t="shared" si="6"/>
        <v>232.15999999999903</v>
      </c>
      <c r="H12" s="13">
        <f t="shared" si="7"/>
        <v>0.15999999999999498</v>
      </c>
      <c r="I12" s="15">
        <f t="shared" si="12"/>
        <v>21.09999999999999</v>
      </c>
      <c r="J12" s="12">
        <f t="shared" si="8"/>
        <v>232.65999999999858</v>
      </c>
      <c r="K12" s="13">
        <f t="shared" si="9"/>
        <v>0.6599999999999954</v>
      </c>
      <c r="L12" s="15">
        <f t="shared" si="13"/>
        <v>40.70000000000002</v>
      </c>
      <c r="M12" s="2">
        <f t="shared" si="10"/>
        <v>231.69999999999996</v>
      </c>
      <c r="N12" s="11">
        <v>2.4</v>
      </c>
      <c r="O12" s="35">
        <f t="shared" si="11"/>
        <v>7.2</v>
      </c>
      <c r="P12" s="4"/>
      <c r="Q12" s="4"/>
      <c r="R12" s="4"/>
      <c r="S12" s="4"/>
      <c r="T12" s="4"/>
    </row>
    <row r="13" spans="1:20" ht="16.5" customHeight="1">
      <c r="A13" s="12">
        <f t="shared" si="0"/>
        <v>231.16999999999993</v>
      </c>
      <c r="B13" s="13">
        <f t="shared" si="1"/>
        <v>-0.8300000000000056</v>
      </c>
      <c r="C13" s="14">
        <f t="shared" si="2"/>
        <v>0.14</v>
      </c>
      <c r="D13" s="12">
        <f t="shared" si="3"/>
        <v>231.66999999999948</v>
      </c>
      <c r="E13" s="13">
        <f t="shared" si="4"/>
        <v>-0.3300000000000052</v>
      </c>
      <c r="F13" s="15">
        <f t="shared" si="5"/>
        <v>6.510000000000002</v>
      </c>
      <c r="G13" s="12">
        <f t="shared" si="6"/>
        <v>232.16999999999902</v>
      </c>
      <c r="H13" s="13">
        <f t="shared" si="7"/>
        <v>0.169999999999995</v>
      </c>
      <c r="I13" s="15">
        <f t="shared" si="12"/>
        <v>21.449999999999992</v>
      </c>
      <c r="J13" s="12">
        <f t="shared" si="8"/>
        <v>232.66999999999857</v>
      </c>
      <c r="K13" s="13">
        <f t="shared" si="9"/>
        <v>0.6699999999999954</v>
      </c>
      <c r="L13" s="15">
        <f t="shared" si="13"/>
        <v>41.15000000000002</v>
      </c>
      <c r="M13" s="2">
        <f t="shared" si="10"/>
        <v>231.79999999999995</v>
      </c>
      <c r="N13" s="11">
        <v>2.9</v>
      </c>
      <c r="O13" s="35">
        <f t="shared" si="11"/>
        <v>9.6</v>
      </c>
      <c r="P13" s="4"/>
      <c r="Q13" s="4"/>
      <c r="R13" s="4"/>
      <c r="S13" s="4"/>
      <c r="T13" s="4"/>
    </row>
    <row r="14" spans="1:20" ht="16.5" customHeight="1">
      <c r="A14" s="12">
        <f t="shared" si="0"/>
        <v>231.17999999999992</v>
      </c>
      <c r="B14" s="13">
        <f t="shared" si="1"/>
        <v>-0.8200000000000056</v>
      </c>
      <c r="C14" s="14">
        <f t="shared" si="2"/>
        <v>0.16</v>
      </c>
      <c r="D14" s="12">
        <f t="shared" si="3"/>
        <v>231.67999999999947</v>
      </c>
      <c r="E14" s="13">
        <f t="shared" si="4"/>
        <v>-0.32000000000000517</v>
      </c>
      <c r="F14" s="15">
        <f t="shared" si="5"/>
        <v>6.740000000000002</v>
      </c>
      <c r="G14" s="12">
        <f t="shared" si="6"/>
        <v>232.179999999999</v>
      </c>
      <c r="H14" s="13">
        <f t="shared" si="7"/>
        <v>0.179999999999995</v>
      </c>
      <c r="I14" s="15">
        <f t="shared" si="12"/>
        <v>21.799999999999994</v>
      </c>
      <c r="J14" s="12">
        <f t="shared" si="8"/>
        <v>232.67999999999856</v>
      </c>
      <c r="K14" s="13">
        <f t="shared" si="9"/>
        <v>0.6799999999999954</v>
      </c>
      <c r="L14" s="15">
        <f t="shared" si="13"/>
        <v>41.60000000000002</v>
      </c>
      <c r="M14" s="2">
        <f t="shared" si="10"/>
        <v>231.89999999999995</v>
      </c>
      <c r="N14" s="11">
        <v>3.2</v>
      </c>
      <c r="O14" s="35">
        <f t="shared" si="11"/>
        <v>12.5</v>
      </c>
      <c r="P14" s="4"/>
      <c r="Q14" s="4"/>
      <c r="R14" s="4"/>
      <c r="S14" s="4"/>
      <c r="T14" s="4"/>
    </row>
    <row r="15" spans="1:20" ht="16.5" customHeight="1">
      <c r="A15" s="12">
        <f t="shared" si="0"/>
        <v>231.1899999999999</v>
      </c>
      <c r="B15" s="13">
        <f t="shared" si="1"/>
        <v>-0.8100000000000056</v>
      </c>
      <c r="C15" s="14">
        <f t="shared" si="2"/>
        <v>0.18</v>
      </c>
      <c r="D15" s="12">
        <f t="shared" si="3"/>
        <v>231.68999999999946</v>
      </c>
      <c r="E15" s="13">
        <f t="shared" si="4"/>
        <v>-0.31000000000000516</v>
      </c>
      <c r="F15" s="15">
        <f t="shared" si="5"/>
        <v>6.970000000000002</v>
      </c>
      <c r="G15" s="12">
        <f t="shared" si="6"/>
        <v>232.189999999999</v>
      </c>
      <c r="H15" s="13">
        <f t="shared" si="7"/>
        <v>0.189999999999995</v>
      </c>
      <c r="I15" s="15">
        <f t="shared" si="12"/>
        <v>22.149999999999995</v>
      </c>
      <c r="J15" s="12">
        <f t="shared" si="8"/>
        <v>232.68999999999855</v>
      </c>
      <c r="K15" s="13">
        <f t="shared" si="9"/>
        <v>0.6899999999999954</v>
      </c>
      <c r="L15" s="15">
        <f t="shared" si="13"/>
        <v>42.050000000000026</v>
      </c>
      <c r="M15" s="2">
        <f t="shared" si="10"/>
        <v>231.99999999999994</v>
      </c>
      <c r="N15" s="11">
        <v>3.3</v>
      </c>
      <c r="O15" s="35">
        <f t="shared" si="11"/>
        <v>15.7</v>
      </c>
      <c r="P15" s="4"/>
      <c r="Q15" s="4"/>
      <c r="R15" s="4"/>
      <c r="S15" s="4"/>
      <c r="T15" s="4"/>
    </row>
    <row r="16" spans="1:20" ht="16.5" customHeight="1">
      <c r="A16" s="16">
        <f t="shared" si="0"/>
        <v>231.1999999999999</v>
      </c>
      <c r="B16" s="17">
        <f t="shared" si="1"/>
        <v>-0.8000000000000056</v>
      </c>
      <c r="C16" s="18">
        <f t="shared" si="2"/>
        <v>0.19999999999999998</v>
      </c>
      <c r="D16" s="16">
        <f t="shared" si="3"/>
        <v>231.69999999999945</v>
      </c>
      <c r="E16" s="17">
        <f t="shared" si="4"/>
        <v>-0.30000000000000515</v>
      </c>
      <c r="F16" s="18">
        <f t="shared" si="5"/>
        <v>7.200000000000003</v>
      </c>
      <c r="G16" s="16">
        <f t="shared" si="6"/>
        <v>232.199999999999</v>
      </c>
      <c r="H16" s="17">
        <f t="shared" si="7"/>
        <v>0.19999999999999502</v>
      </c>
      <c r="I16" s="18">
        <f t="shared" si="12"/>
        <v>22.499999999999996</v>
      </c>
      <c r="J16" s="16">
        <f t="shared" si="8"/>
        <v>232.69999999999854</v>
      </c>
      <c r="K16" s="17">
        <f t="shared" si="9"/>
        <v>0.6999999999999954</v>
      </c>
      <c r="L16" s="18">
        <f t="shared" si="13"/>
        <v>42.50000000000003</v>
      </c>
      <c r="M16" s="2">
        <f t="shared" si="10"/>
        <v>232.09999999999994</v>
      </c>
      <c r="N16" s="11">
        <v>3.5</v>
      </c>
      <c r="O16" s="35">
        <f t="shared" si="11"/>
        <v>19</v>
      </c>
      <c r="P16" s="4"/>
      <c r="Q16" s="4"/>
      <c r="R16" s="4"/>
      <c r="S16" s="4"/>
      <c r="T16" s="4"/>
    </row>
    <row r="17" spans="1:20" ht="16.5" customHeight="1">
      <c r="A17" s="19">
        <f t="shared" si="0"/>
        <v>231.2099999999999</v>
      </c>
      <c r="B17" s="20">
        <f t="shared" si="1"/>
        <v>-0.7900000000000056</v>
      </c>
      <c r="C17" s="21">
        <f aca="true" t="shared" si="14" ref="C17:C26">+C16+$N$7/10</f>
        <v>0.24</v>
      </c>
      <c r="D17" s="19">
        <f t="shared" si="3"/>
        <v>231.70999999999944</v>
      </c>
      <c r="E17" s="20">
        <f t="shared" si="4"/>
        <v>-0.29000000000000514</v>
      </c>
      <c r="F17" s="22">
        <f aca="true" t="shared" si="15" ref="F17:F26">+F16+$N$12/10</f>
        <v>7.440000000000003</v>
      </c>
      <c r="G17" s="19">
        <f t="shared" si="6"/>
        <v>232.20999999999898</v>
      </c>
      <c r="H17" s="20">
        <f t="shared" si="7"/>
        <v>0.20999999999999502</v>
      </c>
      <c r="I17" s="10">
        <f>+I16+$N$17/10</f>
        <v>22.859999999999996</v>
      </c>
      <c r="J17" s="19">
        <f t="shared" si="8"/>
        <v>232.70999999999853</v>
      </c>
      <c r="K17" s="20">
        <f t="shared" si="9"/>
        <v>0.7099999999999954</v>
      </c>
      <c r="L17" s="10">
        <f>+L16+$N$22/10</f>
        <v>42.95000000000003</v>
      </c>
      <c r="M17" s="2">
        <f t="shared" si="10"/>
        <v>232.19999999999993</v>
      </c>
      <c r="N17" s="11">
        <v>3.6</v>
      </c>
      <c r="O17" s="35">
        <f t="shared" si="11"/>
        <v>22.5</v>
      </c>
      <c r="P17" s="4"/>
      <c r="Q17" s="4"/>
      <c r="R17" s="4"/>
      <c r="S17" s="4"/>
      <c r="T17" s="4"/>
    </row>
    <row r="18" spans="1:20" ht="16.5" customHeight="1">
      <c r="A18" s="12">
        <f t="shared" si="0"/>
        <v>231.21999999999989</v>
      </c>
      <c r="B18" s="13">
        <f t="shared" si="1"/>
        <v>-0.7800000000000056</v>
      </c>
      <c r="C18" s="14">
        <f t="shared" si="14"/>
        <v>0.27999999999999997</v>
      </c>
      <c r="D18" s="12">
        <f t="shared" si="3"/>
        <v>231.71999999999943</v>
      </c>
      <c r="E18" s="13">
        <f t="shared" si="4"/>
        <v>-0.28000000000000513</v>
      </c>
      <c r="F18" s="15">
        <f t="shared" si="15"/>
        <v>7.680000000000003</v>
      </c>
      <c r="G18" s="12">
        <f t="shared" si="6"/>
        <v>232.21999999999898</v>
      </c>
      <c r="H18" s="13">
        <f t="shared" si="7"/>
        <v>0.21999999999999503</v>
      </c>
      <c r="I18" s="15">
        <f aca="true" t="shared" si="16" ref="I18:I26">+I17+$N$17/10</f>
        <v>23.219999999999995</v>
      </c>
      <c r="J18" s="12">
        <f t="shared" si="8"/>
        <v>232.71999999999852</v>
      </c>
      <c r="K18" s="13">
        <f t="shared" si="9"/>
        <v>0.7199999999999954</v>
      </c>
      <c r="L18" s="15">
        <f aca="true" t="shared" si="17" ref="L18:L26">+L17+$N$22/10</f>
        <v>43.400000000000034</v>
      </c>
      <c r="M18" s="2">
        <f t="shared" si="10"/>
        <v>232.29999999999993</v>
      </c>
      <c r="N18" s="28">
        <v>3.7</v>
      </c>
      <c r="O18" s="35">
        <f t="shared" si="11"/>
        <v>26.1</v>
      </c>
      <c r="P18" s="4"/>
      <c r="Q18" s="4"/>
      <c r="R18" s="4"/>
      <c r="S18" s="4"/>
      <c r="T18" s="4"/>
    </row>
    <row r="19" spans="1:20" ht="16.5" customHeight="1">
      <c r="A19" s="12">
        <f t="shared" si="0"/>
        <v>231.22999999999988</v>
      </c>
      <c r="B19" s="13">
        <f t="shared" si="1"/>
        <v>-0.7700000000000056</v>
      </c>
      <c r="C19" s="14">
        <f t="shared" si="14"/>
        <v>0.31999999999999995</v>
      </c>
      <c r="D19" s="12">
        <f t="shared" si="3"/>
        <v>231.72999999999942</v>
      </c>
      <c r="E19" s="13">
        <f t="shared" si="4"/>
        <v>-0.2700000000000051</v>
      </c>
      <c r="F19" s="15">
        <f t="shared" si="15"/>
        <v>7.9200000000000035</v>
      </c>
      <c r="G19" s="12">
        <f t="shared" si="6"/>
        <v>232.22999999999897</v>
      </c>
      <c r="H19" s="13">
        <f t="shared" si="7"/>
        <v>0.22999999999999504</v>
      </c>
      <c r="I19" s="15">
        <f t="shared" si="16"/>
        <v>23.579999999999995</v>
      </c>
      <c r="J19" s="12">
        <f t="shared" si="8"/>
        <v>232.7299999999985</v>
      </c>
      <c r="K19" s="13">
        <f t="shared" si="9"/>
        <v>0.7299999999999954</v>
      </c>
      <c r="L19" s="15">
        <f t="shared" si="17"/>
        <v>43.85000000000004</v>
      </c>
      <c r="M19" s="2">
        <f t="shared" si="10"/>
        <v>232.39999999999992</v>
      </c>
      <c r="N19" s="28">
        <v>3.9</v>
      </c>
      <c r="O19" s="35">
        <f t="shared" si="11"/>
        <v>29.8</v>
      </c>
      <c r="P19" s="4"/>
      <c r="Q19" s="4"/>
      <c r="R19" s="4"/>
      <c r="S19" s="4"/>
      <c r="T19" s="4"/>
    </row>
    <row r="20" spans="1:20" ht="16.5" customHeight="1">
      <c r="A20" s="12">
        <f t="shared" si="0"/>
        <v>231.23999999999987</v>
      </c>
      <c r="B20" s="13">
        <f t="shared" si="1"/>
        <v>-0.7600000000000056</v>
      </c>
      <c r="C20" s="14">
        <f t="shared" si="14"/>
        <v>0.35999999999999993</v>
      </c>
      <c r="D20" s="12">
        <f t="shared" si="3"/>
        <v>231.7399999999994</v>
      </c>
      <c r="E20" s="13">
        <f t="shared" si="4"/>
        <v>-0.2600000000000051</v>
      </c>
      <c r="F20" s="15">
        <f t="shared" si="15"/>
        <v>8.160000000000004</v>
      </c>
      <c r="G20" s="12">
        <f t="shared" si="6"/>
        <v>232.23999999999896</v>
      </c>
      <c r="H20" s="13">
        <f t="shared" si="7"/>
        <v>0.23999999999999505</v>
      </c>
      <c r="I20" s="15">
        <f t="shared" si="16"/>
        <v>23.939999999999994</v>
      </c>
      <c r="J20" s="12">
        <f t="shared" si="8"/>
        <v>232.7399999999985</v>
      </c>
      <c r="K20" s="13">
        <f t="shared" si="9"/>
        <v>0.7399999999999954</v>
      </c>
      <c r="L20" s="15">
        <f t="shared" si="17"/>
        <v>44.30000000000004</v>
      </c>
      <c r="M20" s="2">
        <f t="shared" si="10"/>
        <v>232.49999999999991</v>
      </c>
      <c r="N20" s="28">
        <v>4.3</v>
      </c>
      <c r="O20" s="35">
        <f t="shared" si="11"/>
        <v>33.7</v>
      </c>
      <c r="P20" s="4"/>
      <c r="Q20" s="4"/>
      <c r="R20" s="4"/>
      <c r="S20" s="4"/>
      <c r="T20" s="4"/>
    </row>
    <row r="21" spans="1:20" ht="16.5" customHeight="1">
      <c r="A21" s="12">
        <f t="shared" si="0"/>
        <v>231.24999999999986</v>
      </c>
      <c r="B21" s="13">
        <f t="shared" si="1"/>
        <v>-0.7500000000000056</v>
      </c>
      <c r="C21" s="14">
        <f t="shared" si="14"/>
        <v>0.3999999999999999</v>
      </c>
      <c r="D21" s="12">
        <f t="shared" si="3"/>
        <v>231.7499999999994</v>
      </c>
      <c r="E21" s="13">
        <f t="shared" si="4"/>
        <v>-0.2500000000000051</v>
      </c>
      <c r="F21" s="15">
        <f t="shared" si="15"/>
        <v>8.400000000000004</v>
      </c>
      <c r="G21" s="12">
        <f t="shared" si="6"/>
        <v>232.24999999999895</v>
      </c>
      <c r="H21" s="13">
        <f t="shared" si="7"/>
        <v>0.24999999999999506</v>
      </c>
      <c r="I21" s="15">
        <f t="shared" si="16"/>
        <v>24.299999999999994</v>
      </c>
      <c r="J21" s="12">
        <f t="shared" si="8"/>
        <v>232.7499999999985</v>
      </c>
      <c r="K21" s="13">
        <f t="shared" si="9"/>
        <v>0.7499999999999954</v>
      </c>
      <c r="L21" s="15">
        <f t="shared" si="17"/>
        <v>44.75000000000004</v>
      </c>
      <c r="M21" s="2">
        <f t="shared" si="10"/>
        <v>232.5999999999999</v>
      </c>
      <c r="N21" s="28">
        <v>4.5</v>
      </c>
      <c r="O21" s="35">
        <f t="shared" si="11"/>
        <v>38</v>
      </c>
      <c r="P21" s="4"/>
      <c r="Q21" s="4"/>
      <c r="R21" s="4"/>
      <c r="S21" s="4"/>
      <c r="T21" s="4"/>
    </row>
    <row r="22" spans="1:20" ht="16.5" customHeight="1">
      <c r="A22" s="12">
        <f t="shared" si="0"/>
        <v>231.25999999999985</v>
      </c>
      <c r="B22" s="13">
        <f t="shared" si="1"/>
        <v>-0.7400000000000055</v>
      </c>
      <c r="C22" s="14">
        <f t="shared" si="14"/>
        <v>0.4399999999999999</v>
      </c>
      <c r="D22" s="12">
        <f t="shared" si="3"/>
        <v>231.7599999999994</v>
      </c>
      <c r="E22" s="13">
        <f t="shared" si="4"/>
        <v>-0.2400000000000051</v>
      </c>
      <c r="F22" s="15">
        <f t="shared" si="15"/>
        <v>8.640000000000004</v>
      </c>
      <c r="G22" s="12">
        <f t="shared" si="6"/>
        <v>232.25999999999894</v>
      </c>
      <c r="H22" s="13">
        <f t="shared" si="7"/>
        <v>0.25999999999999507</v>
      </c>
      <c r="I22" s="15">
        <f t="shared" si="16"/>
        <v>24.659999999999993</v>
      </c>
      <c r="J22" s="12">
        <f t="shared" si="8"/>
        <v>232.75999999999848</v>
      </c>
      <c r="K22" s="13">
        <f t="shared" si="9"/>
        <v>0.7599999999999955</v>
      </c>
      <c r="L22" s="15">
        <f t="shared" si="17"/>
        <v>45.200000000000045</v>
      </c>
      <c r="M22" s="2">
        <f t="shared" si="10"/>
        <v>232.6999999999999</v>
      </c>
      <c r="N22" s="28">
        <v>4.5</v>
      </c>
      <c r="O22" s="35">
        <f t="shared" si="11"/>
        <v>42.5</v>
      </c>
      <c r="P22" s="4"/>
      <c r="Q22" s="4"/>
      <c r="R22" s="4"/>
      <c r="S22" s="4"/>
      <c r="T22" s="4"/>
    </row>
    <row r="23" spans="1:20" ht="16.5" customHeight="1">
      <c r="A23" s="12">
        <f t="shared" si="0"/>
        <v>231.26999999999984</v>
      </c>
      <c r="B23" s="13">
        <f t="shared" si="1"/>
        <v>-0.7300000000000055</v>
      </c>
      <c r="C23" s="14">
        <f t="shared" si="14"/>
        <v>0.47999999999999987</v>
      </c>
      <c r="D23" s="12">
        <f t="shared" si="3"/>
        <v>231.76999999999938</v>
      </c>
      <c r="E23" s="13">
        <f t="shared" si="4"/>
        <v>-0.2300000000000051</v>
      </c>
      <c r="F23" s="15">
        <f t="shared" si="15"/>
        <v>8.880000000000004</v>
      </c>
      <c r="G23" s="12">
        <f t="shared" si="6"/>
        <v>232.26999999999893</v>
      </c>
      <c r="H23" s="13">
        <f t="shared" si="7"/>
        <v>0.2699999999999951</v>
      </c>
      <c r="I23" s="15">
        <f t="shared" si="16"/>
        <v>25.019999999999992</v>
      </c>
      <c r="J23" s="12">
        <f t="shared" si="8"/>
        <v>232.76999999999848</v>
      </c>
      <c r="K23" s="13">
        <f t="shared" si="9"/>
        <v>0.7699999999999955</v>
      </c>
      <c r="L23" s="15">
        <f t="shared" si="17"/>
        <v>45.65000000000005</v>
      </c>
      <c r="M23" s="2">
        <f t="shared" si="10"/>
        <v>232.7999999999999</v>
      </c>
      <c r="N23" s="28">
        <v>4.6</v>
      </c>
      <c r="O23" s="35">
        <f t="shared" si="11"/>
        <v>47</v>
      </c>
      <c r="P23" s="4"/>
      <c r="Q23" s="4"/>
      <c r="R23" s="4"/>
      <c r="S23" s="4"/>
      <c r="T23" s="4"/>
    </row>
    <row r="24" spans="1:20" ht="16.5" customHeight="1">
      <c r="A24" s="12">
        <f t="shared" si="0"/>
        <v>231.27999999999983</v>
      </c>
      <c r="B24" s="13">
        <f t="shared" si="1"/>
        <v>-0.7200000000000055</v>
      </c>
      <c r="C24" s="14">
        <f t="shared" si="14"/>
        <v>0.5199999999999999</v>
      </c>
      <c r="D24" s="12">
        <f t="shared" si="3"/>
        <v>231.77999999999938</v>
      </c>
      <c r="E24" s="13">
        <f t="shared" si="4"/>
        <v>-0.22000000000000508</v>
      </c>
      <c r="F24" s="15">
        <f t="shared" si="15"/>
        <v>9.120000000000005</v>
      </c>
      <c r="G24" s="12">
        <f t="shared" si="6"/>
        <v>232.27999999999892</v>
      </c>
      <c r="H24" s="13">
        <f t="shared" si="7"/>
        <v>0.2799999999999951</v>
      </c>
      <c r="I24" s="15">
        <f t="shared" si="16"/>
        <v>25.379999999999992</v>
      </c>
      <c r="J24" s="12">
        <f t="shared" si="8"/>
        <v>232.77999999999847</v>
      </c>
      <c r="K24" s="13">
        <f t="shared" si="9"/>
        <v>0.7799999999999955</v>
      </c>
      <c r="L24" s="15">
        <f t="shared" si="17"/>
        <v>46.10000000000005</v>
      </c>
      <c r="M24" s="2">
        <f t="shared" si="10"/>
        <v>232.8999999999999</v>
      </c>
      <c r="N24" s="28">
        <v>4.9</v>
      </c>
      <c r="O24" s="35">
        <f t="shared" si="11"/>
        <v>51.6</v>
      </c>
      <c r="P24" s="4"/>
      <c r="Q24" s="4"/>
      <c r="R24" s="4"/>
      <c r="S24" s="4"/>
      <c r="T24" s="4"/>
    </row>
    <row r="25" spans="1:20" ht="16.5" customHeight="1">
      <c r="A25" s="12">
        <f t="shared" si="0"/>
        <v>231.28999999999982</v>
      </c>
      <c r="B25" s="13">
        <f t="shared" si="1"/>
        <v>-0.7100000000000055</v>
      </c>
      <c r="C25" s="14">
        <f t="shared" si="14"/>
        <v>0.5599999999999999</v>
      </c>
      <c r="D25" s="12">
        <f t="shared" si="3"/>
        <v>231.78999999999937</v>
      </c>
      <c r="E25" s="13">
        <f t="shared" si="4"/>
        <v>-0.21000000000000507</v>
      </c>
      <c r="F25" s="15">
        <f t="shared" si="15"/>
        <v>9.360000000000005</v>
      </c>
      <c r="G25" s="12">
        <f t="shared" si="6"/>
        <v>232.2899999999989</v>
      </c>
      <c r="H25" s="13">
        <f t="shared" si="7"/>
        <v>0.2899999999999951</v>
      </c>
      <c r="I25" s="15">
        <f t="shared" si="16"/>
        <v>25.73999999999999</v>
      </c>
      <c r="J25" s="12">
        <f t="shared" si="8"/>
        <v>232.78999999999846</v>
      </c>
      <c r="K25" s="13">
        <f t="shared" si="9"/>
        <v>0.7899999999999955</v>
      </c>
      <c r="L25" s="15">
        <f t="shared" si="17"/>
        <v>46.550000000000054</v>
      </c>
      <c r="M25" s="2">
        <f t="shared" si="10"/>
        <v>232.9999999999999</v>
      </c>
      <c r="N25" s="28">
        <v>5</v>
      </c>
      <c r="O25" s="35">
        <f t="shared" si="11"/>
        <v>56.5</v>
      </c>
      <c r="P25" s="4"/>
      <c r="Q25" s="4"/>
      <c r="R25" s="4"/>
      <c r="S25" s="4"/>
      <c r="T25" s="4"/>
    </row>
    <row r="26" spans="1:20" ht="16.5" customHeight="1">
      <c r="A26" s="16">
        <f t="shared" si="0"/>
        <v>231.2999999999998</v>
      </c>
      <c r="B26" s="17">
        <f t="shared" si="1"/>
        <v>-0.7000000000000055</v>
      </c>
      <c r="C26" s="18">
        <f t="shared" si="14"/>
        <v>0.6</v>
      </c>
      <c r="D26" s="16">
        <f t="shared" si="3"/>
        <v>231.79999999999936</v>
      </c>
      <c r="E26" s="17">
        <f t="shared" si="4"/>
        <v>-0.20000000000000506</v>
      </c>
      <c r="F26" s="18">
        <f t="shared" si="15"/>
        <v>9.600000000000005</v>
      </c>
      <c r="G26" s="16">
        <f t="shared" si="6"/>
        <v>232.2999999999989</v>
      </c>
      <c r="H26" s="17">
        <f t="shared" si="7"/>
        <v>0.2999999999999951</v>
      </c>
      <c r="I26" s="18">
        <f t="shared" si="16"/>
        <v>26.09999999999999</v>
      </c>
      <c r="J26" s="16">
        <f t="shared" si="8"/>
        <v>232.79999999999845</v>
      </c>
      <c r="K26" s="17">
        <f t="shared" si="9"/>
        <v>0.7999999999999955</v>
      </c>
      <c r="L26" s="18">
        <f t="shared" si="17"/>
        <v>47.00000000000006</v>
      </c>
      <c r="M26" s="2">
        <f t="shared" si="10"/>
        <v>233.09999999999988</v>
      </c>
      <c r="N26" s="28">
        <v>5</v>
      </c>
      <c r="O26" s="35">
        <f t="shared" si="11"/>
        <v>61.5</v>
      </c>
      <c r="P26" s="4"/>
      <c r="Q26" s="4"/>
      <c r="R26" s="4"/>
      <c r="S26" s="4"/>
      <c r="T26" s="4"/>
    </row>
    <row r="27" spans="1:20" ht="16.5" customHeight="1">
      <c r="A27" s="19">
        <f t="shared" si="0"/>
        <v>231.3099999999998</v>
      </c>
      <c r="B27" s="20">
        <f t="shared" si="1"/>
        <v>-0.6900000000000055</v>
      </c>
      <c r="C27" s="21">
        <f aca="true" t="shared" si="18" ref="C27:C36">+C26+$N$8/10</f>
        <v>0.7</v>
      </c>
      <c r="D27" s="19">
        <f t="shared" si="3"/>
        <v>231.80999999999935</v>
      </c>
      <c r="E27" s="20">
        <f t="shared" si="4"/>
        <v>-0.19000000000000505</v>
      </c>
      <c r="F27" s="10">
        <f>+F26+$N$13/10</f>
        <v>9.890000000000004</v>
      </c>
      <c r="G27" s="19">
        <f t="shared" si="6"/>
        <v>232.3099999999989</v>
      </c>
      <c r="H27" s="20">
        <f t="shared" si="7"/>
        <v>0.3099999999999951</v>
      </c>
      <c r="I27" s="10">
        <f>+I26+$N$18/10</f>
        <v>26.46999999999999</v>
      </c>
      <c r="J27" s="19">
        <f t="shared" si="8"/>
        <v>232.80999999999844</v>
      </c>
      <c r="K27" s="20">
        <f t="shared" si="9"/>
        <v>0.8099999999999955</v>
      </c>
      <c r="L27" s="10">
        <f>+L26+$N$23/10</f>
        <v>47.46000000000006</v>
      </c>
      <c r="M27" s="2">
        <f t="shared" si="10"/>
        <v>233.19999999999987</v>
      </c>
      <c r="N27" s="28">
        <v>5</v>
      </c>
      <c r="O27" s="35">
        <f t="shared" si="11"/>
        <v>66.5</v>
      </c>
      <c r="P27" s="4"/>
      <c r="Q27" s="4"/>
      <c r="R27" s="4"/>
      <c r="S27" s="4"/>
      <c r="T27" s="4"/>
    </row>
    <row r="28" spans="1:20" ht="16.5" customHeight="1">
      <c r="A28" s="12">
        <f t="shared" si="0"/>
        <v>231.3199999999998</v>
      </c>
      <c r="B28" s="13">
        <f t="shared" si="1"/>
        <v>-0.6800000000000055</v>
      </c>
      <c r="C28" s="14">
        <f t="shared" si="18"/>
        <v>0.7999999999999999</v>
      </c>
      <c r="D28" s="12">
        <f t="shared" si="3"/>
        <v>231.81999999999934</v>
      </c>
      <c r="E28" s="13">
        <f t="shared" si="4"/>
        <v>-0.18000000000000504</v>
      </c>
      <c r="F28" s="15">
        <f aca="true" t="shared" si="19" ref="F28:F36">+F27+$N$13/10</f>
        <v>10.180000000000003</v>
      </c>
      <c r="G28" s="12">
        <f t="shared" si="6"/>
        <v>232.31999999999888</v>
      </c>
      <c r="H28" s="13">
        <f t="shared" si="7"/>
        <v>0.3199999999999951</v>
      </c>
      <c r="I28" s="15">
        <f aca="true" t="shared" si="20" ref="I28:I36">+I27+$N$18/10</f>
        <v>26.839999999999993</v>
      </c>
      <c r="J28" s="12">
        <f t="shared" si="8"/>
        <v>232.81999999999843</v>
      </c>
      <c r="K28" s="13">
        <f t="shared" si="9"/>
        <v>0.8199999999999955</v>
      </c>
      <c r="L28" s="15">
        <f aca="true" t="shared" si="21" ref="L28:L36">+L27+$N$23/10</f>
        <v>47.92000000000006</v>
      </c>
      <c r="M28" s="2">
        <f t="shared" si="10"/>
        <v>233.29999999999987</v>
      </c>
      <c r="N28" s="28">
        <v>5</v>
      </c>
      <c r="O28" s="35">
        <f t="shared" si="11"/>
        <v>71.5</v>
      </c>
      <c r="P28" s="4"/>
      <c r="Q28" s="4"/>
      <c r="R28" s="4"/>
      <c r="S28" s="4"/>
      <c r="T28" s="4"/>
    </row>
    <row r="29" spans="1:20" ht="16.5" customHeight="1">
      <c r="A29" s="12">
        <f t="shared" si="0"/>
        <v>231.32999999999979</v>
      </c>
      <c r="B29" s="13">
        <f t="shared" si="1"/>
        <v>-0.6700000000000055</v>
      </c>
      <c r="C29" s="14">
        <f t="shared" si="18"/>
        <v>0.8999999999999999</v>
      </c>
      <c r="D29" s="12">
        <f t="shared" si="3"/>
        <v>231.82999999999933</v>
      </c>
      <c r="E29" s="13">
        <f t="shared" si="4"/>
        <v>-0.17000000000000504</v>
      </c>
      <c r="F29" s="15">
        <f t="shared" si="19"/>
        <v>10.470000000000002</v>
      </c>
      <c r="G29" s="12">
        <f t="shared" si="6"/>
        <v>232.32999999999888</v>
      </c>
      <c r="H29" s="13">
        <f t="shared" si="7"/>
        <v>0.32999999999999513</v>
      </c>
      <c r="I29" s="15">
        <f t="shared" si="20"/>
        <v>27.209999999999994</v>
      </c>
      <c r="J29" s="12">
        <f t="shared" si="8"/>
        <v>232.82999999999842</v>
      </c>
      <c r="K29" s="13">
        <f t="shared" si="9"/>
        <v>0.8299999999999955</v>
      </c>
      <c r="L29" s="15">
        <f t="shared" si="21"/>
        <v>48.38000000000006</v>
      </c>
      <c r="M29" s="2">
        <f t="shared" si="10"/>
        <v>233.39999999999986</v>
      </c>
      <c r="N29" s="28">
        <v>5</v>
      </c>
      <c r="O29" s="35">
        <f t="shared" si="11"/>
        <v>76.5</v>
      </c>
      <c r="P29" s="4"/>
      <c r="Q29" s="4"/>
      <c r="R29" s="4"/>
      <c r="S29" s="4"/>
      <c r="T29" s="4"/>
    </row>
    <row r="30" spans="1:20" ht="16.5" customHeight="1">
      <c r="A30" s="12">
        <f t="shared" si="0"/>
        <v>231.33999999999978</v>
      </c>
      <c r="B30" s="13">
        <f t="shared" si="1"/>
        <v>-0.6600000000000055</v>
      </c>
      <c r="C30" s="14">
        <f t="shared" si="18"/>
        <v>0.9999999999999999</v>
      </c>
      <c r="D30" s="12">
        <f t="shared" si="3"/>
        <v>231.83999999999932</v>
      </c>
      <c r="E30" s="13">
        <f t="shared" si="4"/>
        <v>-0.16000000000000503</v>
      </c>
      <c r="F30" s="15">
        <f t="shared" si="19"/>
        <v>10.760000000000002</v>
      </c>
      <c r="G30" s="12">
        <f t="shared" si="6"/>
        <v>232.33999999999887</v>
      </c>
      <c r="H30" s="13">
        <f t="shared" si="7"/>
        <v>0.33999999999999514</v>
      </c>
      <c r="I30" s="15">
        <f t="shared" si="20"/>
        <v>27.579999999999995</v>
      </c>
      <c r="J30" s="12">
        <f t="shared" si="8"/>
        <v>232.8399999999984</v>
      </c>
      <c r="K30" s="13">
        <f t="shared" si="9"/>
        <v>0.8399999999999955</v>
      </c>
      <c r="L30" s="15">
        <f t="shared" si="21"/>
        <v>48.84000000000006</v>
      </c>
      <c r="M30" s="2">
        <f t="shared" si="10"/>
        <v>233.49999999999986</v>
      </c>
      <c r="N30" s="28">
        <v>5</v>
      </c>
      <c r="O30" s="35">
        <f t="shared" si="11"/>
        <v>81.5</v>
      </c>
      <c r="P30" s="4"/>
      <c r="Q30" s="4"/>
      <c r="R30" s="4"/>
      <c r="S30" s="4"/>
      <c r="T30" s="4"/>
    </row>
    <row r="31" spans="1:20" ht="16.5" customHeight="1">
      <c r="A31" s="12">
        <f t="shared" si="0"/>
        <v>231.34999999999977</v>
      </c>
      <c r="B31" s="13">
        <f t="shared" si="1"/>
        <v>-0.6500000000000055</v>
      </c>
      <c r="C31" s="14">
        <f t="shared" si="18"/>
        <v>1.0999999999999999</v>
      </c>
      <c r="D31" s="12">
        <f t="shared" si="3"/>
        <v>231.8499999999993</v>
      </c>
      <c r="E31" s="13">
        <f t="shared" si="4"/>
        <v>-0.15000000000000502</v>
      </c>
      <c r="F31" s="15">
        <f t="shared" si="19"/>
        <v>11.05</v>
      </c>
      <c r="G31" s="12">
        <f t="shared" si="6"/>
        <v>232.34999999999886</v>
      </c>
      <c r="H31" s="13">
        <f t="shared" si="7"/>
        <v>0.34999999999999515</v>
      </c>
      <c r="I31" s="15">
        <f t="shared" si="20"/>
        <v>27.949999999999996</v>
      </c>
      <c r="J31" s="12">
        <f t="shared" si="8"/>
        <v>232.8499999999984</v>
      </c>
      <c r="K31" s="13">
        <f t="shared" si="9"/>
        <v>0.8499999999999955</v>
      </c>
      <c r="L31" s="15">
        <f t="shared" si="21"/>
        <v>49.30000000000006</v>
      </c>
      <c r="M31" s="2">
        <f t="shared" si="10"/>
        <v>233.59999999999985</v>
      </c>
      <c r="N31" s="28">
        <v>5</v>
      </c>
      <c r="O31" s="35">
        <f t="shared" si="11"/>
        <v>86.5</v>
      </c>
      <c r="P31" s="4"/>
      <c r="Q31" s="4"/>
      <c r="R31" s="4"/>
      <c r="S31" s="4"/>
      <c r="T31" s="4"/>
    </row>
    <row r="32" spans="1:20" ht="16.5" customHeight="1">
      <c r="A32" s="12">
        <f t="shared" si="0"/>
        <v>231.35999999999976</v>
      </c>
      <c r="B32" s="13">
        <f t="shared" si="1"/>
        <v>-0.6400000000000055</v>
      </c>
      <c r="C32" s="14">
        <f t="shared" si="18"/>
        <v>1.2</v>
      </c>
      <c r="D32" s="12">
        <f t="shared" si="3"/>
        <v>231.8599999999993</v>
      </c>
      <c r="E32" s="13">
        <f t="shared" si="4"/>
        <v>-0.140000000000005</v>
      </c>
      <c r="F32" s="15">
        <f t="shared" si="19"/>
        <v>11.34</v>
      </c>
      <c r="G32" s="12">
        <f t="shared" si="6"/>
        <v>232.35999999999885</v>
      </c>
      <c r="H32" s="13">
        <f t="shared" si="7"/>
        <v>0.35999999999999516</v>
      </c>
      <c r="I32" s="15">
        <f t="shared" si="20"/>
        <v>28.319999999999997</v>
      </c>
      <c r="J32" s="12">
        <f t="shared" si="8"/>
        <v>232.8599999999984</v>
      </c>
      <c r="K32" s="13">
        <f t="shared" si="9"/>
        <v>0.8599999999999955</v>
      </c>
      <c r="L32" s="15">
        <f t="shared" si="21"/>
        <v>49.76000000000006</v>
      </c>
      <c r="M32" s="2">
        <f t="shared" si="10"/>
        <v>233.69999999999985</v>
      </c>
      <c r="N32" s="28">
        <v>5</v>
      </c>
      <c r="O32" s="35">
        <f t="shared" si="11"/>
        <v>91.5</v>
      </c>
      <c r="P32" s="4"/>
      <c r="Q32" s="4"/>
      <c r="R32" s="4"/>
      <c r="S32" s="4"/>
      <c r="T32" s="4"/>
    </row>
    <row r="33" spans="1:20" ht="16.5" customHeight="1">
      <c r="A33" s="12">
        <f t="shared" si="0"/>
        <v>231.36999999999975</v>
      </c>
      <c r="B33" s="13">
        <f t="shared" si="1"/>
        <v>-0.6300000000000054</v>
      </c>
      <c r="C33" s="14">
        <f t="shared" si="18"/>
        <v>1.3</v>
      </c>
      <c r="D33" s="12">
        <f t="shared" si="3"/>
        <v>231.8699999999993</v>
      </c>
      <c r="E33" s="13">
        <f t="shared" si="4"/>
        <v>-0.130000000000005</v>
      </c>
      <c r="F33" s="15">
        <f t="shared" si="19"/>
        <v>11.629999999999999</v>
      </c>
      <c r="G33" s="12">
        <f t="shared" si="6"/>
        <v>232.36999999999884</v>
      </c>
      <c r="H33" s="13">
        <f t="shared" si="7"/>
        <v>0.36999999999999517</v>
      </c>
      <c r="I33" s="15">
        <f t="shared" si="20"/>
        <v>28.689999999999998</v>
      </c>
      <c r="J33" s="12">
        <f t="shared" si="8"/>
        <v>232.86999999999838</v>
      </c>
      <c r="K33" s="13">
        <f t="shared" si="9"/>
        <v>0.8699999999999956</v>
      </c>
      <c r="L33" s="15">
        <f t="shared" si="21"/>
        <v>50.22000000000006</v>
      </c>
      <c r="M33" s="31">
        <f t="shared" si="10"/>
        <v>233.79999999999984</v>
      </c>
      <c r="N33" s="28">
        <v>5.5</v>
      </c>
      <c r="O33" s="35">
        <f t="shared" si="11"/>
        <v>96.5</v>
      </c>
      <c r="P33" s="4"/>
      <c r="Q33" s="4"/>
      <c r="R33" s="4"/>
      <c r="S33" s="4"/>
      <c r="T33" s="4"/>
    </row>
    <row r="34" spans="1:20" ht="16.5" customHeight="1">
      <c r="A34" s="12">
        <f t="shared" si="0"/>
        <v>231.37999999999974</v>
      </c>
      <c r="B34" s="13">
        <f t="shared" si="1"/>
        <v>-0.6200000000000054</v>
      </c>
      <c r="C34" s="14">
        <f t="shared" si="18"/>
        <v>1.4000000000000001</v>
      </c>
      <c r="D34" s="12">
        <f t="shared" si="3"/>
        <v>231.87999999999928</v>
      </c>
      <c r="E34" s="13">
        <f t="shared" si="4"/>
        <v>-0.120000000000005</v>
      </c>
      <c r="F34" s="15">
        <f t="shared" si="19"/>
        <v>11.919999999999998</v>
      </c>
      <c r="G34" s="12">
        <f t="shared" si="6"/>
        <v>232.37999999999883</v>
      </c>
      <c r="H34" s="13">
        <f t="shared" si="7"/>
        <v>0.3799999999999952</v>
      </c>
      <c r="I34" s="15">
        <f t="shared" si="20"/>
        <v>29.06</v>
      </c>
      <c r="J34" s="12">
        <f t="shared" si="8"/>
        <v>232.87999999999838</v>
      </c>
      <c r="K34" s="13">
        <f t="shared" si="9"/>
        <v>0.8799999999999956</v>
      </c>
      <c r="L34" s="15">
        <f t="shared" si="21"/>
        <v>50.680000000000064</v>
      </c>
      <c r="M34" s="2">
        <f t="shared" si="10"/>
        <v>233.89999999999984</v>
      </c>
      <c r="N34" s="28">
        <v>5.5</v>
      </c>
      <c r="O34" s="35">
        <f t="shared" si="11"/>
        <v>102</v>
      </c>
      <c r="P34" s="4"/>
      <c r="Q34" s="4"/>
      <c r="R34" s="4"/>
      <c r="S34" s="4"/>
      <c r="T34" s="4"/>
    </row>
    <row r="35" spans="1:20" ht="16.5" customHeight="1">
      <c r="A35" s="12">
        <f t="shared" si="0"/>
        <v>231.38999999999973</v>
      </c>
      <c r="B35" s="13">
        <f t="shared" si="1"/>
        <v>-0.6100000000000054</v>
      </c>
      <c r="C35" s="14">
        <f t="shared" si="18"/>
        <v>1.5000000000000002</v>
      </c>
      <c r="D35" s="12">
        <f t="shared" si="3"/>
        <v>231.88999999999928</v>
      </c>
      <c r="E35" s="13">
        <f t="shared" si="4"/>
        <v>-0.11000000000000501</v>
      </c>
      <c r="F35" s="15">
        <f t="shared" si="19"/>
        <v>12.209999999999997</v>
      </c>
      <c r="G35" s="12">
        <f t="shared" si="6"/>
        <v>232.38999999999882</v>
      </c>
      <c r="H35" s="13">
        <f t="shared" si="7"/>
        <v>0.3899999999999952</v>
      </c>
      <c r="I35" s="15">
        <f t="shared" si="20"/>
        <v>29.43</v>
      </c>
      <c r="J35" s="12">
        <f t="shared" si="8"/>
        <v>232.88999999999837</v>
      </c>
      <c r="K35" s="13">
        <f t="shared" si="9"/>
        <v>0.8899999999999956</v>
      </c>
      <c r="L35" s="15">
        <f t="shared" si="21"/>
        <v>51.140000000000065</v>
      </c>
      <c r="M35" s="31">
        <f t="shared" si="10"/>
        <v>233.99999999999983</v>
      </c>
      <c r="N35" s="28">
        <v>5.75</v>
      </c>
      <c r="O35" s="35">
        <f t="shared" si="11"/>
        <v>107.5</v>
      </c>
      <c r="P35" s="4"/>
      <c r="Q35" s="4"/>
      <c r="R35" s="4"/>
      <c r="S35" s="4"/>
      <c r="T35" s="4"/>
    </row>
    <row r="36" spans="1:20" ht="16.5" customHeight="1">
      <c r="A36" s="16">
        <f t="shared" si="0"/>
        <v>231.39999999999972</v>
      </c>
      <c r="B36" s="17">
        <f t="shared" si="1"/>
        <v>-0.6000000000000054</v>
      </c>
      <c r="C36" s="18">
        <f t="shared" si="18"/>
        <v>1.6000000000000003</v>
      </c>
      <c r="D36" s="16">
        <f t="shared" si="3"/>
        <v>231.89999999999927</v>
      </c>
      <c r="E36" s="17">
        <f t="shared" si="4"/>
        <v>-0.10000000000000502</v>
      </c>
      <c r="F36" s="18">
        <f t="shared" si="19"/>
        <v>12.499999999999996</v>
      </c>
      <c r="G36" s="16">
        <f t="shared" si="6"/>
        <v>232.3999999999988</v>
      </c>
      <c r="H36" s="17">
        <f t="shared" si="7"/>
        <v>0.3999999999999952</v>
      </c>
      <c r="I36" s="18">
        <f t="shared" si="20"/>
        <v>29.8</v>
      </c>
      <c r="J36" s="16">
        <f t="shared" si="8"/>
        <v>232.89999999999836</v>
      </c>
      <c r="K36" s="17">
        <f t="shared" si="9"/>
        <v>0.8999999999999956</v>
      </c>
      <c r="L36" s="18">
        <f t="shared" si="21"/>
        <v>51.600000000000065</v>
      </c>
      <c r="M36" s="2">
        <f t="shared" si="10"/>
        <v>234.09999999999982</v>
      </c>
      <c r="N36" s="28">
        <v>5.75</v>
      </c>
      <c r="O36" s="35">
        <f t="shared" si="11"/>
        <v>113.25</v>
      </c>
      <c r="P36" s="4"/>
      <c r="Q36" s="4"/>
      <c r="R36" s="4"/>
      <c r="S36" s="4"/>
      <c r="T36" s="4"/>
    </row>
    <row r="37" spans="1:20" ht="16.5" customHeight="1">
      <c r="A37" s="19">
        <f t="shared" si="0"/>
        <v>231.4099999999997</v>
      </c>
      <c r="B37" s="20">
        <f t="shared" si="1"/>
        <v>-0.5900000000000054</v>
      </c>
      <c r="C37" s="21">
        <f aca="true" t="shared" si="22" ref="C37:C46">+C36+$N$9/10</f>
        <v>1.7100000000000004</v>
      </c>
      <c r="D37" s="19">
        <f t="shared" si="3"/>
        <v>231.90999999999926</v>
      </c>
      <c r="E37" s="20">
        <f t="shared" si="4"/>
        <v>-0.09000000000000502</v>
      </c>
      <c r="F37" s="10">
        <f>+F36+$N$14/10</f>
        <v>12.819999999999997</v>
      </c>
      <c r="G37" s="19">
        <f t="shared" si="6"/>
        <v>232.4099999999988</v>
      </c>
      <c r="H37" s="20">
        <f t="shared" si="7"/>
        <v>0.4099999999999952</v>
      </c>
      <c r="I37" s="10">
        <f>+I36+$N$19/10</f>
        <v>30.19</v>
      </c>
      <c r="J37" s="19">
        <f t="shared" si="8"/>
        <v>232.90999999999835</v>
      </c>
      <c r="K37" s="20">
        <f t="shared" si="9"/>
        <v>0.9099999999999956</v>
      </c>
      <c r="L37" s="10">
        <f>+L36+$N$24/10</f>
        <v>52.09000000000007</v>
      </c>
      <c r="M37" s="31">
        <f t="shared" si="10"/>
        <v>234.19999999999982</v>
      </c>
      <c r="N37" s="28">
        <v>6.5</v>
      </c>
      <c r="O37" s="35">
        <f t="shared" si="11"/>
        <v>119</v>
      </c>
      <c r="P37" s="4"/>
      <c r="Q37" s="4"/>
      <c r="R37" s="4"/>
      <c r="S37" s="4"/>
      <c r="T37" s="4"/>
    </row>
    <row r="38" spans="1:20" ht="16.5" customHeight="1">
      <c r="A38" s="12">
        <f t="shared" si="0"/>
        <v>231.4199999999997</v>
      </c>
      <c r="B38" s="13">
        <f t="shared" si="1"/>
        <v>-0.5800000000000054</v>
      </c>
      <c r="C38" s="14">
        <f t="shared" si="22"/>
        <v>1.8200000000000005</v>
      </c>
      <c r="D38" s="12">
        <f t="shared" si="3"/>
        <v>231.91999999999925</v>
      </c>
      <c r="E38" s="13">
        <f t="shared" si="4"/>
        <v>-0.08000000000000503</v>
      </c>
      <c r="F38" s="15">
        <f aca="true" t="shared" si="23" ref="F38:F46">+F37+$N$14/10</f>
        <v>13.139999999999997</v>
      </c>
      <c r="G38" s="12">
        <f t="shared" si="6"/>
        <v>232.4199999999988</v>
      </c>
      <c r="H38" s="13">
        <f t="shared" si="7"/>
        <v>0.4199999999999952</v>
      </c>
      <c r="I38" s="15">
        <f aca="true" t="shared" si="24" ref="I38:I46">+I37+$N$19/10</f>
        <v>30.580000000000002</v>
      </c>
      <c r="J38" s="12">
        <f t="shared" si="8"/>
        <v>232.91999999999834</v>
      </c>
      <c r="K38" s="13">
        <f t="shared" si="9"/>
        <v>0.9199999999999956</v>
      </c>
      <c r="L38" s="15">
        <f aca="true" t="shared" si="25" ref="L38:L46">+L37+$N$24/10</f>
        <v>52.58000000000007</v>
      </c>
      <c r="M38" s="2">
        <f t="shared" si="10"/>
        <v>234.2999999999998</v>
      </c>
      <c r="N38" s="28">
        <v>6.5</v>
      </c>
      <c r="O38" s="35">
        <f t="shared" si="11"/>
        <v>125.5</v>
      </c>
      <c r="P38" s="4"/>
      <c r="Q38" s="4"/>
      <c r="R38" s="4"/>
      <c r="S38" s="4"/>
      <c r="T38" s="4"/>
    </row>
    <row r="39" spans="1:20" ht="16.5" customHeight="1">
      <c r="A39" s="12">
        <f aca="true" t="shared" si="26" ref="A39:A55">+A38+0.01</f>
        <v>231.4299999999997</v>
      </c>
      <c r="B39" s="13">
        <f aca="true" t="shared" si="27" ref="B39:B55">B38+0.01</f>
        <v>-0.5700000000000054</v>
      </c>
      <c r="C39" s="14">
        <f t="shared" si="22"/>
        <v>1.9300000000000006</v>
      </c>
      <c r="D39" s="12">
        <f aca="true" t="shared" si="28" ref="D39:D55">+D38+0.01</f>
        <v>231.92999999999924</v>
      </c>
      <c r="E39" s="13">
        <f aca="true" t="shared" si="29" ref="E39:E55">E38+0.01</f>
        <v>-0.07000000000000503</v>
      </c>
      <c r="F39" s="15">
        <f t="shared" si="23"/>
        <v>13.459999999999997</v>
      </c>
      <c r="G39" s="12">
        <f aca="true" t="shared" si="30" ref="G39:G55">+G38+0.01</f>
        <v>232.42999999999878</v>
      </c>
      <c r="H39" s="13">
        <f aca="true" t="shared" si="31" ref="H39:H55">H38+0.01</f>
        <v>0.4299999999999952</v>
      </c>
      <c r="I39" s="15">
        <f t="shared" si="24"/>
        <v>30.970000000000002</v>
      </c>
      <c r="J39" s="12">
        <f aca="true" t="shared" si="32" ref="J39:J55">+J38+0.01</f>
        <v>232.92999999999833</v>
      </c>
      <c r="K39" s="13">
        <f aca="true" t="shared" si="33" ref="K39:K55">K38+0.01</f>
        <v>0.9299999999999956</v>
      </c>
      <c r="L39" s="15">
        <f t="shared" si="25"/>
        <v>53.07000000000007</v>
      </c>
      <c r="M39" s="31">
        <f t="shared" si="10"/>
        <v>234.3999999999998</v>
      </c>
      <c r="N39" s="28"/>
      <c r="O39" s="35">
        <f t="shared" si="11"/>
        <v>132</v>
      </c>
      <c r="P39" s="4"/>
      <c r="Q39" s="4"/>
      <c r="R39" s="4"/>
      <c r="S39" s="4"/>
      <c r="T39" s="4"/>
    </row>
    <row r="40" spans="1:20" ht="16.5" customHeight="1">
      <c r="A40" s="12">
        <f t="shared" si="26"/>
        <v>231.43999999999969</v>
      </c>
      <c r="B40" s="13">
        <f t="shared" si="27"/>
        <v>-0.5600000000000054</v>
      </c>
      <c r="C40" s="14">
        <f t="shared" si="22"/>
        <v>2.0400000000000005</v>
      </c>
      <c r="D40" s="12">
        <f t="shared" si="28"/>
        <v>231.93999999999923</v>
      </c>
      <c r="E40" s="13">
        <f t="shared" si="29"/>
        <v>-0.06000000000000503</v>
      </c>
      <c r="F40" s="15">
        <f t="shared" si="23"/>
        <v>13.779999999999998</v>
      </c>
      <c r="G40" s="12">
        <f t="shared" si="30"/>
        <v>232.43999999999878</v>
      </c>
      <c r="H40" s="13">
        <f t="shared" si="31"/>
        <v>0.43999999999999523</v>
      </c>
      <c r="I40" s="15">
        <f t="shared" si="24"/>
        <v>31.360000000000003</v>
      </c>
      <c r="J40" s="12">
        <f t="shared" si="32"/>
        <v>232.93999999999832</v>
      </c>
      <c r="K40" s="13">
        <f t="shared" si="33"/>
        <v>0.9399999999999956</v>
      </c>
      <c r="L40" s="15">
        <f t="shared" si="25"/>
        <v>53.56000000000007</v>
      </c>
      <c r="M40" s="2"/>
      <c r="N40" s="28"/>
      <c r="O40" s="35"/>
      <c r="P40" s="4"/>
      <c r="Q40" s="4"/>
      <c r="R40" s="4"/>
      <c r="S40" s="4"/>
      <c r="T40" s="4"/>
    </row>
    <row r="41" spans="1:20" ht="16.5" customHeight="1">
      <c r="A41" s="12">
        <f t="shared" si="26"/>
        <v>231.44999999999968</v>
      </c>
      <c r="B41" s="13">
        <f t="shared" si="27"/>
        <v>-0.5500000000000054</v>
      </c>
      <c r="C41" s="14">
        <f t="shared" si="22"/>
        <v>2.1500000000000004</v>
      </c>
      <c r="D41" s="12">
        <f t="shared" si="28"/>
        <v>231.94999999999922</v>
      </c>
      <c r="E41" s="13">
        <f t="shared" si="29"/>
        <v>-0.05000000000000503</v>
      </c>
      <c r="F41" s="15">
        <f t="shared" si="23"/>
        <v>14.099999999999998</v>
      </c>
      <c r="G41" s="12">
        <f t="shared" si="30"/>
        <v>232.44999999999877</v>
      </c>
      <c r="H41" s="13">
        <f t="shared" si="31"/>
        <v>0.44999999999999524</v>
      </c>
      <c r="I41" s="15">
        <f t="shared" si="24"/>
        <v>31.750000000000004</v>
      </c>
      <c r="J41" s="12">
        <f t="shared" si="32"/>
        <v>232.9499999999983</v>
      </c>
      <c r="K41" s="13">
        <f t="shared" si="33"/>
        <v>0.9499999999999956</v>
      </c>
      <c r="L41" s="15">
        <f t="shared" si="25"/>
        <v>54.050000000000075</v>
      </c>
      <c r="M41" s="31"/>
      <c r="N41" s="28"/>
      <c r="O41" s="35"/>
      <c r="P41" s="4"/>
      <c r="Q41" s="4"/>
      <c r="R41" s="4"/>
      <c r="S41" s="4"/>
      <c r="T41" s="4"/>
    </row>
    <row r="42" spans="1:20" ht="16.5" customHeight="1">
      <c r="A42" s="12">
        <f t="shared" si="26"/>
        <v>231.45999999999967</v>
      </c>
      <c r="B42" s="13">
        <f t="shared" si="27"/>
        <v>-0.5400000000000054</v>
      </c>
      <c r="C42" s="14">
        <f t="shared" si="22"/>
        <v>2.2600000000000002</v>
      </c>
      <c r="D42" s="12">
        <f t="shared" si="28"/>
        <v>231.9599999999992</v>
      </c>
      <c r="E42" s="13">
        <f t="shared" si="29"/>
        <v>-0.040000000000005025</v>
      </c>
      <c r="F42" s="15">
        <f t="shared" si="23"/>
        <v>14.419999999999998</v>
      </c>
      <c r="G42" s="12">
        <f t="shared" si="30"/>
        <v>232.45999999999876</v>
      </c>
      <c r="H42" s="13">
        <f t="shared" si="31"/>
        <v>0.45999999999999525</v>
      </c>
      <c r="I42" s="15">
        <f t="shared" si="24"/>
        <v>32.14</v>
      </c>
      <c r="J42" s="12">
        <f t="shared" si="32"/>
        <v>232.9599999999983</v>
      </c>
      <c r="K42" s="13">
        <f t="shared" si="33"/>
        <v>0.9599999999999956</v>
      </c>
      <c r="L42" s="15">
        <f t="shared" si="25"/>
        <v>54.54000000000008</v>
      </c>
      <c r="M42" s="2"/>
      <c r="N42" s="28"/>
      <c r="O42" s="35"/>
      <c r="P42" s="4"/>
      <c r="Q42" s="4"/>
      <c r="R42" s="4"/>
      <c r="S42" s="4"/>
      <c r="T42" s="4"/>
    </row>
    <row r="43" spans="1:20" ht="16.5" customHeight="1">
      <c r="A43" s="12">
        <f t="shared" si="26"/>
        <v>231.46999999999966</v>
      </c>
      <c r="B43" s="13">
        <f t="shared" si="27"/>
        <v>-0.5300000000000054</v>
      </c>
      <c r="C43" s="14">
        <f t="shared" si="22"/>
        <v>2.37</v>
      </c>
      <c r="D43" s="12">
        <f t="shared" si="28"/>
        <v>231.9699999999992</v>
      </c>
      <c r="E43" s="13">
        <f t="shared" si="29"/>
        <v>-0.030000000000005023</v>
      </c>
      <c r="F43" s="15">
        <f t="shared" si="23"/>
        <v>14.739999999999998</v>
      </c>
      <c r="G43" s="12">
        <f t="shared" si="30"/>
        <v>232.46999999999875</v>
      </c>
      <c r="H43" s="13">
        <f t="shared" si="31"/>
        <v>0.46999999999999525</v>
      </c>
      <c r="I43" s="15">
        <f t="shared" si="24"/>
        <v>32.53</v>
      </c>
      <c r="J43" s="12">
        <f t="shared" si="32"/>
        <v>232.9699999999983</v>
      </c>
      <c r="K43" s="13">
        <f t="shared" si="33"/>
        <v>0.9699999999999956</v>
      </c>
      <c r="L43" s="15">
        <f t="shared" si="25"/>
        <v>55.03000000000008</v>
      </c>
      <c r="M43" s="31"/>
      <c r="N43" s="28"/>
      <c r="O43" s="35"/>
      <c r="P43" s="4"/>
      <c r="Q43" s="4"/>
      <c r="R43" s="4"/>
      <c r="S43" s="4"/>
      <c r="T43" s="4"/>
    </row>
    <row r="44" spans="1:20" ht="16.5" customHeight="1">
      <c r="A44" s="12">
        <f t="shared" si="26"/>
        <v>231.47999999999965</v>
      </c>
      <c r="B44" s="13">
        <f t="shared" si="27"/>
        <v>-0.5200000000000053</v>
      </c>
      <c r="C44" s="14">
        <f t="shared" si="22"/>
        <v>2.48</v>
      </c>
      <c r="D44" s="12">
        <f t="shared" si="28"/>
        <v>231.9799999999992</v>
      </c>
      <c r="E44" s="13">
        <f t="shared" si="29"/>
        <v>-0.02000000000000502</v>
      </c>
      <c r="F44" s="15">
        <f t="shared" si="23"/>
        <v>15.059999999999999</v>
      </c>
      <c r="G44" s="12">
        <f t="shared" si="30"/>
        <v>232.47999999999874</v>
      </c>
      <c r="H44" s="13">
        <f t="shared" si="31"/>
        <v>0.47999999999999526</v>
      </c>
      <c r="I44" s="15">
        <f t="shared" si="24"/>
        <v>32.92</v>
      </c>
      <c r="J44" s="12">
        <f t="shared" si="32"/>
        <v>232.97999999999828</v>
      </c>
      <c r="K44" s="13">
        <f t="shared" si="33"/>
        <v>0.9799999999999957</v>
      </c>
      <c r="L44" s="15">
        <f t="shared" si="25"/>
        <v>55.52000000000008</v>
      </c>
      <c r="M44" s="2"/>
      <c r="N44" s="28"/>
      <c r="O44" s="35"/>
      <c r="P44" s="4"/>
      <c r="Q44" s="4"/>
      <c r="R44" s="4"/>
      <c r="S44" s="4"/>
      <c r="T44" s="4"/>
    </row>
    <row r="45" spans="1:20" ht="16.5" customHeight="1">
      <c r="A45" s="12">
        <f t="shared" si="26"/>
        <v>231.48999999999964</v>
      </c>
      <c r="B45" s="13">
        <f t="shared" si="27"/>
        <v>-0.5100000000000053</v>
      </c>
      <c r="C45" s="14">
        <f t="shared" si="22"/>
        <v>2.59</v>
      </c>
      <c r="D45" s="12">
        <f t="shared" si="28"/>
        <v>231.98999999999918</v>
      </c>
      <c r="E45" s="13">
        <f t="shared" si="29"/>
        <v>-0.01000000000000502</v>
      </c>
      <c r="F45" s="15">
        <f t="shared" si="23"/>
        <v>15.379999999999999</v>
      </c>
      <c r="G45" s="12">
        <f t="shared" si="30"/>
        <v>232.48999999999873</v>
      </c>
      <c r="H45" s="13">
        <f t="shared" si="31"/>
        <v>0.4899999999999953</v>
      </c>
      <c r="I45" s="15">
        <f t="shared" si="24"/>
        <v>33.31</v>
      </c>
      <c r="J45" s="12">
        <f t="shared" si="32"/>
        <v>232.98999999999828</v>
      </c>
      <c r="K45" s="13">
        <f t="shared" si="33"/>
        <v>0.9899999999999957</v>
      </c>
      <c r="L45" s="15">
        <f t="shared" si="25"/>
        <v>56.01000000000008</v>
      </c>
      <c r="M45" s="31"/>
      <c r="N45" s="28"/>
      <c r="O45" s="35"/>
      <c r="P45" s="4"/>
      <c r="Q45" s="4"/>
      <c r="R45" s="4"/>
      <c r="S45" s="4"/>
      <c r="T45" s="4"/>
    </row>
    <row r="46" spans="1:20" ht="16.5" customHeight="1">
      <c r="A46" s="16">
        <f t="shared" si="26"/>
        <v>231.49999999999963</v>
      </c>
      <c r="B46" s="17">
        <f t="shared" si="27"/>
        <v>-0.5000000000000053</v>
      </c>
      <c r="C46" s="18">
        <f t="shared" si="22"/>
        <v>2.6999999999999997</v>
      </c>
      <c r="D46" s="16">
        <f t="shared" si="28"/>
        <v>231.99999999999918</v>
      </c>
      <c r="E46" s="17">
        <f t="shared" si="29"/>
        <v>-5.02028973947688E-15</v>
      </c>
      <c r="F46" s="18">
        <f t="shared" si="23"/>
        <v>15.7</v>
      </c>
      <c r="G46" s="16">
        <f t="shared" si="30"/>
        <v>232.49999999999872</v>
      </c>
      <c r="H46" s="17">
        <f t="shared" si="31"/>
        <v>0.4999999999999953</v>
      </c>
      <c r="I46" s="18">
        <f t="shared" si="24"/>
        <v>33.7</v>
      </c>
      <c r="J46" s="16">
        <f t="shared" si="32"/>
        <v>232.99999999999827</v>
      </c>
      <c r="K46" s="17">
        <f t="shared" si="33"/>
        <v>0.9999999999999957</v>
      </c>
      <c r="L46" s="18">
        <f t="shared" si="25"/>
        <v>56.500000000000085</v>
      </c>
      <c r="M46" s="2"/>
      <c r="N46" s="28"/>
      <c r="O46" s="35"/>
      <c r="P46" s="4"/>
      <c r="Q46" s="4"/>
      <c r="R46" s="4"/>
      <c r="S46" s="4"/>
      <c r="T46" s="4"/>
    </row>
    <row r="47" spans="1:20" ht="16.5" customHeight="1">
      <c r="A47" s="19">
        <f t="shared" si="26"/>
        <v>231.50999999999962</v>
      </c>
      <c r="B47" s="20">
        <f t="shared" si="27"/>
        <v>-0.4900000000000053</v>
      </c>
      <c r="C47" s="22">
        <f aca="true" t="shared" si="34" ref="C47:C55">+C46+$N$10/10</f>
        <v>2.92</v>
      </c>
      <c r="D47" s="19">
        <f t="shared" si="28"/>
        <v>232.00999999999917</v>
      </c>
      <c r="E47" s="20">
        <f t="shared" si="29"/>
        <v>0.00999999999999498</v>
      </c>
      <c r="F47" s="10">
        <f>+F46+$N$15/10</f>
        <v>16.029999999999998</v>
      </c>
      <c r="G47" s="19">
        <f t="shared" si="30"/>
        <v>232.5099999999987</v>
      </c>
      <c r="H47" s="20">
        <f t="shared" si="31"/>
        <v>0.5099999999999952</v>
      </c>
      <c r="I47" s="10">
        <f>+I46+$N$20/10</f>
        <v>34.13</v>
      </c>
      <c r="J47" s="19">
        <f t="shared" si="32"/>
        <v>233.00999999999826</v>
      </c>
      <c r="K47" s="20">
        <f t="shared" si="33"/>
        <v>1.0099999999999956</v>
      </c>
      <c r="L47" s="10">
        <f>+L46+$N$25/10</f>
        <v>57.000000000000085</v>
      </c>
      <c r="M47" s="31"/>
      <c r="N47" s="28"/>
      <c r="O47" s="35"/>
      <c r="P47" s="4"/>
      <c r="Q47" s="4"/>
      <c r="R47" s="4"/>
      <c r="S47" s="4"/>
      <c r="T47" s="4"/>
    </row>
    <row r="48" spans="1:20" ht="16.5" customHeight="1">
      <c r="A48" s="12">
        <f t="shared" si="26"/>
        <v>231.5199999999996</v>
      </c>
      <c r="B48" s="13">
        <f t="shared" si="27"/>
        <v>-0.4800000000000053</v>
      </c>
      <c r="C48" s="15">
        <f t="shared" si="34"/>
        <v>3.14</v>
      </c>
      <c r="D48" s="12">
        <f t="shared" si="28"/>
        <v>232.01999999999916</v>
      </c>
      <c r="E48" s="13">
        <f t="shared" si="29"/>
        <v>0.01999999999999498</v>
      </c>
      <c r="F48" s="15">
        <f aca="true" t="shared" si="35" ref="F48:F55">+F47+$N$15/10</f>
        <v>16.359999999999996</v>
      </c>
      <c r="G48" s="12">
        <f t="shared" si="30"/>
        <v>232.5199999999987</v>
      </c>
      <c r="H48" s="13">
        <f t="shared" si="31"/>
        <v>0.5199999999999952</v>
      </c>
      <c r="I48" s="15">
        <f aca="true" t="shared" si="36" ref="I48:I55">+I47+$N$20/10</f>
        <v>34.56</v>
      </c>
      <c r="J48" s="12">
        <f t="shared" si="32"/>
        <v>233.01999999999825</v>
      </c>
      <c r="K48" s="13">
        <f t="shared" si="33"/>
        <v>1.0199999999999956</v>
      </c>
      <c r="L48" s="15">
        <f aca="true" t="shared" si="37" ref="L48:L55">+L47+$N$25/10</f>
        <v>57.500000000000085</v>
      </c>
      <c r="M48" s="2"/>
      <c r="N48" s="28"/>
      <c r="O48" s="35"/>
      <c r="P48" s="4"/>
      <c r="Q48" s="4"/>
      <c r="R48" s="4"/>
      <c r="S48" s="4"/>
      <c r="T48" s="4"/>
    </row>
    <row r="49" spans="1:20" ht="16.5" customHeight="1">
      <c r="A49" s="12">
        <f t="shared" si="26"/>
        <v>231.5299999999996</v>
      </c>
      <c r="B49" s="13">
        <f t="shared" si="27"/>
        <v>-0.4700000000000053</v>
      </c>
      <c r="C49" s="15">
        <f t="shared" si="34"/>
        <v>3.3600000000000003</v>
      </c>
      <c r="D49" s="12">
        <f t="shared" si="28"/>
        <v>232.02999999999915</v>
      </c>
      <c r="E49" s="13">
        <f t="shared" si="29"/>
        <v>0.029999999999994982</v>
      </c>
      <c r="F49" s="15">
        <f t="shared" si="35"/>
        <v>16.689999999999994</v>
      </c>
      <c r="G49" s="12">
        <f t="shared" si="30"/>
        <v>232.5299999999987</v>
      </c>
      <c r="H49" s="13">
        <f t="shared" si="31"/>
        <v>0.5299999999999953</v>
      </c>
      <c r="I49" s="15">
        <f t="shared" si="36"/>
        <v>34.99</v>
      </c>
      <c r="J49" s="12">
        <f t="shared" si="32"/>
        <v>233.02999999999824</v>
      </c>
      <c r="K49" s="13">
        <f t="shared" si="33"/>
        <v>1.0299999999999956</v>
      </c>
      <c r="L49" s="15">
        <f t="shared" si="37"/>
        <v>58.000000000000085</v>
      </c>
      <c r="M49" s="31"/>
      <c r="N49" s="28"/>
      <c r="O49" s="35"/>
      <c r="P49" s="4"/>
      <c r="Q49" s="4"/>
      <c r="R49" s="4"/>
      <c r="S49" s="4"/>
      <c r="T49" s="4"/>
    </row>
    <row r="50" spans="1:20" ht="16.5" customHeight="1">
      <c r="A50" s="12">
        <f t="shared" si="26"/>
        <v>231.5399999999996</v>
      </c>
      <c r="B50" s="13">
        <f t="shared" si="27"/>
        <v>-0.4600000000000053</v>
      </c>
      <c r="C50" s="15">
        <f t="shared" si="34"/>
        <v>3.5800000000000005</v>
      </c>
      <c r="D50" s="12">
        <f t="shared" si="28"/>
        <v>232.03999999999914</v>
      </c>
      <c r="E50" s="13">
        <f t="shared" si="29"/>
        <v>0.039999999999994984</v>
      </c>
      <c r="F50" s="15">
        <f t="shared" si="35"/>
        <v>17.019999999999992</v>
      </c>
      <c r="G50" s="12">
        <f t="shared" si="30"/>
        <v>232.53999999999868</v>
      </c>
      <c r="H50" s="13">
        <f t="shared" si="31"/>
        <v>0.5399999999999953</v>
      </c>
      <c r="I50" s="15">
        <f t="shared" si="36"/>
        <v>35.42</v>
      </c>
      <c r="J50" s="12">
        <f t="shared" si="32"/>
        <v>233.03999999999823</v>
      </c>
      <c r="K50" s="13">
        <f t="shared" si="33"/>
        <v>1.0399999999999956</v>
      </c>
      <c r="L50" s="15">
        <f t="shared" si="37"/>
        <v>58.500000000000085</v>
      </c>
      <c r="M50" s="2"/>
      <c r="N50" s="28"/>
      <c r="O50" s="35"/>
      <c r="P50" s="4"/>
      <c r="Q50" s="4"/>
      <c r="R50" s="4"/>
      <c r="S50" s="4"/>
      <c r="T50" s="4"/>
    </row>
    <row r="51" spans="1:20" ht="16.5" customHeight="1">
      <c r="A51" s="12">
        <f t="shared" si="26"/>
        <v>231.54999999999959</v>
      </c>
      <c r="B51" s="13">
        <f t="shared" si="27"/>
        <v>-0.4500000000000053</v>
      </c>
      <c r="C51" s="15">
        <f t="shared" si="34"/>
        <v>3.8000000000000007</v>
      </c>
      <c r="D51" s="12">
        <f t="shared" si="28"/>
        <v>232.04999999999913</v>
      </c>
      <c r="E51" s="13">
        <f t="shared" si="29"/>
        <v>0.049999999999994986</v>
      </c>
      <c r="F51" s="15">
        <f t="shared" si="35"/>
        <v>17.34999999999999</v>
      </c>
      <c r="G51" s="12">
        <f t="shared" si="30"/>
        <v>232.54999999999868</v>
      </c>
      <c r="H51" s="13">
        <f t="shared" si="31"/>
        <v>0.5499999999999953</v>
      </c>
      <c r="I51" s="15">
        <f t="shared" si="36"/>
        <v>35.85</v>
      </c>
      <c r="J51" s="12">
        <f t="shared" si="32"/>
        <v>233.04999999999822</v>
      </c>
      <c r="K51" s="13">
        <f t="shared" si="33"/>
        <v>1.0499999999999956</v>
      </c>
      <c r="L51" s="15">
        <f t="shared" si="37"/>
        <v>59.000000000000085</v>
      </c>
      <c r="M51" s="31"/>
      <c r="N51" s="28"/>
      <c r="O51" s="35"/>
      <c r="P51" s="4"/>
      <c r="Q51" s="4"/>
      <c r="R51" s="4"/>
      <c r="S51" s="4"/>
      <c r="T51" s="4"/>
    </row>
    <row r="52" spans="1:20" ht="16.5" customHeight="1">
      <c r="A52" s="12">
        <f t="shared" si="26"/>
        <v>231.55999999999958</v>
      </c>
      <c r="B52" s="13">
        <f t="shared" si="27"/>
        <v>-0.4400000000000053</v>
      </c>
      <c r="C52" s="15">
        <f t="shared" si="34"/>
        <v>4.0200000000000005</v>
      </c>
      <c r="D52" s="12">
        <f t="shared" si="28"/>
        <v>232.05999999999912</v>
      </c>
      <c r="E52" s="13">
        <f t="shared" si="29"/>
        <v>0.05999999999999499</v>
      </c>
      <c r="F52" s="15">
        <f t="shared" si="35"/>
        <v>17.67999999999999</v>
      </c>
      <c r="G52" s="12">
        <f t="shared" si="30"/>
        <v>232.55999999999867</v>
      </c>
      <c r="H52" s="13">
        <f t="shared" si="31"/>
        <v>0.5599999999999953</v>
      </c>
      <c r="I52" s="15">
        <f t="shared" si="36"/>
        <v>36.28</v>
      </c>
      <c r="J52" s="12">
        <f t="shared" si="32"/>
        <v>233.0599999999982</v>
      </c>
      <c r="K52" s="13">
        <f t="shared" si="33"/>
        <v>1.0599999999999956</v>
      </c>
      <c r="L52" s="15">
        <f t="shared" si="37"/>
        <v>59.500000000000085</v>
      </c>
      <c r="M52" s="2"/>
      <c r="N52" s="28"/>
      <c r="O52" s="35"/>
      <c r="P52" s="4"/>
      <c r="Q52" s="4"/>
      <c r="R52" s="4"/>
      <c r="S52" s="4"/>
      <c r="T52" s="4"/>
    </row>
    <row r="53" spans="1:20" ht="16.5" customHeight="1">
      <c r="A53" s="12">
        <f t="shared" si="26"/>
        <v>231.56999999999957</v>
      </c>
      <c r="B53" s="13">
        <f t="shared" si="27"/>
        <v>-0.43000000000000527</v>
      </c>
      <c r="C53" s="15">
        <f t="shared" si="34"/>
        <v>4.24</v>
      </c>
      <c r="D53" s="12">
        <f t="shared" si="28"/>
        <v>232.0699999999991</v>
      </c>
      <c r="E53" s="13">
        <f t="shared" si="29"/>
        <v>0.06999999999999498</v>
      </c>
      <c r="F53" s="15">
        <f t="shared" si="35"/>
        <v>18.009999999999987</v>
      </c>
      <c r="G53" s="12">
        <f t="shared" si="30"/>
        <v>232.56999999999866</v>
      </c>
      <c r="H53" s="13">
        <f t="shared" si="31"/>
        <v>0.5699999999999953</v>
      </c>
      <c r="I53" s="15">
        <f t="shared" si="36"/>
        <v>36.71</v>
      </c>
      <c r="J53" s="12">
        <f t="shared" si="32"/>
        <v>233.0699999999982</v>
      </c>
      <c r="K53" s="13">
        <f t="shared" si="33"/>
        <v>1.0699999999999956</v>
      </c>
      <c r="L53" s="15">
        <f t="shared" si="37"/>
        <v>60.000000000000085</v>
      </c>
      <c r="M53" s="31"/>
      <c r="N53" s="28"/>
      <c r="O53" s="35"/>
      <c r="P53" s="4"/>
      <c r="Q53" s="4"/>
      <c r="R53" s="4"/>
      <c r="S53" s="4"/>
      <c r="T53" s="4"/>
    </row>
    <row r="54" spans="1:20" ht="16.5" customHeight="1">
      <c r="A54" s="12">
        <f t="shared" si="26"/>
        <v>231.57999999999956</v>
      </c>
      <c r="B54" s="13">
        <f t="shared" si="27"/>
        <v>-0.42000000000000526</v>
      </c>
      <c r="C54" s="15">
        <f t="shared" si="34"/>
        <v>4.46</v>
      </c>
      <c r="D54" s="12">
        <f t="shared" si="28"/>
        <v>232.0799999999991</v>
      </c>
      <c r="E54" s="13">
        <f t="shared" si="29"/>
        <v>0.07999999999999498</v>
      </c>
      <c r="F54" s="15">
        <f t="shared" si="35"/>
        <v>18.339999999999986</v>
      </c>
      <c r="G54" s="12">
        <f t="shared" si="30"/>
        <v>232.57999999999865</v>
      </c>
      <c r="H54" s="13">
        <f t="shared" si="31"/>
        <v>0.5799999999999953</v>
      </c>
      <c r="I54" s="15">
        <f t="shared" si="36"/>
        <v>37.14</v>
      </c>
      <c r="J54" s="12">
        <f t="shared" si="32"/>
        <v>233.0799999999982</v>
      </c>
      <c r="K54" s="13">
        <f t="shared" si="33"/>
        <v>1.0799999999999956</v>
      </c>
      <c r="L54" s="15">
        <f t="shared" si="37"/>
        <v>60.500000000000085</v>
      </c>
      <c r="M54" s="2"/>
      <c r="N54" s="28"/>
      <c r="O54" s="35"/>
      <c r="P54" s="4"/>
      <c r="Q54" s="4"/>
      <c r="R54" s="4"/>
      <c r="S54" s="4"/>
      <c r="T54" s="4"/>
    </row>
    <row r="55" spans="1:20" ht="16.5" customHeight="1">
      <c r="A55" s="23">
        <f t="shared" si="26"/>
        <v>231.58999999999955</v>
      </c>
      <c r="B55" s="17">
        <f t="shared" si="27"/>
        <v>-0.41000000000000525</v>
      </c>
      <c r="C55" s="18">
        <f t="shared" si="34"/>
        <v>4.68</v>
      </c>
      <c r="D55" s="23">
        <f t="shared" si="28"/>
        <v>232.0899999999991</v>
      </c>
      <c r="E55" s="17">
        <f t="shared" si="29"/>
        <v>0.08999999999999497</v>
      </c>
      <c r="F55" s="18">
        <f t="shared" si="35"/>
        <v>18.669999999999984</v>
      </c>
      <c r="G55" s="23">
        <f t="shared" si="30"/>
        <v>232.58999999999864</v>
      </c>
      <c r="H55" s="17">
        <f t="shared" si="31"/>
        <v>0.5899999999999953</v>
      </c>
      <c r="I55" s="18">
        <f t="shared" si="36"/>
        <v>37.57</v>
      </c>
      <c r="J55" s="23">
        <f t="shared" si="32"/>
        <v>233.08999999999818</v>
      </c>
      <c r="K55" s="17">
        <f t="shared" si="33"/>
        <v>1.0899999999999956</v>
      </c>
      <c r="L55" s="18">
        <f t="shared" si="37"/>
        <v>61.000000000000085</v>
      </c>
      <c r="M55" s="31"/>
      <c r="N55" s="28"/>
      <c r="O55" s="35"/>
      <c r="P55" s="4"/>
      <c r="Q55" s="4"/>
      <c r="R55" s="4"/>
      <c r="S55" s="4"/>
      <c r="T55" s="4"/>
    </row>
    <row r="56" spans="1:20" ht="21.75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"/>
      <c r="N56" s="29"/>
      <c r="O56" s="35"/>
      <c r="P56" s="4"/>
      <c r="Q56" s="4"/>
      <c r="R56" s="4"/>
      <c r="S56" s="4"/>
      <c r="T56" s="4"/>
    </row>
    <row r="57" spans="1:20" ht="21.75" customHeight="1">
      <c r="A57" s="37" t="s">
        <v>10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1"/>
      <c r="N57" s="29"/>
      <c r="O57" s="35"/>
      <c r="P57" s="4"/>
      <c r="Q57" s="4"/>
      <c r="R57" s="4"/>
      <c r="S57" s="4"/>
      <c r="T57" s="4"/>
    </row>
    <row r="58" spans="1:20" ht="21.75" customHeight="1">
      <c r="A58" s="38" t="s">
        <v>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"/>
      <c r="N58" s="29"/>
      <c r="O58" s="35"/>
      <c r="P58" s="4"/>
      <c r="Q58" s="4"/>
      <c r="R58" s="4"/>
      <c r="S58" s="4"/>
      <c r="T58" s="4"/>
    </row>
    <row r="59" spans="1:15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1"/>
      <c r="N59" s="29"/>
      <c r="O59" s="35"/>
    </row>
    <row r="60" spans="1:15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29"/>
      <c r="O60" s="35"/>
    </row>
    <row r="61" spans="1:15" ht="16.5" customHeight="1">
      <c r="A61" s="8">
        <f>J55+0.01</f>
        <v>233.09999999999818</v>
      </c>
      <c r="B61" s="9">
        <f>K55+0.01</f>
        <v>1.0999999999999956</v>
      </c>
      <c r="C61" s="10">
        <f>+L55+$N$25/10</f>
        <v>61.500000000000085</v>
      </c>
      <c r="D61" s="8">
        <f>+A110+0.01</f>
        <v>233.59999999999772</v>
      </c>
      <c r="E61" s="9">
        <f>B110+0.01</f>
        <v>1.599999999999996</v>
      </c>
      <c r="F61" s="10">
        <f>+C110+$N$30/10</f>
        <v>86.50000000000009</v>
      </c>
      <c r="G61" s="8">
        <f>+D110+0.01</f>
        <v>234.09999999999727</v>
      </c>
      <c r="H61" s="9">
        <f>E110+0.01</f>
        <v>2.0999999999999943</v>
      </c>
      <c r="I61" s="30">
        <f>+F110+$N$35/10</f>
        <v>113.25000000000006</v>
      </c>
      <c r="J61" s="8">
        <f>+G110+0.01</f>
        <v>234.5999999999968</v>
      </c>
      <c r="K61" s="9">
        <f>H110+0.01</f>
        <v>2.5999999999999837</v>
      </c>
      <c r="L61" s="30"/>
      <c r="M61" s="31"/>
      <c r="N61" s="29"/>
      <c r="O61" s="35"/>
    </row>
    <row r="62" spans="1:15" ht="16.5" customHeight="1">
      <c r="A62" s="12">
        <f aca="true" t="shared" si="38" ref="A62:A110">+A61+0.01</f>
        <v>233.10999999999817</v>
      </c>
      <c r="B62" s="13">
        <f aca="true" t="shared" si="39" ref="B62:B110">B61+0.01</f>
        <v>1.1099999999999957</v>
      </c>
      <c r="C62" s="15">
        <f aca="true" t="shared" si="40" ref="C62:C71">+C61+$N$26/10</f>
        <v>62.000000000000085</v>
      </c>
      <c r="D62" s="12">
        <f aca="true" t="shared" si="41" ref="D62:D110">+D61+0.01</f>
        <v>233.6099999999977</v>
      </c>
      <c r="E62" s="13">
        <f aca="true" t="shared" si="42" ref="E62:E110">E61+0.01</f>
        <v>1.609999999999996</v>
      </c>
      <c r="F62" s="15">
        <f aca="true" t="shared" si="43" ref="F62:F71">+F61+$N$31/10</f>
        <v>87.00000000000009</v>
      </c>
      <c r="G62" s="12">
        <f aca="true" t="shared" si="44" ref="G62:G110">+G61+0.01</f>
        <v>234.10999999999726</v>
      </c>
      <c r="H62" s="13">
        <f aca="true" t="shared" si="45" ref="H62:H110">H61+0.01</f>
        <v>2.109999999999994</v>
      </c>
      <c r="I62" s="15">
        <f>+I61+$N$36/10</f>
        <v>113.82500000000006</v>
      </c>
      <c r="J62" s="12">
        <f aca="true" t="shared" si="46" ref="J62:J110">+J61+0.01</f>
        <v>234.6099999999968</v>
      </c>
      <c r="K62" s="13">
        <f aca="true" t="shared" si="47" ref="K62:K110">K61+0.01</f>
        <v>2.6099999999999834</v>
      </c>
      <c r="L62" s="15"/>
      <c r="M62" s="2"/>
      <c r="N62" s="25"/>
      <c r="O62" s="35"/>
    </row>
    <row r="63" spans="1:14" ht="16.5" customHeight="1">
      <c r="A63" s="12">
        <f t="shared" si="38"/>
        <v>233.11999999999816</v>
      </c>
      <c r="B63" s="13">
        <f t="shared" si="39"/>
        <v>1.1199999999999957</v>
      </c>
      <c r="C63" s="15">
        <f t="shared" si="40"/>
        <v>62.500000000000085</v>
      </c>
      <c r="D63" s="12">
        <f t="shared" si="41"/>
        <v>233.6199999999977</v>
      </c>
      <c r="E63" s="13">
        <f t="shared" si="42"/>
        <v>1.619999999999996</v>
      </c>
      <c r="F63" s="15">
        <f t="shared" si="43"/>
        <v>87.50000000000009</v>
      </c>
      <c r="G63" s="12">
        <f t="shared" si="44"/>
        <v>234.11999999999725</v>
      </c>
      <c r="H63" s="13">
        <f t="shared" si="45"/>
        <v>2.119999999999994</v>
      </c>
      <c r="I63" s="15">
        <f aca="true" t="shared" si="48" ref="I63:I71">+I62+$N$36/10</f>
        <v>114.40000000000006</v>
      </c>
      <c r="J63" s="12">
        <f t="shared" si="46"/>
        <v>234.6199999999968</v>
      </c>
      <c r="K63" s="13">
        <f t="shared" si="47"/>
        <v>2.6199999999999832</v>
      </c>
      <c r="L63" s="15"/>
      <c r="M63" s="24"/>
      <c r="N63" s="25"/>
    </row>
    <row r="64" spans="1:14" ht="16.5" customHeight="1">
      <c r="A64" s="12">
        <f t="shared" si="38"/>
        <v>233.12999999999815</v>
      </c>
      <c r="B64" s="13">
        <f t="shared" si="39"/>
        <v>1.1299999999999957</v>
      </c>
      <c r="C64" s="15">
        <f t="shared" si="40"/>
        <v>63.000000000000085</v>
      </c>
      <c r="D64" s="12">
        <f t="shared" si="41"/>
        <v>233.6299999999977</v>
      </c>
      <c r="E64" s="13">
        <f t="shared" si="42"/>
        <v>1.6299999999999961</v>
      </c>
      <c r="F64" s="15">
        <f t="shared" si="43"/>
        <v>88.00000000000009</v>
      </c>
      <c r="G64" s="12">
        <f t="shared" si="44"/>
        <v>234.12999999999724</v>
      </c>
      <c r="H64" s="13">
        <f t="shared" si="45"/>
        <v>2.1299999999999937</v>
      </c>
      <c r="I64" s="15">
        <f t="shared" si="48"/>
        <v>114.97500000000007</v>
      </c>
      <c r="J64" s="12">
        <f t="shared" si="46"/>
        <v>234.62999999999678</v>
      </c>
      <c r="K64" s="13">
        <f t="shared" si="47"/>
        <v>2.629999999999983</v>
      </c>
      <c r="L64" s="15"/>
      <c r="M64" s="24"/>
      <c r="N64" s="25"/>
    </row>
    <row r="65" spans="1:14" ht="16.5" customHeight="1">
      <c r="A65" s="12">
        <f t="shared" si="38"/>
        <v>233.13999999999814</v>
      </c>
      <c r="B65" s="13">
        <f t="shared" si="39"/>
        <v>1.1399999999999957</v>
      </c>
      <c r="C65" s="15">
        <f t="shared" si="40"/>
        <v>63.500000000000085</v>
      </c>
      <c r="D65" s="12">
        <f t="shared" si="41"/>
        <v>233.63999999999768</v>
      </c>
      <c r="E65" s="13">
        <f t="shared" si="42"/>
        <v>1.6399999999999961</v>
      </c>
      <c r="F65" s="15">
        <f t="shared" si="43"/>
        <v>88.50000000000009</v>
      </c>
      <c r="G65" s="12">
        <f t="shared" si="44"/>
        <v>234.13999999999723</v>
      </c>
      <c r="H65" s="13">
        <f t="shared" si="45"/>
        <v>2.1399999999999935</v>
      </c>
      <c r="I65" s="15">
        <f t="shared" si="48"/>
        <v>115.55000000000007</v>
      </c>
      <c r="J65" s="12">
        <f t="shared" si="46"/>
        <v>234.63999999999677</v>
      </c>
      <c r="K65" s="13">
        <f t="shared" si="47"/>
        <v>2.639999999999983</v>
      </c>
      <c r="L65" s="15"/>
      <c r="M65" s="24"/>
      <c r="N65" s="25"/>
    </row>
    <row r="66" spans="1:14" ht="16.5" customHeight="1">
      <c r="A66" s="12">
        <f t="shared" si="38"/>
        <v>233.14999999999813</v>
      </c>
      <c r="B66" s="13">
        <f t="shared" si="39"/>
        <v>1.1499999999999957</v>
      </c>
      <c r="C66" s="15">
        <f t="shared" si="40"/>
        <v>64.00000000000009</v>
      </c>
      <c r="D66" s="12">
        <f t="shared" si="41"/>
        <v>233.64999999999768</v>
      </c>
      <c r="E66" s="13">
        <f t="shared" si="42"/>
        <v>1.6499999999999961</v>
      </c>
      <c r="F66" s="15">
        <f t="shared" si="43"/>
        <v>89.00000000000009</v>
      </c>
      <c r="G66" s="12">
        <f t="shared" si="44"/>
        <v>234.14999999999722</v>
      </c>
      <c r="H66" s="13">
        <f t="shared" si="45"/>
        <v>2.1499999999999932</v>
      </c>
      <c r="I66" s="15">
        <f t="shared" si="48"/>
        <v>116.12500000000007</v>
      </c>
      <c r="J66" s="12">
        <f t="shared" si="46"/>
        <v>234.64999999999677</v>
      </c>
      <c r="K66" s="13">
        <f t="shared" si="47"/>
        <v>2.6499999999999826</v>
      </c>
      <c r="L66" s="15"/>
      <c r="M66" s="24"/>
      <c r="N66" s="25"/>
    </row>
    <row r="67" spans="1:14" ht="16.5" customHeight="1">
      <c r="A67" s="12">
        <f t="shared" si="38"/>
        <v>233.15999999999812</v>
      </c>
      <c r="B67" s="13">
        <f t="shared" si="39"/>
        <v>1.1599999999999957</v>
      </c>
      <c r="C67" s="15">
        <f t="shared" si="40"/>
        <v>64.50000000000009</v>
      </c>
      <c r="D67" s="12">
        <f t="shared" si="41"/>
        <v>233.65999999999767</v>
      </c>
      <c r="E67" s="13">
        <f t="shared" si="42"/>
        <v>1.6599999999999961</v>
      </c>
      <c r="F67" s="15">
        <f t="shared" si="43"/>
        <v>89.50000000000009</v>
      </c>
      <c r="G67" s="12">
        <f t="shared" si="44"/>
        <v>234.1599999999972</v>
      </c>
      <c r="H67" s="13">
        <f t="shared" si="45"/>
        <v>2.159999999999993</v>
      </c>
      <c r="I67" s="15">
        <f t="shared" si="48"/>
        <v>116.70000000000007</v>
      </c>
      <c r="J67" s="12">
        <f t="shared" si="46"/>
        <v>234.65999999999676</v>
      </c>
      <c r="K67" s="13">
        <f t="shared" si="47"/>
        <v>2.6599999999999824</v>
      </c>
      <c r="L67" s="15"/>
      <c r="M67" s="24"/>
      <c r="N67" s="25"/>
    </row>
    <row r="68" spans="1:14" ht="16.5" customHeight="1">
      <c r="A68" s="12">
        <f t="shared" si="38"/>
        <v>233.1699999999981</v>
      </c>
      <c r="B68" s="13">
        <f t="shared" si="39"/>
        <v>1.1699999999999957</v>
      </c>
      <c r="C68" s="15">
        <f t="shared" si="40"/>
        <v>65.00000000000009</v>
      </c>
      <c r="D68" s="12">
        <f t="shared" si="41"/>
        <v>233.66999999999766</v>
      </c>
      <c r="E68" s="13">
        <f t="shared" si="42"/>
        <v>1.6699999999999962</v>
      </c>
      <c r="F68" s="15">
        <f t="shared" si="43"/>
        <v>90.00000000000009</v>
      </c>
      <c r="G68" s="12">
        <f t="shared" si="44"/>
        <v>234.1699999999972</v>
      </c>
      <c r="H68" s="13">
        <f t="shared" si="45"/>
        <v>2.169999999999993</v>
      </c>
      <c r="I68" s="15">
        <f t="shared" si="48"/>
        <v>117.27500000000008</v>
      </c>
      <c r="J68" s="12">
        <f t="shared" si="46"/>
        <v>234.66999999999675</v>
      </c>
      <c r="K68" s="13">
        <f t="shared" si="47"/>
        <v>2.669999999999982</v>
      </c>
      <c r="L68" s="15"/>
      <c r="M68" s="24"/>
      <c r="N68" s="25"/>
    </row>
    <row r="69" spans="1:14" ht="16.5" customHeight="1">
      <c r="A69" s="12">
        <f t="shared" si="38"/>
        <v>233.1799999999981</v>
      </c>
      <c r="B69" s="13">
        <f t="shared" si="39"/>
        <v>1.1799999999999957</v>
      </c>
      <c r="C69" s="15">
        <f t="shared" si="40"/>
        <v>65.50000000000009</v>
      </c>
      <c r="D69" s="12">
        <f t="shared" si="41"/>
        <v>233.67999999999765</v>
      </c>
      <c r="E69" s="13">
        <f t="shared" si="42"/>
        <v>1.6799999999999962</v>
      </c>
      <c r="F69" s="15">
        <f t="shared" si="43"/>
        <v>90.50000000000009</v>
      </c>
      <c r="G69" s="12">
        <f t="shared" si="44"/>
        <v>234.1799999999972</v>
      </c>
      <c r="H69" s="13">
        <f t="shared" si="45"/>
        <v>2.1799999999999926</v>
      </c>
      <c r="I69" s="15">
        <f t="shared" si="48"/>
        <v>117.85000000000008</v>
      </c>
      <c r="J69" s="12">
        <f t="shared" si="46"/>
        <v>234.67999999999674</v>
      </c>
      <c r="K69" s="13">
        <f t="shared" si="47"/>
        <v>2.679999999999982</v>
      </c>
      <c r="L69" s="15"/>
      <c r="M69" s="24"/>
      <c r="N69" s="25"/>
    </row>
    <row r="70" spans="1:14" ht="16.5" customHeight="1">
      <c r="A70" s="12">
        <f t="shared" si="38"/>
        <v>233.1899999999981</v>
      </c>
      <c r="B70" s="13">
        <f t="shared" si="39"/>
        <v>1.1899999999999957</v>
      </c>
      <c r="C70" s="15">
        <f t="shared" si="40"/>
        <v>66.00000000000009</v>
      </c>
      <c r="D70" s="12">
        <f t="shared" si="41"/>
        <v>233.68999999999764</v>
      </c>
      <c r="E70" s="13">
        <f t="shared" si="42"/>
        <v>1.6899999999999962</v>
      </c>
      <c r="F70" s="15">
        <f t="shared" si="43"/>
        <v>91.00000000000009</v>
      </c>
      <c r="G70" s="12">
        <f t="shared" si="44"/>
        <v>234.18999999999718</v>
      </c>
      <c r="H70" s="13">
        <f t="shared" si="45"/>
        <v>2.1899999999999924</v>
      </c>
      <c r="I70" s="15">
        <f t="shared" si="48"/>
        <v>118.42500000000008</v>
      </c>
      <c r="J70" s="12">
        <f t="shared" si="46"/>
        <v>234.68999999999673</v>
      </c>
      <c r="K70" s="13">
        <f t="shared" si="47"/>
        <v>2.6899999999999817</v>
      </c>
      <c r="L70" s="15"/>
      <c r="M70" s="24"/>
      <c r="N70" s="25"/>
    </row>
    <row r="71" spans="1:14" ht="16.5" customHeight="1">
      <c r="A71" s="16">
        <f t="shared" si="38"/>
        <v>233.19999999999808</v>
      </c>
      <c r="B71" s="17">
        <f t="shared" si="39"/>
        <v>1.1999999999999957</v>
      </c>
      <c r="C71" s="18">
        <f t="shared" si="40"/>
        <v>66.50000000000009</v>
      </c>
      <c r="D71" s="16">
        <f t="shared" si="41"/>
        <v>233.69999999999763</v>
      </c>
      <c r="E71" s="17">
        <f t="shared" si="42"/>
        <v>1.6999999999999962</v>
      </c>
      <c r="F71" s="18">
        <f t="shared" si="43"/>
        <v>91.50000000000009</v>
      </c>
      <c r="G71" s="16">
        <f t="shared" si="44"/>
        <v>234.19999999999717</v>
      </c>
      <c r="H71" s="17">
        <f t="shared" si="45"/>
        <v>2.199999999999992</v>
      </c>
      <c r="I71" s="18">
        <f t="shared" si="48"/>
        <v>119.00000000000009</v>
      </c>
      <c r="J71" s="16">
        <f t="shared" si="46"/>
        <v>234.69999999999672</v>
      </c>
      <c r="K71" s="17">
        <f t="shared" si="47"/>
        <v>2.6999999999999815</v>
      </c>
      <c r="L71" s="18"/>
      <c r="M71" s="24"/>
      <c r="N71" s="25"/>
    </row>
    <row r="72" spans="1:14" ht="16.5" customHeight="1">
      <c r="A72" s="19">
        <f t="shared" si="38"/>
        <v>233.20999999999808</v>
      </c>
      <c r="B72" s="20">
        <f t="shared" si="39"/>
        <v>1.2099999999999957</v>
      </c>
      <c r="C72" s="22">
        <f aca="true" t="shared" si="49" ref="C72:C81">+C71+$N$27/10</f>
        <v>67.00000000000009</v>
      </c>
      <c r="D72" s="19">
        <f t="shared" si="41"/>
        <v>233.70999999999762</v>
      </c>
      <c r="E72" s="20">
        <f t="shared" si="42"/>
        <v>1.7099999999999962</v>
      </c>
      <c r="F72" s="22">
        <f aca="true" t="shared" si="50" ref="F72:F81">+F71+$N$32/10</f>
        <v>92.00000000000009</v>
      </c>
      <c r="G72" s="19">
        <f t="shared" si="44"/>
        <v>234.20999999999717</v>
      </c>
      <c r="H72" s="20">
        <f t="shared" si="45"/>
        <v>2.209999999999992</v>
      </c>
      <c r="I72" s="10">
        <f>+I71+$N$37/10</f>
        <v>119.65000000000009</v>
      </c>
      <c r="J72" s="19">
        <f t="shared" si="46"/>
        <v>234.7099999999967</v>
      </c>
      <c r="K72" s="20">
        <f t="shared" si="47"/>
        <v>2.7099999999999813</v>
      </c>
      <c r="L72" s="10"/>
      <c r="M72" s="24"/>
      <c r="N72" s="25"/>
    </row>
    <row r="73" spans="1:14" ht="16.5" customHeight="1">
      <c r="A73" s="12">
        <f t="shared" si="38"/>
        <v>233.21999999999807</v>
      </c>
      <c r="B73" s="13">
        <f t="shared" si="39"/>
        <v>1.2199999999999958</v>
      </c>
      <c r="C73" s="15">
        <f t="shared" si="49"/>
        <v>67.50000000000009</v>
      </c>
      <c r="D73" s="12">
        <f t="shared" si="41"/>
        <v>233.7199999999976</v>
      </c>
      <c r="E73" s="13">
        <f t="shared" si="42"/>
        <v>1.7199999999999962</v>
      </c>
      <c r="F73" s="15">
        <f t="shared" si="50"/>
        <v>92.50000000000009</v>
      </c>
      <c r="G73" s="12">
        <f t="shared" si="44"/>
        <v>234.21999999999716</v>
      </c>
      <c r="H73" s="13">
        <f t="shared" si="45"/>
        <v>2.2199999999999918</v>
      </c>
      <c r="I73" s="15">
        <f aca="true" t="shared" si="51" ref="I73:I81">+I72+$N$37/10</f>
        <v>120.3000000000001</v>
      </c>
      <c r="J73" s="12">
        <f t="shared" si="46"/>
        <v>234.7199999999967</v>
      </c>
      <c r="K73" s="13">
        <f t="shared" si="47"/>
        <v>2.719999999999981</v>
      </c>
      <c r="L73" s="15"/>
      <c r="M73" s="25"/>
      <c r="N73" s="25"/>
    </row>
    <row r="74" spans="1:14" ht="16.5" customHeight="1">
      <c r="A74" s="12">
        <f t="shared" si="38"/>
        <v>233.22999999999806</v>
      </c>
      <c r="B74" s="13">
        <f t="shared" si="39"/>
        <v>1.2299999999999958</v>
      </c>
      <c r="C74" s="15">
        <f t="shared" si="49"/>
        <v>68.00000000000009</v>
      </c>
      <c r="D74" s="12">
        <f t="shared" si="41"/>
        <v>233.7299999999976</v>
      </c>
      <c r="E74" s="13">
        <f t="shared" si="42"/>
        <v>1.7299999999999962</v>
      </c>
      <c r="F74" s="15">
        <f t="shared" si="50"/>
        <v>93.00000000000009</v>
      </c>
      <c r="G74" s="12">
        <f t="shared" si="44"/>
        <v>234.22999999999715</v>
      </c>
      <c r="H74" s="13">
        <f t="shared" si="45"/>
        <v>2.2299999999999915</v>
      </c>
      <c r="I74" s="15">
        <f t="shared" si="51"/>
        <v>120.9500000000001</v>
      </c>
      <c r="J74" s="12">
        <f t="shared" si="46"/>
        <v>234.7299999999967</v>
      </c>
      <c r="K74" s="13">
        <f t="shared" si="47"/>
        <v>2.729999999999981</v>
      </c>
      <c r="L74" s="15"/>
      <c r="M74" s="25"/>
      <c r="N74" s="25"/>
    </row>
    <row r="75" spans="1:14" ht="16.5" customHeight="1">
      <c r="A75" s="12">
        <f t="shared" si="38"/>
        <v>233.23999999999805</v>
      </c>
      <c r="B75" s="13">
        <f t="shared" si="39"/>
        <v>1.2399999999999958</v>
      </c>
      <c r="C75" s="15">
        <f t="shared" si="49"/>
        <v>68.50000000000009</v>
      </c>
      <c r="D75" s="12">
        <f t="shared" si="41"/>
        <v>233.7399999999976</v>
      </c>
      <c r="E75" s="13">
        <f t="shared" si="42"/>
        <v>1.7399999999999962</v>
      </c>
      <c r="F75" s="15">
        <f t="shared" si="50"/>
        <v>93.50000000000009</v>
      </c>
      <c r="G75" s="12">
        <f t="shared" si="44"/>
        <v>234.23999999999714</v>
      </c>
      <c r="H75" s="13">
        <f t="shared" si="45"/>
        <v>2.2399999999999913</v>
      </c>
      <c r="I75" s="15">
        <f t="shared" si="51"/>
        <v>121.60000000000011</v>
      </c>
      <c r="J75" s="12">
        <f t="shared" si="46"/>
        <v>234.73999999999668</v>
      </c>
      <c r="K75" s="13">
        <f t="shared" si="47"/>
        <v>2.7399999999999807</v>
      </c>
      <c r="L75" s="15"/>
      <c r="M75" s="25"/>
      <c r="N75" s="25"/>
    </row>
    <row r="76" spans="1:14" ht="16.5" customHeight="1">
      <c r="A76" s="12">
        <f t="shared" si="38"/>
        <v>233.24999999999804</v>
      </c>
      <c r="B76" s="13">
        <f t="shared" si="39"/>
        <v>1.2499999999999958</v>
      </c>
      <c r="C76" s="15">
        <f t="shared" si="49"/>
        <v>69.00000000000009</v>
      </c>
      <c r="D76" s="12">
        <f t="shared" si="41"/>
        <v>233.74999999999758</v>
      </c>
      <c r="E76" s="13">
        <f t="shared" si="42"/>
        <v>1.7499999999999962</v>
      </c>
      <c r="F76" s="15">
        <f t="shared" si="50"/>
        <v>94.00000000000009</v>
      </c>
      <c r="G76" s="12">
        <f t="shared" si="44"/>
        <v>234.24999999999713</v>
      </c>
      <c r="H76" s="13">
        <f t="shared" si="45"/>
        <v>2.249999999999991</v>
      </c>
      <c r="I76" s="15">
        <f t="shared" si="51"/>
        <v>122.25000000000011</v>
      </c>
      <c r="J76" s="12">
        <f t="shared" si="46"/>
        <v>234.74999999999667</v>
      </c>
      <c r="K76" s="13">
        <f t="shared" si="47"/>
        <v>2.7499999999999805</v>
      </c>
      <c r="L76" s="15"/>
      <c r="M76" s="25"/>
      <c r="N76" s="25"/>
    </row>
    <row r="77" spans="1:14" ht="16.5" customHeight="1">
      <c r="A77" s="12">
        <f t="shared" si="38"/>
        <v>233.25999999999803</v>
      </c>
      <c r="B77" s="13">
        <f t="shared" si="39"/>
        <v>1.2599999999999958</v>
      </c>
      <c r="C77" s="15">
        <f t="shared" si="49"/>
        <v>69.50000000000009</v>
      </c>
      <c r="D77" s="12">
        <f t="shared" si="41"/>
        <v>233.75999999999758</v>
      </c>
      <c r="E77" s="13">
        <f t="shared" si="42"/>
        <v>1.7599999999999962</v>
      </c>
      <c r="F77" s="15">
        <f t="shared" si="50"/>
        <v>94.50000000000009</v>
      </c>
      <c r="G77" s="12">
        <f t="shared" si="44"/>
        <v>234.25999999999712</v>
      </c>
      <c r="H77" s="13">
        <f t="shared" si="45"/>
        <v>2.259999999999991</v>
      </c>
      <c r="I77" s="15">
        <f t="shared" si="51"/>
        <v>122.90000000000012</v>
      </c>
      <c r="J77" s="12">
        <f t="shared" si="46"/>
        <v>234.75999999999667</v>
      </c>
      <c r="K77" s="13">
        <f t="shared" si="47"/>
        <v>2.7599999999999802</v>
      </c>
      <c r="L77" s="15"/>
      <c r="M77" s="25"/>
      <c r="N77" s="25"/>
    </row>
    <row r="78" spans="1:14" ht="16.5" customHeight="1">
      <c r="A78" s="12">
        <f t="shared" si="38"/>
        <v>233.26999999999802</v>
      </c>
      <c r="B78" s="13">
        <f t="shared" si="39"/>
        <v>1.2699999999999958</v>
      </c>
      <c r="C78" s="15">
        <f t="shared" si="49"/>
        <v>70.00000000000009</v>
      </c>
      <c r="D78" s="12">
        <f t="shared" si="41"/>
        <v>233.76999999999757</v>
      </c>
      <c r="E78" s="13">
        <f t="shared" si="42"/>
        <v>1.7699999999999962</v>
      </c>
      <c r="F78" s="15">
        <f t="shared" si="50"/>
        <v>95.00000000000009</v>
      </c>
      <c r="G78" s="12">
        <f t="shared" si="44"/>
        <v>234.2699999999971</v>
      </c>
      <c r="H78" s="13">
        <f t="shared" si="45"/>
        <v>2.2699999999999907</v>
      </c>
      <c r="I78" s="15">
        <f t="shared" si="51"/>
        <v>123.55000000000013</v>
      </c>
      <c r="J78" s="12">
        <f t="shared" si="46"/>
        <v>234.76999999999666</v>
      </c>
      <c r="K78" s="13">
        <f t="shared" si="47"/>
        <v>2.76999999999998</v>
      </c>
      <c r="L78" s="15"/>
      <c r="M78" s="25"/>
      <c r="N78" s="25"/>
    </row>
    <row r="79" spans="1:14" ht="16.5" customHeight="1">
      <c r="A79" s="12">
        <f t="shared" si="38"/>
        <v>233.279999999998</v>
      </c>
      <c r="B79" s="13">
        <f t="shared" si="39"/>
        <v>1.2799999999999958</v>
      </c>
      <c r="C79" s="15">
        <f t="shared" si="49"/>
        <v>70.50000000000009</v>
      </c>
      <c r="D79" s="12">
        <f t="shared" si="41"/>
        <v>233.77999999999756</v>
      </c>
      <c r="E79" s="13">
        <f t="shared" si="42"/>
        <v>1.7799999999999963</v>
      </c>
      <c r="F79" s="15">
        <f t="shared" si="50"/>
        <v>95.50000000000009</v>
      </c>
      <c r="G79" s="12">
        <f t="shared" si="44"/>
        <v>234.2799999999971</v>
      </c>
      <c r="H79" s="13">
        <f t="shared" si="45"/>
        <v>2.2799999999999905</v>
      </c>
      <c r="I79" s="15">
        <f t="shared" si="51"/>
        <v>124.20000000000013</v>
      </c>
      <c r="J79" s="12">
        <f t="shared" si="46"/>
        <v>234.77999999999665</v>
      </c>
      <c r="K79" s="13">
        <f t="shared" si="47"/>
        <v>2.77999999999998</v>
      </c>
      <c r="L79" s="15"/>
      <c r="M79" s="25"/>
      <c r="N79" s="25"/>
    </row>
    <row r="80" spans="1:14" ht="16.5" customHeight="1">
      <c r="A80" s="12">
        <f t="shared" si="38"/>
        <v>233.289999999998</v>
      </c>
      <c r="B80" s="13">
        <f t="shared" si="39"/>
        <v>1.2899999999999958</v>
      </c>
      <c r="C80" s="15">
        <f t="shared" si="49"/>
        <v>71.00000000000009</v>
      </c>
      <c r="D80" s="12">
        <f t="shared" si="41"/>
        <v>233.78999999999755</v>
      </c>
      <c r="E80" s="13">
        <f t="shared" si="42"/>
        <v>1.7899999999999963</v>
      </c>
      <c r="F80" s="15">
        <f t="shared" si="50"/>
        <v>96.00000000000009</v>
      </c>
      <c r="G80" s="12">
        <f t="shared" si="44"/>
        <v>234.2899999999971</v>
      </c>
      <c r="H80" s="13">
        <f t="shared" si="45"/>
        <v>2.2899999999999903</v>
      </c>
      <c r="I80" s="15">
        <f t="shared" si="51"/>
        <v>124.85000000000014</v>
      </c>
      <c r="J80" s="12">
        <f t="shared" si="46"/>
        <v>234.78999999999664</v>
      </c>
      <c r="K80" s="13">
        <f t="shared" si="47"/>
        <v>2.7899999999999796</v>
      </c>
      <c r="L80" s="15"/>
      <c r="M80" s="25"/>
      <c r="N80" s="25"/>
    </row>
    <row r="81" spans="1:14" ht="16.5" customHeight="1">
      <c r="A81" s="16">
        <f t="shared" si="38"/>
        <v>233.299999999998</v>
      </c>
      <c r="B81" s="17">
        <f t="shared" si="39"/>
        <v>1.2999999999999958</v>
      </c>
      <c r="C81" s="18">
        <f t="shared" si="49"/>
        <v>71.50000000000009</v>
      </c>
      <c r="D81" s="16">
        <f t="shared" si="41"/>
        <v>233.79999999999754</v>
      </c>
      <c r="E81" s="17">
        <f t="shared" si="42"/>
        <v>1.7999999999999963</v>
      </c>
      <c r="F81" s="18">
        <f t="shared" si="50"/>
        <v>96.50000000000009</v>
      </c>
      <c r="G81" s="16">
        <f t="shared" si="44"/>
        <v>234.29999999999708</v>
      </c>
      <c r="H81" s="17">
        <f t="shared" si="45"/>
        <v>2.29999999999999</v>
      </c>
      <c r="I81" s="18">
        <f t="shared" si="51"/>
        <v>125.50000000000014</v>
      </c>
      <c r="J81" s="16">
        <f t="shared" si="46"/>
        <v>234.79999999999663</v>
      </c>
      <c r="K81" s="17">
        <f t="shared" si="47"/>
        <v>2.7999999999999794</v>
      </c>
      <c r="L81" s="18"/>
      <c r="M81" s="25"/>
      <c r="N81" s="25"/>
    </row>
    <row r="82" spans="1:14" ht="16.5" customHeight="1">
      <c r="A82" s="19">
        <f t="shared" si="38"/>
        <v>233.30999999999798</v>
      </c>
      <c r="B82" s="20">
        <f t="shared" si="39"/>
        <v>1.3099999999999958</v>
      </c>
      <c r="C82" s="22">
        <f aca="true" t="shared" si="52" ref="C82:C91">+C81+$N$28/10</f>
        <v>72.00000000000009</v>
      </c>
      <c r="D82" s="19">
        <f t="shared" si="41"/>
        <v>233.80999999999753</v>
      </c>
      <c r="E82" s="20">
        <f t="shared" si="42"/>
        <v>1.8099999999999963</v>
      </c>
      <c r="F82" s="10">
        <f aca="true" t="shared" si="53" ref="F82:F91">+F81+$N$33/10</f>
        <v>97.05000000000008</v>
      </c>
      <c r="G82" s="19">
        <f t="shared" si="44"/>
        <v>234.30999999999707</v>
      </c>
      <c r="H82" s="20">
        <f t="shared" si="45"/>
        <v>2.30999999999999</v>
      </c>
      <c r="I82" s="10">
        <f>+I81+$N$38/10</f>
        <v>126.15000000000015</v>
      </c>
      <c r="J82" s="19">
        <f t="shared" si="46"/>
        <v>234.80999999999662</v>
      </c>
      <c r="K82" s="20">
        <f t="shared" si="47"/>
        <v>2.809999999999979</v>
      </c>
      <c r="L82" s="10"/>
      <c r="M82" s="25"/>
      <c r="N82" s="25"/>
    </row>
    <row r="83" spans="1:14" ht="16.5" customHeight="1">
      <c r="A83" s="12">
        <f t="shared" si="38"/>
        <v>233.31999999999798</v>
      </c>
      <c r="B83" s="13">
        <f t="shared" si="39"/>
        <v>1.3199999999999958</v>
      </c>
      <c r="C83" s="15">
        <f t="shared" si="52"/>
        <v>72.50000000000009</v>
      </c>
      <c r="D83" s="12">
        <f t="shared" si="41"/>
        <v>233.81999999999752</v>
      </c>
      <c r="E83" s="13">
        <f t="shared" si="42"/>
        <v>1.8199999999999963</v>
      </c>
      <c r="F83" s="15">
        <f t="shared" si="53"/>
        <v>97.60000000000008</v>
      </c>
      <c r="G83" s="12">
        <f t="shared" si="44"/>
        <v>234.31999999999707</v>
      </c>
      <c r="H83" s="13">
        <f t="shared" si="45"/>
        <v>2.3199999999999896</v>
      </c>
      <c r="I83" s="15">
        <f aca="true" t="shared" si="54" ref="I83:I91">+I82+$N$38/10</f>
        <v>126.80000000000015</v>
      </c>
      <c r="J83" s="12">
        <f t="shared" si="46"/>
        <v>234.8199999999966</v>
      </c>
      <c r="K83" s="13">
        <f t="shared" si="47"/>
        <v>2.819999999999979</v>
      </c>
      <c r="L83" s="15"/>
      <c r="M83" s="25"/>
      <c r="N83" s="25"/>
    </row>
    <row r="84" spans="1:14" ht="16.5" customHeight="1">
      <c r="A84" s="12">
        <f t="shared" si="38"/>
        <v>233.32999999999797</v>
      </c>
      <c r="B84" s="13">
        <f t="shared" si="39"/>
        <v>1.3299999999999959</v>
      </c>
      <c r="C84" s="15">
        <f t="shared" si="52"/>
        <v>73.00000000000009</v>
      </c>
      <c r="D84" s="12">
        <f t="shared" si="41"/>
        <v>233.8299999999975</v>
      </c>
      <c r="E84" s="13">
        <f t="shared" si="42"/>
        <v>1.8299999999999963</v>
      </c>
      <c r="F84" s="15">
        <f t="shared" si="53"/>
        <v>98.15000000000008</v>
      </c>
      <c r="G84" s="12">
        <f t="shared" si="44"/>
        <v>234.32999999999706</v>
      </c>
      <c r="H84" s="13">
        <f t="shared" si="45"/>
        <v>2.3299999999999894</v>
      </c>
      <c r="I84" s="15">
        <f t="shared" si="54"/>
        <v>127.45000000000016</v>
      </c>
      <c r="J84" s="12">
        <f t="shared" si="46"/>
        <v>234.8299999999966</v>
      </c>
      <c r="K84" s="13">
        <f t="shared" si="47"/>
        <v>2.8299999999999788</v>
      </c>
      <c r="L84" s="15"/>
      <c r="M84" s="25"/>
      <c r="N84" s="25"/>
    </row>
    <row r="85" spans="1:14" ht="16.5" customHeight="1">
      <c r="A85" s="12">
        <f t="shared" si="38"/>
        <v>233.33999999999796</v>
      </c>
      <c r="B85" s="13">
        <f t="shared" si="39"/>
        <v>1.3399999999999959</v>
      </c>
      <c r="C85" s="15">
        <f t="shared" si="52"/>
        <v>73.50000000000009</v>
      </c>
      <c r="D85" s="12">
        <f t="shared" si="41"/>
        <v>233.8399999999975</v>
      </c>
      <c r="E85" s="13">
        <f t="shared" si="42"/>
        <v>1.8399999999999963</v>
      </c>
      <c r="F85" s="15">
        <f t="shared" si="53"/>
        <v>98.70000000000007</v>
      </c>
      <c r="G85" s="12">
        <f t="shared" si="44"/>
        <v>234.33999999999705</v>
      </c>
      <c r="H85" s="13">
        <f t="shared" si="45"/>
        <v>2.339999999999989</v>
      </c>
      <c r="I85" s="15">
        <f t="shared" si="54"/>
        <v>128.10000000000016</v>
      </c>
      <c r="J85" s="12">
        <f t="shared" si="46"/>
        <v>234.8399999999966</v>
      </c>
      <c r="K85" s="13">
        <f t="shared" si="47"/>
        <v>2.8399999999999785</v>
      </c>
      <c r="L85" s="15"/>
      <c r="M85" s="25"/>
      <c r="N85" s="25"/>
    </row>
    <row r="86" spans="1:14" ht="16.5" customHeight="1">
      <c r="A86" s="12">
        <f t="shared" si="38"/>
        <v>233.34999999999795</v>
      </c>
      <c r="B86" s="13">
        <f t="shared" si="39"/>
        <v>1.3499999999999959</v>
      </c>
      <c r="C86" s="15">
        <f t="shared" si="52"/>
        <v>74.00000000000009</v>
      </c>
      <c r="D86" s="12">
        <f t="shared" si="41"/>
        <v>233.8499999999975</v>
      </c>
      <c r="E86" s="13">
        <f t="shared" si="42"/>
        <v>1.8499999999999963</v>
      </c>
      <c r="F86" s="15">
        <f t="shared" si="53"/>
        <v>99.25000000000007</v>
      </c>
      <c r="G86" s="12">
        <f t="shared" si="44"/>
        <v>234.34999999999704</v>
      </c>
      <c r="H86" s="13">
        <f t="shared" si="45"/>
        <v>2.349999999999989</v>
      </c>
      <c r="I86" s="15">
        <f t="shared" si="54"/>
        <v>128.75000000000017</v>
      </c>
      <c r="J86" s="12">
        <f t="shared" si="46"/>
        <v>234.84999999999658</v>
      </c>
      <c r="K86" s="13">
        <f t="shared" si="47"/>
        <v>2.8499999999999783</v>
      </c>
      <c r="L86" s="15"/>
      <c r="M86" s="25"/>
      <c r="N86" s="25"/>
    </row>
    <row r="87" spans="1:14" ht="16.5" customHeight="1">
      <c r="A87" s="12">
        <f t="shared" si="38"/>
        <v>233.35999999999794</v>
      </c>
      <c r="B87" s="13">
        <f t="shared" si="39"/>
        <v>1.3599999999999959</v>
      </c>
      <c r="C87" s="15">
        <f t="shared" si="52"/>
        <v>74.50000000000009</v>
      </c>
      <c r="D87" s="12">
        <f t="shared" si="41"/>
        <v>233.85999999999748</v>
      </c>
      <c r="E87" s="13">
        <f t="shared" si="42"/>
        <v>1.8599999999999963</v>
      </c>
      <c r="F87" s="15">
        <f t="shared" si="53"/>
        <v>99.80000000000007</v>
      </c>
      <c r="G87" s="12">
        <f t="shared" si="44"/>
        <v>234.35999999999703</v>
      </c>
      <c r="H87" s="13">
        <f t="shared" si="45"/>
        <v>2.3599999999999888</v>
      </c>
      <c r="I87" s="15">
        <f t="shared" si="54"/>
        <v>129.40000000000018</v>
      </c>
      <c r="J87" s="12">
        <f t="shared" si="46"/>
        <v>234.85999999999657</v>
      </c>
      <c r="K87" s="13">
        <f t="shared" si="47"/>
        <v>2.859999999999978</v>
      </c>
      <c r="L87" s="15"/>
      <c r="M87" s="25"/>
      <c r="N87" s="25"/>
    </row>
    <row r="88" spans="1:14" ht="16.5" customHeight="1">
      <c r="A88" s="12">
        <f t="shared" si="38"/>
        <v>233.36999999999793</v>
      </c>
      <c r="B88" s="13">
        <f t="shared" si="39"/>
        <v>1.3699999999999959</v>
      </c>
      <c r="C88" s="15">
        <f t="shared" si="52"/>
        <v>75.00000000000009</v>
      </c>
      <c r="D88" s="12">
        <f t="shared" si="41"/>
        <v>233.86999999999748</v>
      </c>
      <c r="E88" s="13">
        <f t="shared" si="42"/>
        <v>1.8699999999999963</v>
      </c>
      <c r="F88" s="15">
        <f t="shared" si="53"/>
        <v>100.35000000000007</v>
      </c>
      <c r="G88" s="12">
        <f t="shared" si="44"/>
        <v>234.36999999999702</v>
      </c>
      <c r="H88" s="13">
        <f t="shared" si="45"/>
        <v>2.3699999999999886</v>
      </c>
      <c r="I88" s="15">
        <f t="shared" si="54"/>
        <v>130.05000000000018</v>
      </c>
      <c r="J88" s="12">
        <f t="shared" si="46"/>
        <v>234.86999999999657</v>
      </c>
      <c r="K88" s="13">
        <f t="shared" si="47"/>
        <v>2.869999999999978</v>
      </c>
      <c r="L88" s="15"/>
      <c r="M88" s="25"/>
      <c r="N88" s="25"/>
    </row>
    <row r="89" spans="1:14" ht="16.5" customHeight="1">
      <c r="A89" s="12">
        <f t="shared" si="38"/>
        <v>233.37999999999792</v>
      </c>
      <c r="B89" s="13">
        <f t="shared" si="39"/>
        <v>1.379999999999996</v>
      </c>
      <c r="C89" s="15">
        <f t="shared" si="52"/>
        <v>75.50000000000009</v>
      </c>
      <c r="D89" s="12">
        <f t="shared" si="41"/>
        <v>233.87999999999747</v>
      </c>
      <c r="E89" s="13">
        <f t="shared" si="42"/>
        <v>1.8799999999999963</v>
      </c>
      <c r="F89" s="15">
        <f t="shared" si="53"/>
        <v>100.90000000000006</v>
      </c>
      <c r="G89" s="12">
        <f t="shared" si="44"/>
        <v>234.379999999997</v>
      </c>
      <c r="H89" s="13">
        <f t="shared" si="45"/>
        <v>2.3799999999999883</v>
      </c>
      <c r="I89" s="15">
        <f t="shared" si="54"/>
        <v>130.7000000000002</v>
      </c>
      <c r="J89" s="12">
        <f t="shared" si="46"/>
        <v>234.87999999999656</v>
      </c>
      <c r="K89" s="13">
        <f t="shared" si="47"/>
        <v>2.8799999999999777</v>
      </c>
      <c r="L89" s="15"/>
      <c r="M89" s="25"/>
      <c r="N89" s="25"/>
    </row>
    <row r="90" spans="1:14" ht="16.5" customHeight="1">
      <c r="A90" s="12">
        <f t="shared" si="38"/>
        <v>233.3899999999979</v>
      </c>
      <c r="B90" s="13">
        <f t="shared" si="39"/>
        <v>1.389999999999996</v>
      </c>
      <c r="C90" s="15">
        <f t="shared" si="52"/>
        <v>76.00000000000009</v>
      </c>
      <c r="D90" s="12">
        <f t="shared" si="41"/>
        <v>233.88999999999746</v>
      </c>
      <c r="E90" s="13">
        <f t="shared" si="42"/>
        <v>1.8899999999999963</v>
      </c>
      <c r="F90" s="15">
        <f t="shared" si="53"/>
        <v>101.45000000000006</v>
      </c>
      <c r="G90" s="12">
        <f t="shared" si="44"/>
        <v>234.389999999997</v>
      </c>
      <c r="H90" s="13">
        <f t="shared" si="45"/>
        <v>2.389999999999988</v>
      </c>
      <c r="I90" s="15">
        <f t="shared" si="54"/>
        <v>131.3500000000002</v>
      </c>
      <c r="J90" s="12">
        <f t="shared" si="46"/>
        <v>234.88999999999655</v>
      </c>
      <c r="K90" s="13">
        <f t="shared" si="47"/>
        <v>2.8899999999999775</v>
      </c>
      <c r="L90" s="15"/>
      <c r="M90" s="25"/>
      <c r="N90" s="25"/>
    </row>
    <row r="91" spans="1:14" ht="16.5" customHeight="1">
      <c r="A91" s="16">
        <f t="shared" si="38"/>
        <v>233.3999999999979</v>
      </c>
      <c r="B91" s="17">
        <f t="shared" si="39"/>
        <v>1.399999999999996</v>
      </c>
      <c r="C91" s="18">
        <f t="shared" si="52"/>
        <v>76.50000000000009</v>
      </c>
      <c r="D91" s="16">
        <f t="shared" si="41"/>
        <v>233.89999999999745</v>
      </c>
      <c r="E91" s="17">
        <f t="shared" si="42"/>
        <v>1.8999999999999964</v>
      </c>
      <c r="F91" s="18">
        <f t="shared" si="53"/>
        <v>102.00000000000006</v>
      </c>
      <c r="G91" s="16">
        <f t="shared" si="44"/>
        <v>234.399999999997</v>
      </c>
      <c r="H91" s="17">
        <f t="shared" si="45"/>
        <v>2.399999999999988</v>
      </c>
      <c r="I91" s="18">
        <f t="shared" si="54"/>
        <v>132.0000000000002</v>
      </c>
      <c r="J91" s="16">
        <f t="shared" si="46"/>
        <v>234.89999999999654</v>
      </c>
      <c r="K91" s="17">
        <f t="shared" si="47"/>
        <v>2.8999999999999773</v>
      </c>
      <c r="L91" s="18"/>
      <c r="M91" s="25"/>
      <c r="N91" s="25"/>
    </row>
    <row r="92" spans="1:14" ht="16.5" customHeight="1">
      <c r="A92" s="19">
        <f t="shared" si="38"/>
        <v>233.4099999999979</v>
      </c>
      <c r="B92" s="20">
        <f t="shared" si="39"/>
        <v>1.409999999999996</v>
      </c>
      <c r="C92" s="22">
        <f aca="true" t="shared" si="55" ref="C92:C101">+C91+$N$29/10</f>
        <v>77.00000000000009</v>
      </c>
      <c r="D92" s="19">
        <f t="shared" si="41"/>
        <v>233.90999999999744</v>
      </c>
      <c r="E92" s="20">
        <f t="shared" si="42"/>
        <v>1.9099999999999964</v>
      </c>
      <c r="F92" s="10">
        <f>+F91+$N$34/10</f>
        <v>102.55000000000005</v>
      </c>
      <c r="G92" s="19">
        <f t="shared" si="44"/>
        <v>234.40999999999698</v>
      </c>
      <c r="H92" s="20">
        <f t="shared" si="45"/>
        <v>2.4099999999999877</v>
      </c>
      <c r="I92" s="10"/>
      <c r="J92" s="19">
        <f t="shared" si="46"/>
        <v>234.90999999999653</v>
      </c>
      <c r="K92" s="20">
        <f t="shared" si="47"/>
        <v>2.909999999999977</v>
      </c>
      <c r="L92" s="10"/>
      <c r="M92" s="25"/>
      <c r="N92" s="25"/>
    </row>
    <row r="93" spans="1:14" ht="16.5" customHeight="1">
      <c r="A93" s="12">
        <f t="shared" si="38"/>
        <v>233.41999999999788</v>
      </c>
      <c r="B93" s="13">
        <f t="shared" si="39"/>
        <v>1.419999999999996</v>
      </c>
      <c r="C93" s="15">
        <f t="shared" si="55"/>
        <v>77.50000000000009</v>
      </c>
      <c r="D93" s="12">
        <f t="shared" si="41"/>
        <v>233.91999999999743</v>
      </c>
      <c r="E93" s="13">
        <f t="shared" si="42"/>
        <v>1.9199999999999964</v>
      </c>
      <c r="F93" s="15">
        <f aca="true" t="shared" si="56" ref="F93:F101">+F92+$N$34/10</f>
        <v>103.10000000000005</v>
      </c>
      <c r="G93" s="12">
        <f t="shared" si="44"/>
        <v>234.41999999999697</v>
      </c>
      <c r="H93" s="13">
        <f t="shared" si="45"/>
        <v>2.4199999999999875</v>
      </c>
      <c r="I93" s="15"/>
      <c r="J93" s="12">
        <f t="shared" si="46"/>
        <v>234.91999999999652</v>
      </c>
      <c r="K93" s="13">
        <f t="shared" si="47"/>
        <v>2.919999999999977</v>
      </c>
      <c r="L93" s="15"/>
      <c r="M93" s="25"/>
      <c r="N93" s="25"/>
    </row>
    <row r="94" spans="1:14" ht="16.5" customHeight="1">
      <c r="A94" s="12">
        <f t="shared" si="38"/>
        <v>233.42999999999788</v>
      </c>
      <c r="B94" s="13">
        <f t="shared" si="39"/>
        <v>1.429999999999996</v>
      </c>
      <c r="C94" s="15">
        <f t="shared" si="55"/>
        <v>78.00000000000009</v>
      </c>
      <c r="D94" s="12">
        <f t="shared" si="41"/>
        <v>233.92999999999742</v>
      </c>
      <c r="E94" s="13">
        <f t="shared" si="42"/>
        <v>1.9299999999999964</v>
      </c>
      <c r="F94" s="15">
        <f t="shared" si="56"/>
        <v>103.65000000000005</v>
      </c>
      <c r="G94" s="12">
        <f t="shared" si="44"/>
        <v>234.42999999999697</v>
      </c>
      <c r="H94" s="13">
        <f t="shared" si="45"/>
        <v>2.4299999999999873</v>
      </c>
      <c r="I94" s="15"/>
      <c r="J94" s="12">
        <f t="shared" si="46"/>
        <v>234.9299999999965</v>
      </c>
      <c r="K94" s="13">
        <f t="shared" si="47"/>
        <v>2.9299999999999766</v>
      </c>
      <c r="L94" s="15"/>
      <c r="M94" s="25"/>
      <c r="N94" s="25"/>
    </row>
    <row r="95" spans="1:14" ht="16.5" customHeight="1">
      <c r="A95" s="12">
        <f t="shared" si="38"/>
        <v>233.43999999999787</v>
      </c>
      <c r="B95" s="13">
        <f t="shared" si="39"/>
        <v>1.439999999999996</v>
      </c>
      <c r="C95" s="15">
        <f t="shared" si="55"/>
        <v>78.50000000000009</v>
      </c>
      <c r="D95" s="12">
        <f t="shared" si="41"/>
        <v>233.9399999999974</v>
      </c>
      <c r="E95" s="13">
        <f t="shared" si="42"/>
        <v>1.9399999999999964</v>
      </c>
      <c r="F95" s="15">
        <f t="shared" si="56"/>
        <v>104.20000000000005</v>
      </c>
      <c r="G95" s="12">
        <f t="shared" si="44"/>
        <v>234.43999999999696</v>
      </c>
      <c r="H95" s="13">
        <f t="shared" si="45"/>
        <v>2.439999999999987</v>
      </c>
      <c r="I95" s="15"/>
      <c r="J95" s="12">
        <f t="shared" si="46"/>
        <v>234.9399999999965</v>
      </c>
      <c r="K95" s="13">
        <f t="shared" si="47"/>
        <v>2.9399999999999764</v>
      </c>
      <c r="L95" s="15"/>
      <c r="M95" s="25"/>
      <c r="N95" s="25"/>
    </row>
    <row r="96" spans="1:14" ht="16.5" customHeight="1">
      <c r="A96" s="12">
        <f t="shared" si="38"/>
        <v>233.44999999999786</v>
      </c>
      <c r="B96" s="13">
        <f t="shared" si="39"/>
        <v>1.449999999999996</v>
      </c>
      <c r="C96" s="15">
        <f t="shared" si="55"/>
        <v>79.00000000000009</v>
      </c>
      <c r="D96" s="12">
        <f t="shared" si="41"/>
        <v>233.9499999999974</v>
      </c>
      <c r="E96" s="13">
        <f t="shared" si="42"/>
        <v>1.9499999999999964</v>
      </c>
      <c r="F96" s="15">
        <f t="shared" si="56"/>
        <v>104.75000000000004</v>
      </c>
      <c r="G96" s="12">
        <f t="shared" si="44"/>
        <v>234.44999999999695</v>
      </c>
      <c r="H96" s="13">
        <f t="shared" si="45"/>
        <v>2.449999999999987</v>
      </c>
      <c r="I96" s="15"/>
      <c r="J96" s="12">
        <f t="shared" si="46"/>
        <v>234.9499999999965</v>
      </c>
      <c r="K96" s="13">
        <f t="shared" si="47"/>
        <v>2.949999999999976</v>
      </c>
      <c r="L96" s="15"/>
      <c r="M96" s="25"/>
      <c r="N96" s="25"/>
    </row>
    <row r="97" spans="1:14" ht="16.5" customHeight="1">
      <c r="A97" s="12">
        <f t="shared" si="38"/>
        <v>233.45999999999785</v>
      </c>
      <c r="B97" s="13">
        <f t="shared" si="39"/>
        <v>1.459999999999996</v>
      </c>
      <c r="C97" s="15">
        <f t="shared" si="55"/>
        <v>79.50000000000009</v>
      </c>
      <c r="D97" s="12">
        <f t="shared" si="41"/>
        <v>233.9599999999974</v>
      </c>
      <c r="E97" s="13">
        <f t="shared" si="42"/>
        <v>1.9599999999999964</v>
      </c>
      <c r="F97" s="15">
        <f t="shared" si="56"/>
        <v>105.30000000000004</v>
      </c>
      <c r="G97" s="12">
        <f t="shared" si="44"/>
        <v>234.45999999999694</v>
      </c>
      <c r="H97" s="13">
        <f t="shared" si="45"/>
        <v>2.4599999999999866</v>
      </c>
      <c r="I97" s="15"/>
      <c r="J97" s="12">
        <f t="shared" si="46"/>
        <v>234.95999999999648</v>
      </c>
      <c r="K97" s="13">
        <f t="shared" si="47"/>
        <v>2.959999999999976</v>
      </c>
      <c r="L97" s="15"/>
      <c r="M97" s="25"/>
      <c r="N97" s="25"/>
    </row>
    <row r="98" spans="1:14" ht="16.5" customHeight="1">
      <c r="A98" s="12">
        <f t="shared" si="38"/>
        <v>233.46999999999784</v>
      </c>
      <c r="B98" s="13">
        <f t="shared" si="39"/>
        <v>1.469999999999996</v>
      </c>
      <c r="C98" s="15">
        <f t="shared" si="55"/>
        <v>80.00000000000009</v>
      </c>
      <c r="D98" s="12">
        <f t="shared" si="41"/>
        <v>233.96999999999738</v>
      </c>
      <c r="E98" s="13">
        <f t="shared" si="42"/>
        <v>1.9699999999999964</v>
      </c>
      <c r="F98" s="15">
        <f t="shared" si="56"/>
        <v>105.85000000000004</v>
      </c>
      <c r="G98" s="12">
        <f t="shared" si="44"/>
        <v>234.46999999999693</v>
      </c>
      <c r="H98" s="13">
        <f t="shared" si="45"/>
        <v>2.4699999999999864</v>
      </c>
      <c r="I98" s="15"/>
      <c r="J98" s="12">
        <f t="shared" si="46"/>
        <v>234.96999999999647</v>
      </c>
      <c r="K98" s="13">
        <f t="shared" si="47"/>
        <v>2.9699999999999758</v>
      </c>
      <c r="L98" s="15"/>
      <c r="M98" s="25"/>
      <c r="N98" s="25"/>
    </row>
    <row r="99" spans="1:14" ht="16.5" customHeight="1">
      <c r="A99" s="12">
        <f t="shared" si="38"/>
        <v>233.47999999999783</v>
      </c>
      <c r="B99" s="13">
        <f t="shared" si="39"/>
        <v>1.479999999999996</v>
      </c>
      <c r="C99" s="15">
        <f t="shared" si="55"/>
        <v>80.50000000000009</v>
      </c>
      <c r="D99" s="12">
        <f t="shared" si="41"/>
        <v>233.97999999999737</v>
      </c>
      <c r="E99" s="13">
        <f t="shared" si="42"/>
        <v>1.9799999999999964</v>
      </c>
      <c r="F99" s="15">
        <f t="shared" si="56"/>
        <v>106.40000000000003</v>
      </c>
      <c r="G99" s="12">
        <f t="shared" si="44"/>
        <v>234.47999999999692</v>
      </c>
      <c r="H99" s="13">
        <f t="shared" si="45"/>
        <v>2.479999999999986</v>
      </c>
      <c r="I99" s="15"/>
      <c r="J99" s="12">
        <f t="shared" si="46"/>
        <v>234.97999999999647</v>
      </c>
      <c r="K99" s="13">
        <f t="shared" si="47"/>
        <v>2.9799999999999756</v>
      </c>
      <c r="L99" s="15"/>
      <c r="M99" s="25"/>
      <c r="N99" s="25"/>
    </row>
    <row r="100" spans="1:14" ht="16.5" customHeight="1">
      <c r="A100" s="12">
        <f t="shared" si="38"/>
        <v>233.48999999999782</v>
      </c>
      <c r="B100" s="13">
        <f t="shared" si="39"/>
        <v>1.489999999999996</v>
      </c>
      <c r="C100" s="15">
        <f t="shared" si="55"/>
        <v>81.00000000000009</v>
      </c>
      <c r="D100" s="12">
        <f t="shared" si="41"/>
        <v>233.98999999999737</v>
      </c>
      <c r="E100" s="13">
        <f t="shared" si="42"/>
        <v>1.9899999999999964</v>
      </c>
      <c r="F100" s="15">
        <f t="shared" si="56"/>
        <v>106.95000000000003</v>
      </c>
      <c r="G100" s="12">
        <f t="shared" si="44"/>
        <v>234.4899999999969</v>
      </c>
      <c r="H100" s="13">
        <f t="shared" si="45"/>
        <v>2.489999999999986</v>
      </c>
      <c r="I100" s="15"/>
      <c r="J100" s="12">
        <f t="shared" si="46"/>
        <v>234.98999999999646</v>
      </c>
      <c r="K100" s="13">
        <f t="shared" si="47"/>
        <v>2.9899999999999753</v>
      </c>
      <c r="L100" s="15"/>
      <c r="M100" s="25"/>
      <c r="N100" s="25"/>
    </row>
    <row r="101" spans="1:14" ht="16.5" customHeight="1">
      <c r="A101" s="16">
        <f t="shared" si="38"/>
        <v>233.4999999999978</v>
      </c>
      <c r="B101" s="17">
        <f t="shared" si="39"/>
        <v>1.499999999999996</v>
      </c>
      <c r="C101" s="18">
        <f t="shared" si="55"/>
        <v>81.50000000000009</v>
      </c>
      <c r="D101" s="16">
        <f t="shared" si="41"/>
        <v>233.99999999999736</v>
      </c>
      <c r="E101" s="17">
        <f t="shared" si="42"/>
        <v>1.9999999999999964</v>
      </c>
      <c r="F101" s="18">
        <f t="shared" si="56"/>
        <v>107.50000000000003</v>
      </c>
      <c r="G101" s="16">
        <f t="shared" si="44"/>
        <v>234.4999999999969</v>
      </c>
      <c r="H101" s="17">
        <f t="shared" si="45"/>
        <v>2.499999999999986</v>
      </c>
      <c r="I101" s="18"/>
      <c r="J101" s="16">
        <f t="shared" si="46"/>
        <v>234.99999999999645</v>
      </c>
      <c r="K101" s="17">
        <f t="shared" si="47"/>
        <v>2.999999999999975</v>
      </c>
      <c r="L101" s="18"/>
      <c r="M101" s="25"/>
      <c r="N101" s="25"/>
    </row>
    <row r="102" spans="1:14" ht="16.5" customHeight="1">
      <c r="A102" s="19">
        <f t="shared" si="38"/>
        <v>233.5099999999978</v>
      </c>
      <c r="B102" s="20">
        <f t="shared" si="39"/>
        <v>1.509999999999996</v>
      </c>
      <c r="C102" s="22">
        <f aca="true" t="shared" si="57" ref="C102:C110">+C101+$N$30/10</f>
        <v>82.00000000000009</v>
      </c>
      <c r="D102" s="19">
        <f t="shared" si="41"/>
        <v>234.00999999999735</v>
      </c>
      <c r="E102" s="20">
        <f t="shared" si="42"/>
        <v>2.0099999999999962</v>
      </c>
      <c r="F102" s="10">
        <f>+F101+$N$35/10</f>
        <v>108.07500000000003</v>
      </c>
      <c r="G102" s="19">
        <f t="shared" si="44"/>
        <v>234.5099999999969</v>
      </c>
      <c r="H102" s="20">
        <f t="shared" si="45"/>
        <v>2.5099999999999856</v>
      </c>
      <c r="I102" s="10"/>
      <c r="J102" s="19">
        <f t="shared" si="46"/>
        <v>235.00999999999644</v>
      </c>
      <c r="K102" s="20">
        <f t="shared" si="47"/>
        <v>3.009999999999975</v>
      </c>
      <c r="L102" s="10"/>
      <c r="M102" s="25"/>
      <c r="N102" s="25"/>
    </row>
    <row r="103" spans="1:14" ht="16.5" customHeight="1">
      <c r="A103" s="12">
        <f t="shared" si="38"/>
        <v>233.5199999999978</v>
      </c>
      <c r="B103" s="13">
        <f t="shared" si="39"/>
        <v>1.519999999999996</v>
      </c>
      <c r="C103" s="15">
        <f t="shared" si="57"/>
        <v>82.50000000000009</v>
      </c>
      <c r="D103" s="12">
        <f t="shared" si="41"/>
        <v>234.01999999999734</v>
      </c>
      <c r="E103" s="13">
        <f t="shared" si="42"/>
        <v>2.019999999999996</v>
      </c>
      <c r="F103" s="15">
        <f aca="true" t="shared" si="58" ref="F103:F110">+F102+$N$35/10</f>
        <v>108.65000000000003</v>
      </c>
      <c r="G103" s="12">
        <f t="shared" si="44"/>
        <v>234.51999999999688</v>
      </c>
      <c r="H103" s="13">
        <f t="shared" si="45"/>
        <v>2.5199999999999854</v>
      </c>
      <c r="I103" s="15"/>
      <c r="J103" s="12">
        <f t="shared" si="46"/>
        <v>235.01999999999643</v>
      </c>
      <c r="K103" s="13">
        <f t="shared" si="47"/>
        <v>3.0199999999999747</v>
      </c>
      <c r="L103" s="15"/>
      <c r="M103" s="25"/>
      <c r="N103" s="25"/>
    </row>
    <row r="104" spans="1:14" ht="16.5" customHeight="1">
      <c r="A104" s="12">
        <f t="shared" si="38"/>
        <v>233.52999999999778</v>
      </c>
      <c r="B104" s="13">
        <f t="shared" si="39"/>
        <v>1.529999999999996</v>
      </c>
      <c r="C104" s="15">
        <f t="shared" si="57"/>
        <v>83.00000000000009</v>
      </c>
      <c r="D104" s="12">
        <f t="shared" si="41"/>
        <v>234.02999999999733</v>
      </c>
      <c r="E104" s="13">
        <f t="shared" si="42"/>
        <v>2.029999999999996</v>
      </c>
      <c r="F104" s="15">
        <f t="shared" si="58"/>
        <v>109.22500000000004</v>
      </c>
      <c r="G104" s="12">
        <f t="shared" si="44"/>
        <v>234.52999999999687</v>
      </c>
      <c r="H104" s="13">
        <f t="shared" si="45"/>
        <v>2.529999999999985</v>
      </c>
      <c r="I104" s="15"/>
      <c r="J104" s="12">
        <f t="shared" si="46"/>
        <v>235.02999999999642</v>
      </c>
      <c r="K104" s="13">
        <f t="shared" si="47"/>
        <v>3.0299999999999745</v>
      </c>
      <c r="L104" s="15"/>
      <c r="M104" s="25"/>
      <c r="N104" s="25"/>
    </row>
    <row r="105" spans="1:14" ht="16.5" customHeight="1">
      <c r="A105" s="12">
        <f t="shared" si="38"/>
        <v>233.53999999999778</v>
      </c>
      <c r="B105" s="13">
        <f t="shared" si="39"/>
        <v>1.539999999999996</v>
      </c>
      <c r="C105" s="15">
        <f t="shared" si="57"/>
        <v>83.50000000000009</v>
      </c>
      <c r="D105" s="12">
        <f t="shared" si="41"/>
        <v>234.03999999999732</v>
      </c>
      <c r="E105" s="13">
        <f t="shared" si="42"/>
        <v>2.0399999999999956</v>
      </c>
      <c r="F105" s="15">
        <f t="shared" si="58"/>
        <v>109.80000000000004</v>
      </c>
      <c r="G105" s="12">
        <f t="shared" si="44"/>
        <v>234.53999999999687</v>
      </c>
      <c r="H105" s="13">
        <f t="shared" si="45"/>
        <v>2.539999999999985</v>
      </c>
      <c r="I105" s="15"/>
      <c r="J105" s="12">
        <f t="shared" si="46"/>
        <v>235.0399999999964</v>
      </c>
      <c r="K105" s="13">
        <f t="shared" si="47"/>
        <v>3.0399999999999743</v>
      </c>
      <c r="L105" s="15"/>
      <c r="M105" s="25"/>
      <c r="N105" s="25"/>
    </row>
    <row r="106" spans="1:14" ht="16.5" customHeight="1">
      <c r="A106" s="12">
        <f t="shared" si="38"/>
        <v>233.54999999999777</v>
      </c>
      <c r="B106" s="13">
        <f t="shared" si="39"/>
        <v>1.549999999999996</v>
      </c>
      <c r="C106" s="15">
        <f t="shared" si="57"/>
        <v>84.00000000000009</v>
      </c>
      <c r="D106" s="12">
        <f t="shared" si="41"/>
        <v>234.0499999999973</v>
      </c>
      <c r="E106" s="13">
        <f t="shared" si="42"/>
        <v>2.0499999999999954</v>
      </c>
      <c r="F106" s="15">
        <f t="shared" si="58"/>
        <v>110.37500000000004</v>
      </c>
      <c r="G106" s="12">
        <f t="shared" si="44"/>
        <v>234.54999999999686</v>
      </c>
      <c r="H106" s="13">
        <f t="shared" si="45"/>
        <v>2.5499999999999847</v>
      </c>
      <c r="I106" s="15"/>
      <c r="J106" s="12">
        <f t="shared" si="46"/>
        <v>235.0499999999964</v>
      </c>
      <c r="K106" s="13">
        <f t="shared" si="47"/>
        <v>3.049999999999974</v>
      </c>
      <c r="L106" s="15"/>
      <c r="M106" s="25"/>
      <c r="N106" s="25"/>
    </row>
    <row r="107" spans="1:14" ht="16.5" customHeight="1">
      <c r="A107" s="12">
        <f t="shared" si="38"/>
        <v>233.55999999999776</v>
      </c>
      <c r="B107" s="13">
        <f t="shared" si="39"/>
        <v>1.559999999999996</v>
      </c>
      <c r="C107" s="15">
        <f t="shared" si="57"/>
        <v>84.50000000000009</v>
      </c>
      <c r="D107" s="12">
        <f t="shared" si="41"/>
        <v>234.0599999999973</v>
      </c>
      <c r="E107" s="13">
        <f t="shared" si="42"/>
        <v>2.059999999999995</v>
      </c>
      <c r="F107" s="15">
        <f t="shared" si="58"/>
        <v>110.95000000000005</v>
      </c>
      <c r="G107" s="12">
        <f t="shared" si="44"/>
        <v>234.55999999999685</v>
      </c>
      <c r="H107" s="13">
        <f t="shared" si="45"/>
        <v>2.5599999999999845</v>
      </c>
      <c r="I107" s="15"/>
      <c r="J107" s="12">
        <f t="shared" si="46"/>
        <v>235.0599999999964</v>
      </c>
      <c r="K107" s="13">
        <f t="shared" si="47"/>
        <v>3.059999999999974</v>
      </c>
      <c r="L107" s="15"/>
      <c r="M107" s="25"/>
      <c r="N107" s="25"/>
    </row>
    <row r="108" spans="1:14" ht="16.5" customHeight="1">
      <c r="A108" s="12">
        <f t="shared" si="38"/>
        <v>233.56999999999775</v>
      </c>
      <c r="B108" s="13">
        <f t="shared" si="39"/>
        <v>1.569999999999996</v>
      </c>
      <c r="C108" s="15">
        <f t="shared" si="57"/>
        <v>85.00000000000009</v>
      </c>
      <c r="D108" s="12">
        <f t="shared" si="41"/>
        <v>234.0699999999973</v>
      </c>
      <c r="E108" s="13">
        <f t="shared" si="42"/>
        <v>2.069999999999995</v>
      </c>
      <c r="F108" s="15">
        <f t="shared" si="58"/>
        <v>111.52500000000005</v>
      </c>
      <c r="G108" s="12">
        <f t="shared" si="44"/>
        <v>234.56999999999684</v>
      </c>
      <c r="H108" s="13">
        <f t="shared" si="45"/>
        <v>2.5699999999999843</v>
      </c>
      <c r="I108" s="15"/>
      <c r="J108" s="12">
        <f t="shared" si="46"/>
        <v>235.06999999999638</v>
      </c>
      <c r="K108" s="13">
        <f t="shared" si="47"/>
        <v>3.0699999999999736</v>
      </c>
      <c r="L108" s="15"/>
      <c r="M108" s="25"/>
      <c r="N108" s="25"/>
    </row>
    <row r="109" spans="1:14" ht="16.5" customHeight="1">
      <c r="A109" s="12">
        <f t="shared" si="38"/>
        <v>233.57999999999774</v>
      </c>
      <c r="B109" s="13">
        <f t="shared" si="39"/>
        <v>1.579999999999996</v>
      </c>
      <c r="C109" s="15">
        <f t="shared" si="57"/>
        <v>85.50000000000009</v>
      </c>
      <c r="D109" s="12">
        <f t="shared" si="41"/>
        <v>234.07999999999728</v>
      </c>
      <c r="E109" s="13">
        <f t="shared" si="42"/>
        <v>2.0799999999999947</v>
      </c>
      <c r="F109" s="15">
        <f t="shared" si="58"/>
        <v>112.10000000000005</v>
      </c>
      <c r="G109" s="12">
        <f t="shared" si="44"/>
        <v>234.57999999999683</v>
      </c>
      <c r="H109" s="13">
        <f t="shared" si="45"/>
        <v>2.579999999999984</v>
      </c>
      <c r="I109" s="15"/>
      <c r="J109" s="12">
        <f t="shared" si="46"/>
        <v>235.07999999999637</v>
      </c>
      <c r="K109" s="13">
        <f t="shared" si="47"/>
        <v>3.0799999999999734</v>
      </c>
      <c r="L109" s="15"/>
      <c r="M109" s="25"/>
      <c r="N109" s="25"/>
    </row>
    <row r="110" spans="1:14" ht="16.5" customHeight="1">
      <c r="A110" s="23">
        <f t="shared" si="38"/>
        <v>233.58999999999773</v>
      </c>
      <c r="B110" s="17">
        <f t="shared" si="39"/>
        <v>1.589999999999996</v>
      </c>
      <c r="C110" s="18">
        <f t="shared" si="57"/>
        <v>86.00000000000009</v>
      </c>
      <c r="D110" s="23">
        <f t="shared" si="41"/>
        <v>234.08999999999727</v>
      </c>
      <c r="E110" s="17">
        <f t="shared" si="42"/>
        <v>2.0899999999999945</v>
      </c>
      <c r="F110" s="18">
        <f t="shared" si="58"/>
        <v>112.67500000000005</v>
      </c>
      <c r="G110" s="23">
        <f t="shared" si="44"/>
        <v>234.58999999999682</v>
      </c>
      <c r="H110" s="17">
        <f t="shared" si="45"/>
        <v>2.589999999999984</v>
      </c>
      <c r="I110" s="18"/>
      <c r="J110" s="23">
        <f t="shared" si="46"/>
        <v>235.08999999999637</v>
      </c>
      <c r="K110" s="17">
        <f t="shared" si="47"/>
        <v>3.089999999999973</v>
      </c>
      <c r="L110" s="18"/>
      <c r="M110" s="25"/>
      <c r="N110" s="25"/>
    </row>
    <row r="111" spans="1:12" ht="19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9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9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9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9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9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9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9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92" ht="19.5">
      <c r="C192" s="26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2018-06-01T06:25:39Z</cp:lastPrinted>
  <dcterms:created xsi:type="dcterms:W3CDTF">2009-05-20T04:01:20Z</dcterms:created>
  <dcterms:modified xsi:type="dcterms:W3CDTF">2024-05-24T08:46:02Z</dcterms:modified>
  <cp:category/>
  <cp:version/>
  <cp:contentType/>
  <cp:contentStatus/>
</cp:coreProperties>
</file>