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<sst xmlns="http://schemas.openxmlformats.org/spreadsheetml/2006/main" count="23" uniqueCount="23">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</sst>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5"/>
          <c:w val="0.852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W.17'!$A$5:$A$33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W.17'!$N$5:$N$33</c:f>
              <c:numCache>
                <c:ptCount val="28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9997.48501742792</c:v>
                </c:pt>
                <c:pt idx="26">
                  <c:v>16934.40982713115</c:v>
                </c:pt>
                <c:pt idx="27">
                  <c:v>13358.568933860326</c:v>
                </c:pt>
              </c:numCache>
            </c:numRef>
          </c:val>
        </c:ser>
        <c:gapWidth val="50"/>
        <c:axId val="31228068"/>
        <c:axId val="1261715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32,028.0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W.17'!$P$5:$P$32</c:f>
              <c:numCache>
                <c:ptCount val="28"/>
                <c:pt idx="0">
                  <c:v>32028.040492086406</c:v>
                </c:pt>
                <c:pt idx="1">
                  <c:v>32028.040492086406</c:v>
                </c:pt>
                <c:pt idx="2">
                  <c:v>32028.040492086406</c:v>
                </c:pt>
                <c:pt idx="3">
                  <c:v>32028.040492086406</c:v>
                </c:pt>
                <c:pt idx="4">
                  <c:v>32028.040492086406</c:v>
                </c:pt>
                <c:pt idx="5">
                  <c:v>32028.040492086406</c:v>
                </c:pt>
                <c:pt idx="6">
                  <c:v>32028.040492086406</c:v>
                </c:pt>
                <c:pt idx="7">
                  <c:v>32028.040492086406</c:v>
                </c:pt>
                <c:pt idx="8">
                  <c:v>32028.040492086406</c:v>
                </c:pt>
                <c:pt idx="9">
                  <c:v>32028.040492086406</c:v>
                </c:pt>
                <c:pt idx="10">
                  <c:v>32028.040492086406</c:v>
                </c:pt>
                <c:pt idx="11">
                  <c:v>32028.040492086406</c:v>
                </c:pt>
                <c:pt idx="12">
                  <c:v>32028.040492086406</c:v>
                </c:pt>
                <c:pt idx="13">
                  <c:v>32028.040492086406</c:v>
                </c:pt>
                <c:pt idx="14">
                  <c:v>32028.040492086406</c:v>
                </c:pt>
                <c:pt idx="15">
                  <c:v>32028.040492086406</c:v>
                </c:pt>
                <c:pt idx="16">
                  <c:v>32028.040492086406</c:v>
                </c:pt>
                <c:pt idx="17">
                  <c:v>32028.040492086406</c:v>
                </c:pt>
                <c:pt idx="18">
                  <c:v>32028.040492086406</c:v>
                </c:pt>
                <c:pt idx="19">
                  <c:v>32028.040492086406</c:v>
                </c:pt>
                <c:pt idx="20">
                  <c:v>32028.040492086406</c:v>
                </c:pt>
                <c:pt idx="21">
                  <c:v>32028.040492086406</c:v>
                </c:pt>
                <c:pt idx="22">
                  <c:v>32028.040492086406</c:v>
                </c:pt>
                <c:pt idx="23">
                  <c:v>32028.040492086406</c:v>
                </c:pt>
                <c:pt idx="24">
                  <c:v>32028.040492086406</c:v>
                </c:pt>
                <c:pt idx="25">
                  <c:v>32028.040492086406</c:v>
                </c:pt>
                <c:pt idx="26">
                  <c:v>32028.040492086406</c:v>
                </c:pt>
                <c:pt idx="27">
                  <c:v>32028.040492086406</c:v>
                </c:pt>
              </c:numCache>
            </c:numRef>
          </c:val>
          <c:smooth val="0"/>
        </c:ser>
        <c:axId val="31228068"/>
        <c:axId val="12617157"/>
      </c:line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2617157"/>
        <c:crosses val="autoZero"/>
        <c:auto val="1"/>
        <c:lblOffset val="100"/>
        <c:tickLblSkip val="1"/>
        <c:noMultiLvlLbl val="0"/>
      </c:catAx>
      <c:valAx>
        <c:axId val="12617157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228068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23">
      <selection activeCell="A33" sqref="A33:IV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32028.040492086406</v>
      </c>
    </row>
    <row r="6" spans="1:16" ht="21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32028.040492086406</v>
      </c>
    </row>
    <row r="7" spans="1:16" ht="21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32">P6</f>
        <v>32028.040492086406</v>
      </c>
    </row>
    <row r="8" spans="1:16" ht="21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32028.040492086406</v>
      </c>
    </row>
    <row r="9" spans="1:16" ht="21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32028.040492086406</v>
      </c>
    </row>
    <row r="10" spans="1:16" ht="21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32028.040492086406</v>
      </c>
    </row>
    <row r="11" spans="1:16" ht="21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32028.040492086406</v>
      </c>
    </row>
    <row r="12" spans="1:16" ht="21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32028.040492086406</v>
      </c>
    </row>
    <row r="13" spans="1:16" ht="21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32028.040492086406</v>
      </c>
    </row>
    <row r="14" spans="1:16" ht="21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32028.040492086406</v>
      </c>
    </row>
    <row r="15" spans="1:16" ht="21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32028.040492086406</v>
      </c>
    </row>
    <row r="16" spans="1:16" ht="21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32028.040492086406</v>
      </c>
    </row>
    <row r="17" spans="1:16" ht="21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32028.040492086406</v>
      </c>
    </row>
    <row r="18" spans="1:16" ht="21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32028.040492086406</v>
      </c>
    </row>
    <row r="19" spans="1:16" ht="21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32028.040492086406</v>
      </c>
    </row>
    <row r="20" spans="1:16" ht="21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32028.040492086406</v>
      </c>
    </row>
    <row r="21" spans="1:16" ht="21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32028.040492086406</v>
      </c>
    </row>
    <row r="22" spans="1:16" ht="21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32028.040492086406</v>
      </c>
    </row>
    <row r="23" spans="1:16" ht="21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32028.040492086406</v>
      </c>
    </row>
    <row r="24" spans="1:16" ht="21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32028.040492086406</v>
      </c>
    </row>
    <row r="25" spans="1:16" ht="21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32028.040492086406</v>
      </c>
    </row>
    <row r="26" spans="1:16" ht="21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32028.040492086406</v>
      </c>
    </row>
    <row r="27" spans="1:16" ht="21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 aca="true" t="shared" si="1" ref="N27:N33">SUM(B27:M27)</f>
        <v>29691.88</v>
      </c>
      <c r="P27" s="21">
        <f t="shared" si="0"/>
        <v>32028.040492086406</v>
      </c>
    </row>
    <row r="28" spans="1:16" ht="21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 t="shared" si="1"/>
        <v>8676.550000000001</v>
      </c>
      <c r="P28" s="21">
        <f t="shared" si="0"/>
        <v>32028.040492086406</v>
      </c>
    </row>
    <row r="29" spans="1:16" ht="21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 t="shared" si="1"/>
        <v>8158.78</v>
      </c>
      <c r="P29" s="21">
        <f t="shared" si="0"/>
        <v>32028.040492086406</v>
      </c>
    </row>
    <row r="30" spans="1:16" ht="21">
      <c r="A30" s="27">
        <v>2564</v>
      </c>
      <c r="B30" s="28">
        <v>37.13511711016612</v>
      </c>
      <c r="C30" s="28">
        <v>14.263093871426365</v>
      </c>
      <c r="D30" s="28">
        <v>415.3172125859758</v>
      </c>
      <c r="E30" s="28">
        <v>1758.923498240394</v>
      </c>
      <c r="F30" s="28">
        <v>2034.4308901185755</v>
      </c>
      <c r="G30" s="28">
        <v>2567.9302913906395</v>
      </c>
      <c r="H30" s="28">
        <v>1897.748290041785</v>
      </c>
      <c r="I30" s="28">
        <v>893.0572392508194</v>
      </c>
      <c r="J30" s="28">
        <v>219.2258114983914</v>
      </c>
      <c r="K30" s="28">
        <v>38.36781420316257</v>
      </c>
      <c r="L30" s="28">
        <v>60.189763158273315</v>
      </c>
      <c r="M30" s="28">
        <v>60.89599595831016</v>
      </c>
      <c r="N30" s="29">
        <f t="shared" si="1"/>
        <v>9997.48501742792</v>
      </c>
      <c r="P30" s="21">
        <f t="shared" si="0"/>
        <v>32028.040492086406</v>
      </c>
    </row>
    <row r="31" spans="1:16" ht="21">
      <c r="A31" s="27">
        <v>2565</v>
      </c>
      <c r="B31" s="28">
        <v>33.28368451449027</v>
      </c>
      <c r="C31" s="28">
        <v>4990.777143574851</v>
      </c>
      <c r="D31" s="28">
        <v>106.12545614477477</v>
      </c>
      <c r="E31" s="28">
        <v>351.0130266293281</v>
      </c>
      <c r="F31" s="28">
        <v>4222.825613678733</v>
      </c>
      <c r="G31" s="28">
        <v>3784.8281344407224</v>
      </c>
      <c r="H31" s="28">
        <v>2195.053214328608</v>
      </c>
      <c r="I31" s="28">
        <v>608.5950175799728</v>
      </c>
      <c r="J31" s="28">
        <v>291.85793690269145</v>
      </c>
      <c r="K31" s="28">
        <v>166.00196526600416</v>
      </c>
      <c r="L31" s="28">
        <v>110.00443302860693</v>
      </c>
      <c r="M31" s="28">
        <v>74.04420104236476</v>
      </c>
      <c r="N31" s="29">
        <f t="shared" si="1"/>
        <v>16934.40982713115</v>
      </c>
      <c r="P31" s="21">
        <f t="shared" si="0"/>
        <v>32028.040492086406</v>
      </c>
    </row>
    <row r="32" spans="1:16" ht="21">
      <c r="A32" s="27">
        <v>2566</v>
      </c>
      <c r="B32" s="28">
        <v>51.987372992741825</v>
      </c>
      <c r="C32" s="28">
        <v>171.99438130305091</v>
      </c>
      <c r="D32" s="28">
        <v>86.88377075785503</v>
      </c>
      <c r="E32" s="28">
        <v>94.71370836280956</v>
      </c>
      <c r="F32" s="28">
        <v>483.2752478738941</v>
      </c>
      <c r="G32" s="28">
        <v>5641.299393546755</v>
      </c>
      <c r="H32" s="28">
        <v>6502.902723943351</v>
      </c>
      <c r="I32" s="28">
        <v>243.38994699493833</v>
      </c>
      <c r="J32" s="28">
        <v>62.464584353132594</v>
      </c>
      <c r="K32" s="28">
        <v>12.746628845138764</v>
      </c>
      <c r="L32" s="28">
        <v>3.525658568402371</v>
      </c>
      <c r="M32" s="28">
        <v>3.3855163182575287</v>
      </c>
      <c r="N32" s="29">
        <f t="shared" si="1"/>
        <v>13358.568933860326</v>
      </c>
      <c r="P32" s="21">
        <f t="shared" si="0"/>
        <v>32028.040492086406</v>
      </c>
    </row>
    <row r="33" spans="1:16" ht="21" hidden="1">
      <c r="A33" s="24">
        <v>2567</v>
      </c>
      <c r="B33" s="25">
        <v>8.026552352496537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1"/>
        <v>8.026552352496537</v>
      </c>
      <c r="P33" s="21"/>
    </row>
    <row r="34" spans="1:14" ht="21">
      <c r="A34" s="11" t="s">
        <v>16</v>
      </c>
      <c r="B34" s="19">
        <f>MAX(B5:B32)</f>
        <v>919.62</v>
      </c>
      <c r="C34" s="19">
        <f aca="true" t="shared" si="2" ref="C34:M34">MAX(C5:C32)</f>
        <v>9308.4</v>
      </c>
      <c r="D34" s="19">
        <f t="shared" si="2"/>
        <v>2232.29</v>
      </c>
      <c r="E34" s="19">
        <f t="shared" si="2"/>
        <v>5361.64</v>
      </c>
      <c r="F34" s="19">
        <f t="shared" si="2"/>
        <v>88961.02</v>
      </c>
      <c r="G34" s="19">
        <f t="shared" si="2"/>
        <v>61835.13</v>
      </c>
      <c r="H34" s="19">
        <f t="shared" si="2"/>
        <v>29595.12</v>
      </c>
      <c r="I34" s="19">
        <f t="shared" si="2"/>
        <v>4176</v>
      </c>
      <c r="J34" s="19">
        <f t="shared" si="2"/>
        <v>1662.21</v>
      </c>
      <c r="K34" s="19">
        <f t="shared" si="2"/>
        <v>984.45</v>
      </c>
      <c r="L34" s="19">
        <f t="shared" si="2"/>
        <v>6438</v>
      </c>
      <c r="M34" s="19">
        <f t="shared" si="2"/>
        <v>620.93</v>
      </c>
      <c r="N34" s="23">
        <f>MAX(N5:N32)</f>
        <v>190283.29</v>
      </c>
    </row>
    <row r="35" spans="1:14" ht="21">
      <c r="A35" s="11" t="s">
        <v>14</v>
      </c>
      <c r="B35" s="19">
        <f>AVERAGE(B5:B32)</f>
        <v>167.94450623633563</v>
      </c>
      <c r="C35" s="19">
        <f aca="true" t="shared" si="3" ref="C35:M35">AVERAGE(C5:C32)</f>
        <v>1515.8194506696186</v>
      </c>
      <c r="D35" s="19">
        <f t="shared" si="3"/>
        <v>754.2248728388789</v>
      </c>
      <c r="E35" s="19">
        <f t="shared" si="3"/>
        <v>1510.0435797583048</v>
      </c>
      <c r="F35" s="19">
        <f t="shared" si="3"/>
        <v>8161.5079197025425</v>
      </c>
      <c r="G35" s="19">
        <f t="shared" si="3"/>
        <v>12714.019922120646</v>
      </c>
      <c r="H35" s="19">
        <f t="shared" si="3"/>
        <v>4714.446579582634</v>
      </c>
      <c r="I35" s="19">
        <f t="shared" si="3"/>
        <v>1365.2875787080618</v>
      </c>
      <c r="J35" s="19">
        <f t="shared" si="3"/>
        <v>389.2020833126506</v>
      </c>
      <c r="K35" s="19">
        <f t="shared" si="3"/>
        <v>236.41630029693945</v>
      </c>
      <c r="L35" s="19">
        <f t="shared" si="3"/>
        <v>357.9514233841174</v>
      </c>
      <c r="M35" s="19">
        <f t="shared" si="3"/>
        <v>141.17627547567616</v>
      </c>
      <c r="N35" s="15">
        <f>SUM(B35:M35)</f>
        <v>32028.040492086406</v>
      </c>
    </row>
    <row r="36" spans="1:14" ht="21">
      <c r="A36" s="11" t="s">
        <v>15</v>
      </c>
      <c r="B36" s="19">
        <f>MIN(B5:B32)</f>
        <v>0</v>
      </c>
      <c r="C36" s="19">
        <f aca="true" t="shared" si="4" ref="C36:M36">MIN(C5:C32)</f>
        <v>7.91</v>
      </c>
      <c r="D36" s="19">
        <f t="shared" si="4"/>
        <v>38.38</v>
      </c>
      <c r="E36" s="19">
        <f t="shared" si="4"/>
        <v>94.71370836280956</v>
      </c>
      <c r="F36" s="19">
        <f t="shared" si="4"/>
        <v>319.29</v>
      </c>
      <c r="G36" s="19">
        <f t="shared" si="4"/>
        <v>263.65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6.67</v>
      </c>
      <c r="L36" s="19">
        <f t="shared" si="4"/>
        <v>3.525658568402371</v>
      </c>
      <c r="M36" s="19">
        <f t="shared" si="4"/>
        <v>3.3855163182575287</v>
      </c>
      <c r="N36" s="23">
        <f>MIN(N5:N32)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2024-05-30T02:44:43Z</dcterms:modified>
  <cp:category/>
  <cp:version/>
  <cp:contentType/>
  <cp:contentStatus/>
</cp:coreProperties>
</file>