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3" sheetId="1" r:id="rId1"/>
  </sheets>
  <definedNames>
    <definedName name="_xlnm.Print_Titles" localSheetId="0">P.93!$1:$10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<sst xmlns="http://schemas.openxmlformats.org/spreadsheetml/2006/main" count="163" uniqueCount="106">
  <si>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</si>
  <si>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</si>
  <si>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</si>
  <si>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</si>
  <si>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</si>
  <si>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น้ำแม่ริม</t>
  </si>
  <si>
    <t xml:space="preserve">สถานี      </t>
  </si>
  <si>
    <t>บ้านสลวงนอก</t>
  </si>
  <si>
    <t xml:space="preserve">รหัส          </t>
  </si>
  <si>
    <t>P.93</t>
  </si>
  <si>
    <t xml:space="preserve">ตำบล      </t>
  </si>
  <si>
    <t>สลวง</t>
  </si>
  <si>
    <t xml:space="preserve">                                                                                               </t>
  </si>
  <si>
    <t>อำเภอ</t>
  </si>
  <si>
    <t>แม่ริม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</si>
  <si>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</si>
  <si>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</si>
  <si>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</si>
  <si>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</si>
  <si>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</si>
  <si>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</si>
  <si>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</si>
  <si>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</si>
  <si>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</si>
  <si>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</si>
  <si>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</si>
  <si>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</si>
  <si>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</si>
  <si>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</si>
  <si>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</si>
  <si>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</si>
  <si>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</si>
  <si>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</si>
  <si>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</si>
  <si>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</si>
  <si>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</si>
  <si>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</si>
  <si>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</si>
  <si>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</si>
  <si>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10:30</t>
  </si>
  <si>
    <t>10:10</t>
  </si>
  <si>
    <t>10:12</t>
  </si>
  <si>
    <t>10:32</t>
  </si>
  <si>
    <t>10:42</t>
  </si>
  <si>
    <t>10:44</t>
  </si>
  <si>
    <t>09:42</t>
  </si>
  <si>
    <t>10:20</t>
  </si>
  <si>
    <t>10:52</t>
  </si>
  <si>
    <t>10:33</t>
  </si>
  <si>
    <t>09:52</t>
  </si>
  <si>
    <t>10:22</t>
  </si>
  <si>
    <t>10:02</t>
  </si>
  <si>
    <t>10:38</t>
  </si>
  <si>
    <t>11:02</t>
  </si>
  <si>
    <t>10:36</t>
  </si>
  <si>
    <t>10:24</t>
  </si>
  <si>
    <t>10:50</t>
  </si>
  <si>
    <t>10:11</t>
  </si>
  <si>
    <t>10:46</t>
  </si>
  <si>
    <t>สำรวจที่แนวสะพาน</t>
  </si>
  <si>
    <t>"</t>
  </si>
  <si>
    <t>ปีน้ำ     2566 ( 2023 )</t>
  </si>
  <si>
    <t>04 เม.ย. 2566</t>
  </si>
  <si>
    <t>19 เม.ย. 2566</t>
  </si>
  <si>
    <t>03 พ.ค. 2566</t>
  </si>
  <si>
    <t>22 พ.ค. 2566</t>
  </si>
  <si>
    <t>10:06</t>
  </si>
  <si>
    <t>10:16</t>
  </si>
  <si>
    <t>01 มิ.ย. 2566</t>
  </si>
  <si>
    <t>09:02</t>
  </si>
  <si>
    <t>09:14</t>
  </si>
  <si>
    <t>13 มิ.ย. 2566</t>
  </si>
  <si>
    <t>10:26</t>
  </si>
  <si>
    <t>04 ก.ค. 2566</t>
  </si>
  <si>
    <t>10:14</t>
  </si>
  <si>
    <t>13 ก.ค. 2566</t>
  </si>
  <si>
    <t>10:00</t>
  </si>
  <si>
    <t>19 ก.ค. 2566</t>
  </si>
  <si>
    <t>04 ส.ค. 2566</t>
  </si>
  <si>
    <t>15 ส.ค. 2566</t>
  </si>
  <si>
    <t>22 ส.ค. 2566</t>
  </si>
  <si>
    <t>10:34</t>
  </si>
  <si>
    <t>07 ก.ย. 2566</t>
  </si>
  <si>
    <t>09:40</t>
  </si>
  <si>
    <t>19 ก.ย. 2566</t>
  </si>
  <si>
    <t>11:12</t>
  </si>
  <si>
    <t>01 ต.ค. 2566</t>
  </si>
  <si>
    <t>09:20</t>
  </si>
  <si>
    <t>10 ต.ค. 2566</t>
  </si>
  <si>
    <t>19 ต.ค. 2566</t>
  </si>
  <si>
    <t>07 พ.ย. 2566</t>
  </si>
  <si>
    <t>14 พ.ย. 2566</t>
  </si>
  <si>
    <t>01 ธ.ค. 2566</t>
  </si>
  <si>
    <t>10:41</t>
  </si>
  <si>
    <t>13 ธ.ค. 2566</t>
  </si>
  <si>
    <t>22 ธ.ค. 2566</t>
  </si>
  <si>
    <t>10:43</t>
  </si>
  <si>
    <t>11 ม.ค. 2567</t>
  </si>
  <si>
    <t>18 ม.ค. 2567</t>
  </si>
  <si>
    <t>10:59</t>
  </si>
  <si>
    <t>06 ก.พ. 2567</t>
  </si>
  <si>
    <t>14 ก.พ. 2567</t>
  </si>
  <si>
    <t>20 ก.พ. 2567</t>
  </si>
  <si>
    <t>05 มี.ค. 2567</t>
  </si>
  <si>
    <t>13 มี.ค. 2567</t>
  </si>
  <si>
    <t>21 มี.ค. 2567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</si>
</sst>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88" fontId="5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5376884422110824E-2"/>
          <c:w val="0.7745981721319567"/>
          <c:h val="0.678391959798998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P.93!$I$11:$I$44</c:f>
              <c:numCache>
                <c:formatCode>0.000</c:formatCode>
                <c:ptCount val="34"/>
                <c:pt idx="0">
                  <c:v>0.80900000000000005</c:v>
                </c:pt>
                <c:pt idx="1">
                  <c:v>0.80400000000000005</c:v>
                </c:pt>
                <c:pt idx="2">
                  <c:v>3.5310000000000001</c:v>
                </c:pt>
                <c:pt idx="3">
                  <c:v>3.4180000000000001</c:v>
                </c:pt>
                <c:pt idx="4">
                  <c:v>3.47</c:v>
                </c:pt>
                <c:pt idx="5">
                  <c:v>4.1769999999999996</c:v>
                </c:pt>
                <c:pt idx="6">
                  <c:v>2.66</c:v>
                </c:pt>
                <c:pt idx="7">
                  <c:v>8.9469999999999992</c:v>
                </c:pt>
                <c:pt idx="8">
                  <c:v>6.8090000000000002</c:v>
                </c:pt>
                <c:pt idx="9">
                  <c:v>6.2839999999999998</c:v>
                </c:pt>
                <c:pt idx="10">
                  <c:v>2.589</c:v>
                </c:pt>
                <c:pt idx="11">
                  <c:v>2.871</c:v>
                </c:pt>
                <c:pt idx="12">
                  <c:v>18.994</c:v>
                </c:pt>
                <c:pt idx="13">
                  <c:v>30.712</c:v>
                </c:pt>
                <c:pt idx="14">
                  <c:v>17.489999999999998</c:v>
                </c:pt>
                <c:pt idx="15">
                  <c:v>34.808999999999997</c:v>
                </c:pt>
                <c:pt idx="16">
                  <c:v>9.9920000000000009</c:v>
                </c:pt>
                <c:pt idx="17">
                  <c:v>8.2430000000000003</c:v>
                </c:pt>
                <c:pt idx="18">
                  <c:v>3.05</c:v>
                </c:pt>
                <c:pt idx="19">
                  <c:v>2.8519999999999999</c:v>
                </c:pt>
                <c:pt idx="20">
                  <c:v>2.9089999999999998</c:v>
                </c:pt>
                <c:pt idx="21">
                  <c:v>2.831</c:v>
                </c:pt>
                <c:pt idx="22">
                  <c:v>2.2349999999999999</c:v>
                </c:pt>
                <c:pt idx="23">
                  <c:v>2.5680000000000001</c:v>
                </c:pt>
                <c:pt idx="24">
                  <c:v>1.7769999999999999</c:v>
                </c:pt>
                <c:pt idx="25">
                  <c:v>1.7050000000000001</c:v>
                </c:pt>
                <c:pt idx="26">
                  <c:v>1.696</c:v>
                </c:pt>
                <c:pt idx="27">
                  <c:v>1.526</c:v>
                </c:pt>
                <c:pt idx="28">
                  <c:v>1.4670000000000001</c:v>
                </c:pt>
                <c:pt idx="29">
                  <c:v>1.526</c:v>
                </c:pt>
              </c:numCache>
            </c:numRef>
          </c:xVal>
          <c:yVal>
            <c:numRef>
              <c:f>P.93!$C$11:$C$44</c:f>
              <c:numCache>
                <c:formatCode>0.000</c:formatCode>
                <c:ptCount val="34"/>
                <c:pt idx="0">
                  <c:v>340.608</c:v>
                </c:pt>
                <c:pt idx="1">
                  <c:v>340.608</c:v>
                </c:pt>
                <c:pt idx="2">
                  <c:v>340.68799999999999</c:v>
                </c:pt>
                <c:pt idx="3">
                  <c:v>340.66800000000001</c:v>
                </c:pt>
                <c:pt idx="4">
                  <c:v>340.66800000000001</c:v>
                </c:pt>
                <c:pt idx="5">
                  <c:v>340.78800000000001</c:v>
                </c:pt>
                <c:pt idx="6">
                  <c:v>340.88799999999998</c:v>
                </c:pt>
                <c:pt idx="7">
                  <c:v>341.38799999999998</c:v>
                </c:pt>
                <c:pt idx="8">
                  <c:v>341.358</c:v>
                </c:pt>
                <c:pt idx="9">
                  <c:v>341.18799999999999</c:v>
                </c:pt>
                <c:pt idx="10">
                  <c:v>340.86799999999999</c:v>
                </c:pt>
                <c:pt idx="11">
                  <c:v>340.96800000000002</c:v>
                </c:pt>
                <c:pt idx="12">
                  <c:v>342.38799999999998</c:v>
                </c:pt>
                <c:pt idx="13">
                  <c:v>343.01799999999997</c:v>
                </c:pt>
                <c:pt idx="14">
                  <c:v>342.36799999999999</c:v>
                </c:pt>
                <c:pt idx="15">
                  <c:v>343.15800000000002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340.988</c:v>
                </c:pt>
                <c:pt idx="19">
                  <c:v>340.988</c:v>
                </c:pt>
                <c:pt idx="20">
                  <c:v>340.97800000000001</c:v>
                </c:pt>
                <c:pt idx="21">
                  <c:v>340.94799999999998</c:v>
                </c:pt>
                <c:pt idx="22">
                  <c:v>340.78800000000001</c:v>
                </c:pt>
                <c:pt idx="23">
                  <c:v>340.88799999999998</c:v>
                </c:pt>
                <c:pt idx="24">
                  <c:v>340.66800000000001</c:v>
                </c:pt>
                <c:pt idx="25">
                  <c:v>340.63799999999998</c:v>
                </c:pt>
                <c:pt idx="26">
                  <c:v>340.63799999999998</c:v>
                </c:pt>
                <c:pt idx="27">
                  <c:v>340.56799999999998</c:v>
                </c:pt>
                <c:pt idx="28">
                  <c:v>340.53800000000001</c:v>
                </c:pt>
                <c:pt idx="29">
                  <c:v>340.56799999999998</c:v>
                </c:pt>
              </c:numCache>
            </c:numRef>
          </c:yVal>
        </c:ser>
        <c:axId val="117749632"/>
        <c:axId val="117756672"/>
      </c:scatterChart>
      <c:valAx>
        <c:axId val="117749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756672"/>
        <c:crosses val="autoZero"/>
        <c:crossBetween val="midCat"/>
      </c:valAx>
      <c:valAx>
        <c:axId val="11775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978195033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7496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518550413618851"/>
          <c:y val="6.7796610169492108E-2"/>
          <c:w val="0.76896076003217362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P.93!$G$11:$G$42</c:f>
              <c:numCache>
                <c:formatCode>0.00</c:formatCode>
                <c:ptCount val="32"/>
                <c:pt idx="0">
                  <c:v>4.62</c:v>
                </c:pt>
                <c:pt idx="1">
                  <c:v>4.62</c:v>
                </c:pt>
                <c:pt idx="2">
                  <c:v>14.59</c:v>
                </c:pt>
                <c:pt idx="3">
                  <c:v>14.3</c:v>
                </c:pt>
                <c:pt idx="4">
                  <c:v>14.34</c:v>
                </c:pt>
                <c:pt idx="5">
                  <c:v>16.190000000000001</c:v>
                </c:pt>
                <c:pt idx="6">
                  <c:v>14.15</c:v>
                </c:pt>
                <c:pt idx="7">
                  <c:v>17.489999999999998</c:v>
                </c:pt>
                <c:pt idx="8">
                  <c:v>12.72</c:v>
                </c:pt>
                <c:pt idx="9">
                  <c:v>14.34</c:v>
                </c:pt>
                <c:pt idx="10">
                  <c:v>13.92</c:v>
                </c:pt>
                <c:pt idx="11">
                  <c:v>15.03</c:v>
                </c:pt>
                <c:pt idx="12">
                  <c:v>28.87</c:v>
                </c:pt>
                <c:pt idx="13">
                  <c:v>41.97</c:v>
                </c:pt>
                <c:pt idx="14">
                  <c:v>28.21</c:v>
                </c:pt>
                <c:pt idx="15">
                  <c:v>54.94</c:v>
                </c:pt>
                <c:pt idx="16">
                  <c:v>18.37</c:v>
                </c:pt>
                <c:pt idx="17">
                  <c:v>16.88</c:v>
                </c:pt>
                <c:pt idx="18">
                  <c:v>15.25</c:v>
                </c:pt>
                <c:pt idx="19">
                  <c:v>15.09</c:v>
                </c:pt>
                <c:pt idx="20">
                  <c:v>15.15</c:v>
                </c:pt>
                <c:pt idx="21">
                  <c:v>14.82</c:v>
                </c:pt>
                <c:pt idx="22">
                  <c:v>13.07</c:v>
                </c:pt>
                <c:pt idx="23">
                  <c:v>14.19</c:v>
                </c:pt>
                <c:pt idx="24">
                  <c:v>11.77</c:v>
                </c:pt>
                <c:pt idx="25">
                  <c:v>11.44</c:v>
                </c:pt>
                <c:pt idx="26">
                  <c:v>11.38</c:v>
                </c:pt>
                <c:pt idx="27">
                  <c:v>10.6</c:v>
                </c:pt>
                <c:pt idx="28">
                  <c:v>10.26</c:v>
                </c:pt>
                <c:pt idx="29">
                  <c:v>10.6</c:v>
                </c:pt>
              </c:numCache>
            </c:numRef>
          </c:xVal>
          <c:yVal>
            <c:numRef>
              <c:f>P.93!$C$11:$C$42</c:f>
              <c:numCache>
                <c:formatCode>0.000</c:formatCode>
                <c:ptCount val="32"/>
                <c:pt idx="0">
                  <c:v>340.608</c:v>
                </c:pt>
                <c:pt idx="1">
                  <c:v>340.608</c:v>
                </c:pt>
                <c:pt idx="2">
                  <c:v>340.68799999999999</c:v>
                </c:pt>
                <c:pt idx="3">
                  <c:v>340.66800000000001</c:v>
                </c:pt>
                <c:pt idx="4">
                  <c:v>340.66800000000001</c:v>
                </c:pt>
                <c:pt idx="5">
                  <c:v>340.78800000000001</c:v>
                </c:pt>
                <c:pt idx="6">
                  <c:v>340.88799999999998</c:v>
                </c:pt>
                <c:pt idx="7">
                  <c:v>341.38799999999998</c:v>
                </c:pt>
                <c:pt idx="8">
                  <c:v>341.358</c:v>
                </c:pt>
                <c:pt idx="9">
                  <c:v>341.18799999999999</c:v>
                </c:pt>
                <c:pt idx="10">
                  <c:v>340.86799999999999</c:v>
                </c:pt>
                <c:pt idx="11">
                  <c:v>340.96800000000002</c:v>
                </c:pt>
                <c:pt idx="12">
                  <c:v>342.38799999999998</c:v>
                </c:pt>
                <c:pt idx="13">
                  <c:v>343.01799999999997</c:v>
                </c:pt>
                <c:pt idx="14">
                  <c:v>342.36799999999999</c:v>
                </c:pt>
                <c:pt idx="15">
                  <c:v>343.15800000000002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340.988</c:v>
                </c:pt>
                <c:pt idx="19">
                  <c:v>340.988</c:v>
                </c:pt>
                <c:pt idx="20">
                  <c:v>340.97800000000001</c:v>
                </c:pt>
                <c:pt idx="21">
                  <c:v>340.94799999999998</c:v>
                </c:pt>
                <c:pt idx="22">
                  <c:v>340.78800000000001</c:v>
                </c:pt>
                <c:pt idx="23">
                  <c:v>340.88799999999998</c:v>
                </c:pt>
                <c:pt idx="24">
                  <c:v>340.66800000000001</c:v>
                </c:pt>
                <c:pt idx="25">
                  <c:v>340.63799999999998</c:v>
                </c:pt>
                <c:pt idx="26">
                  <c:v>340.63799999999998</c:v>
                </c:pt>
                <c:pt idx="27">
                  <c:v>340.56799999999998</c:v>
                </c:pt>
                <c:pt idx="28">
                  <c:v>340.53800000000001</c:v>
                </c:pt>
                <c:pt idx="29">
                  <c:v>340.56799999999998</c:v>
                </c:pt>
              </c:numCache>
            </c:numRef>
          </c:yVal>
        </c:ser>
        <c:axId val="117767552"/>
        <c:axId val="117294976"/>
      </c:scatterChart>
      <c:valAx>
        <c:axId val="117767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968057074944427"/>
              <c:y val="0.893810628671197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94976"/>
        <c:crosses val="autoZero"/>
        <c:crossBetween val="midCat"/>
      </c:valAx>
      <c:valAx>
        <c:axId val="11729497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22980675252E-2"/>
              <c:y val="0.304837675464236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767552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33273703247"/>
          <c:y val="7.7441077441077436E-2"/>
          <c:w val="0.78533094812164217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P.93!$H$11:$H$43</c:f>
              <c:numCache>
                <c:formatCode>0.000</c:formatCode>
                <c:ptCount val="33"/>
                <c:pt idx="0">
                  <c:v>0.17499999999999999</c:v>
                </c:pt>
                <c:pt idx="1">
                  <c:v>0.17399999999999999</c:v>
                </c:pt>
                <c:pt idx="2">
                  <c:v>0.24199999999999999</c:v>
                </c:pt>
                <c:pt idx="3">
                  <c:v>0.23899999999999999</c:v>
                </c:pt>
                <c:pt idx="4">
                  <c:v>0.24199999999999999</c:v>
                </c:pt>
                <c:pt idx="5">
                  <c:v>0.25800000000000001</c:v>
                </c:pt>
                <c:pt idx="6">
                  <c:v>0.188</c:v>
                </c:pt>
                <c:pt idx="7">
                  <c:v>0.51200000000000001</c:v>
                </c:pt>
                <c:pt idx="8">
                  <c:v>0.53500000000000003</c:v>
                </c:pt>
                <c:pt idx="9">
                  <c:v>0.438</c:v>
                </c:pt>
                <c:pt idx="10">
                  <c:v>0.186</c:v>
                </c:pt>
                <c:pt idx="11">
                  <c:v>0.191</c:v>
                </c:pt>
                <c:pt idx="12">
                  <c:v>0.65800000000000003</c:v>
                </c:pt>
                <c:pt idx="13">
                  <c:v>0.73199999999999998</c:v>
                </c:pt>
                <c:pt idx="14">
                  <c:v>0.62</c:v>
                </c:pt>
                <c:pt idx="15">
                  <c:v>0.63400000000000001</c:v>
                </c:pt>
                <c:pt idx="16">
                  <c:v>0.54400000000000004</c:v>
                </c:pt>
                <c:pt idx="17">
                  <c:v>0.48799999999999999</c:v>
                </c:pt>
                <c:pt idx="18">
                  <c:v>0.2</c:v>
                </c:pt>
                <c:pt idx="19">
                  <c:v>0.189</c:v>
                </c:pt>
                <c:pt idx="20">
                  <c:v>0.192</c:v>
                </c:pt>
                <c:pt idx="21">
                  <c:v>0.191</c:v>
                </c:pt>
                <c:pt idx="22">
                  <c:v>0.17100000000000001</c:v>
                </c:pt>
                <c:pt idx="23">
                  <c:v>0.18099999999999999</c:v>
                </c:pt>
                <c:pt idx="24">
                  <c:v>0.151</c:v>
                </c:pt>
                <c:pt idx="25">
                  <c:v>0.14899999999999999</c:v>
                </c:pt>
                <c:pt idx="26">
                  <c:v>0.14899999999999999</c:v>
                </c:pt>
                <c:pt idx="27">
                  <c:v>0.14399999999999999</c:v>
                </c:pt>
                <c:pt idx="28">
                  <c:v>0.14299999999999999</c:v>
                </c:pt>
                <c:pt idx="29">
                  <c:v>0.14399999999999999</c:v>
                </c:pt>
              </c:numCache>
            </c:numRef>
          </c:xVal>
          <c:yVal>
            <c:numRef>
              <c:f>P.93!$C$11:$C$43</c:f>
              <c:numCache>
                <c:formatCode>0.000</c:formatCode>
                <c:ptCount val="33"/>
                <c:pt idx="0">
                  <c:v>340.608</c:v>
                </c:pt>
                <c:pt idx="1">
                  <c:v>340.608</c:v>
                </c:pt>
                <c:pt idx="2">
                  <c:v>340.68799999999999</c:v>
                </c:pt>
                <c:pt idx="3">
                  <c:v>340.66800000000001</c:v>
                </c:pt>
                <c:pt idx="4">
                  <c:v>340.66800000000001</c:v>
                </c:pt>
                <c:pt idx="5">
                  <c:v>340.78800000000001</c:v>
                </c:pt>
                <c:pt idx="6">
                  <c:v>340.88799999999998</c:v>
                </c:pt>
                <c:pt idx="7">
                  <c:v>341.38799999999998</c:v>
                </c:pt>
                <c:pt idx="8">
                  <c:v>341.358</c:v>
                </c:pt>
                <c:pt idx="9">
                  <c:v>341.18799999999999</c:v>
                </c:pt>
                <c:pt idx="10">
                  <c:v>340.86799999999999</c:v>
                </c:pt>
                <c:pt idx="11">
                  <c:v>340.96800000000002</c:v>
                </c:pt>
                <c:pt idx="12">
                  <c:v>342.38799999999998</c:v>
                </c:pt>
                <c:pt idx="13">
                  <c:v>343.01799999999997</c:v>
                </c:pt>
                <c:pt idx="14">
                  <c:v>342.36799999999999</c:v>
                </c:pt>
                <c:pt idx="15">
                  <c:v>343.15800000000002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340.988</c:v>
                </c:pt>
                <c:pt idx="19">
                  <c:v>340.988</c:v>
                </c:pt>
                <c:pt idx="20">
                  <c:v>340.97800000000001</c:v>
                </c:pt>
                <c:pt idx="21">
                  <c:v>340.94799999999998</c:v>
                </c:pt>
                <c:pt idx="22">
                  <c:v>340.78800000000001</c:v>
                </c:pt>
                <c:pt idx="23">
                  <c:v>340.88799999999998</c:v>
                </c:pt>
                <c:pt idx="24">
                  <c:v>340.66800000000001</c:v>
                </c:pt>
                <c:pt idx="25">
                  <c:v>340.63799999999998</c:v>
                </c:pt>
                <c:pt idx="26">
                  <c:v>340.63799999999998</c:v>
                </c:pt>
                <c:pt idx="27">
                  <c:v>340.56799999999998</c:v>
                </c:pt>
                <c:pt idx="28">
                  <c:v>340.53800000000001</c:v>
                </c:pt>
                <c:pt idx="29">
                  <c:v>340.56799999999998</c:v>
                </c:pt>
              </c:numCache>
            </c:numRef>
          </c:yVal>
        </c:ser>
        <c:axId val="123548416"/>
        <c:axId val="123550720"/>
      </c:scatterChart>
      <c:valAx>
        <c:axId val="123548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15500717737105"/>
              <c:y val="0.91117157671056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550720"/>
        <c:crosses val="autoZero"/>
        <c:crossBetween val="midCat"/>
      </c:valAx>
      <c:valAx>
        <c:axId val="12355072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3447851990736487E-2"/>
              <c:y val="0.322786432843894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5484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161925</xdr:rowOff>
    </xdr:from>
    <xdr:to>
      <xdr:col>6</xdr:col>
      <xdr:colOff>219075</xdr:colOff>
      <xdr:row>2</xdr:row>
      <xdr:rowOff>205886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57550" y="161925"/>
          <a:ext cx="685800" cy="6249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453536</xdr:colOff>
      <xdr:row>3</xdr:row>
      <xdr:rowOff>294542</xdr:rowOff>
    </xdr:from>
    <xdr:to>
      <xdr:col>20</xdr:col>
      <xdr:colOff>431555</xdr:colOff>
      <xdr:row>18</xdr:row>
      <xdr:rowOff>148737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460862</xdr:colOff>
      <xdr:row>18</xdr:row>
      <xdr:rowOff>250580</xdr:rowOff>
    </xdr:from>
    <xdr:to>
      <xdr:col>20</xdr:col>
      <xdr:colOff>424228</xdr:colOff>
      <xdr:row>33</xdr:row>
      <xdr:rowOff>174381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449138</xdr:colOff>
      <xdr:row>33</xdr:row>
      <xdr:rowOff>239590</xdr:rowOff>
    </xdr:from>
    <xdr:to>
      <xdr:col>20</xdr:col>
      <xdr:colOff>424228</xdr:colOff>
      <xdr:row>45</xdr:row>
      <xdr:rowOff>172181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203592</xdr:colOff>
      <xdr:row>0</xdr:row>
      <xdr:rowOff>209550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93112" y="2095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ของสถานีน้ำแม่ริม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P.93)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อ.แม่ริม  จ.เชียงใหม่  (ปีน้ำ 2023)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3"/>
  <sheetViews>
    <sheetView tabSelected="1" zoomScale="110" zoomScaleNormal="110" workbookViewId="0">
      <selection activeCell="I46" sqref="I46"/>
    </sheetView>
  </sheetViews>
  <sheetFormatPr defaultColWidth="9.125" defaultRowHeight="21"/>
  <cols>
    <col min="1" max="1" width="11.75" style="3" customWidth="1"/>
    <col min="2" max="2" width="8.75" style="2" customWidth="1"/>
    <col min="3" max="3" width="8.375" style="3" customWidth="1"/>
    <col min="4" max="4" width="8.75" style="3" customWidth="1"/>
    <col min="5" max="5" width="8.625" style="3" customWidth="1"/>
    <col min="6" max="6" width="9.75" style="3" customWidth="1"/>
    <col min="7" max="7" width="9.75" style="4" customWidth="1"/>
    <col min="8" max="8" width="12.25" style="3" customWidth="1"/>
    <col min="9" max="9" width="10.875" style="3" customWidth="1"/>
    <col min="10" max="10" width="17.37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80" t="s">
        <v>7</v>
      </c>
      <c r="F6" s="80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23" t="s">
        <v>11</v>
      </c>
      <c r="C7" s="18" t="s">
        <v>12</v>
      </c>
      <c r="D7" s="19" t="s">
        <v>13</v>
      </c>
      <c r="E7" s="80" t="s">
        <v>14</v>
      </c>
      <c r="F7" s="80"/>
      <c r="G7" s="20"/>
      <c r="H7" s="19" t="s">
        <v>15</v>
      </c>
      <c r="I7" s="19" t="s">
        <v>16</v>
      </c>
    </row>
    <row r="8" spans="1:37" s="22" customFormat="1" ht="21" customHeight="1">
      <c r="A8" s="16" t="s">
        <v>17</v>
      </c>
      <c r="B8" s="24"/>
      <c r="C8" s="20">
        <v>340.58800000000002</v>
      </c>
      <c r="D8" s="19" t="s">
        <v>18</v>
      </c>
      <c r="E8" s="19"/>
      <c r="F8" s="18"/>
      <c r="G8" s="25"/>
      <c r="H8" s="75" t="s">
        <v>61</v>
      </c>
      <c r="I8" s="26"/>
    </row>
    <row r="9" spans="1:37" s="29" customFormat="1" ht="22.8">
      <c r="A9" s="81" t="s">
        <v>19</v>
      </c>
      <c r="B9" s="27" t="s">
        <v>20</v>
      </c>
      <c r="C9" s="27" t="s">
        <v>20</v>
      </c>
      <c r="D9" s="27" t="s">
        <v>21</v>
      </c>
      <c r="E9" s="27" t="s">
        <v>22</v>
      </c>
      <c r="F9" s="27" t="s">
        <v>23</v>
      </c>
      <c r="G9" s="28" t="s">
        <v>24</v>
      </c>
      <c r="H9" s="28" t="s">
        <v>25</v>
      </c>
      <c r="I9" s="28" t="s">
        <v>26</v>
      </c>
      <c r="J9" s="81" t="s">
        <v>27</v>
      </c>
      <c r="V9" s="30" t="s">
        <v>28</v>
      </c>
      <c r="W9" s="31">
        <f>+B23</f>
        <v>1.8</v>
      </c>
      <c r="X9" s="31">
        <f>+G23</f>
        <v>28.87</v>
      </c>
      <c r="Y9" s="32">
        <f>+H23</f>
        <v>0.65800000000000003</v>
      </c>
    </row>
    <row r="10" spans="1:37" s="29" customFormat="1" ht="22.8">
      <c r="A10" s="82"/>
      <c r="B10" s="33" t="s">
        <v>29</v>
      </c>
      <c r="C10" s="34" t="s">
        <v>18</v>
      </c>
      <c r="D10" s="34" t="s">
        <v>30</v>
      </c>
      <c r="E10" s="34" t="s">
        <v>31</v>
      </c>
      <c r="F10" s="34" t="s">
        <v>32</v>
      </c>
      <c r="G10" s="35" t="s">
        <v>33</v>
      </c>
      <c r="H10" s="35" t="s">
        <v>34</v>
      </c>
      <c r="I10" s="35" t="s">
        <v>35</v>
      </c>
      <c r="J10" s="82"/>
      <c r="V10" s="30" t="s">
        <v>28</v>
      </c>
      <c r="W10" s="31" t="e">
        <f>+#REF!</f>
        <v>#REF!</v>
      </c>
      <c r="X10" s="31" t="e">
        <f>+#REF!</f>
        <v>#REF!</v>
      </c>
      <c r="Y10" s="32" t="e">
        <f>+#REF!</f>
        <v>#REF!</v>
      </c>
    </row>
    <row r="11" spans="1:37" s="39" customFormat="1" ht="21" customHeight="1">
      <c r="A11" s="66" t="s">
        <v>62</v>
      </c>
      <c r="B11" s="36">
        <v>0.02</v>
      </c>
      <c r="C11" s="37">
        <v>340.608</v>
      </c>
      <c r="D11" s="36" t="s">
        <v>40</v>
      </c>
      <c r="E11" s="36" t="s">
        <v>55</v>
      </c>
      <c r="F11" s="36">
        <v>11</v>
      </c>
      <c r="G11" s="36">
        <v>4.62</v>
      </c>
      <c r="H11" s="37">
        <v>0.17499999999999999</v>
      </c>
      <c r="I11" s="37">
        <v>0.80900000000000005</v>
      </c>
      <c r="J11" s="38" t="s">
        <v>59</v>
      </c>
    </row>
    <row r="12" spans="1:37" s="39" customFormat="1" ht="21" customHeight="1">
      <c r="A12" s="67" t="s">
        <v>63</v>
      </c>
      <c r="B12" s="40">
        <v>0.02</v>
      </c>
      <c r="C12" s="41">
        <v>340.608</v>
      </c>
      <c r="D12" s="42" t="s">
        <v>50</v>
      </c>
      <c r="E12" s="42" t="s">
        <v>42</v>
      </c>
      <c r="F12" s="42">
        <v>11</v>
      </c>
      <c r="G12" s="42">
        <v>4.62</v>
      </c>
      <c r="H12" s="41">
        <v>0.17399999999999999</v>
      </c>
      <c r="I12" s="41">
        <v>0.80400000000000005</v>
      </c>
      <c r="J12" s="43" t="s">
        <v>60</v>
      </c>
    </row>
    <row r="13" spans="1:37" s="39" customFormat="1" ht="21" customHeight="1">
      <c r="A13" s="67" t="s">
        <v>64</v>
      </c>
      <c r="B13" s="40">
        <v>0.1</v>
      </c>
      <c r="C13" s="41">
        <v>340.68799999999999</v>
      </c>
      <c r="D13" s="42" t="s">
        <v>41</v>
      </c>
      <c r="E13" s="42" t="s">
        <v>55</v>
      </c>
      <c r="F13" s="42">
        <v>11.1</v>
      </c>
      <c r="G13" s="42">
        <v>14.59</v>
      </c>
      <c r="H13" s="41">
        <v>0.24199999999999999</v>
      </c>
      <c r="I13" s="41">
        <v>3.5310000000000001</v>
      </c>
      <c r="J13" s="43" t="s">
        <v>60</v>
      </c>
    </row>
    <row r="14" spans="1:37" s="39" customFormat="1" ht="21" customHeight="1">
      <c r="A14" s="67" t="s">
        <v>65</v>
      </c>
      <c r="B14" s="40">
        <v>0.08</v>
      </c>
      <c r="C14" s="41">
        <v>340.66800000000001</v>
      </c>
      <c r="D14" s="42" t="s">
        <v>66</v>
      </c>
      <c r="E14" s="42" t="s">
        <v>67</v>
      </c>
      <c r="F14" s="42">
        <v>11.1</v>
      </c>
      <c r="G14" s="42">
        <v>14.3</v>
      </c>
      <c r="H14" s="41">
        <v>0.23899999999999999</v>
      </c>
      <c r="I14" s="41">
        <v>3.4180000000000001</v>
      </c>
      <c r="J14" s="43" t="s">
        <v>60</v>
      </c>
    </row>
    <row r="15" spans="1:37" s="39" customFormat="1" ht="21" customHeight="1">
      <c r="A15" s="67" t="s">
        <v>68</v>
      </c>
      <c r="B15" s="44">
        <v>0.08</v>
      </c>
      <c r="C15" s="41">
        <v>340.66800000000001</v>
      </c>
      <c r="D15" s="42" t="s">
        <v>69</v>
      </c>
      <c r="E15" s="42" t="s">
        <v>70</v>
      </c>
      <c r="F15" s="42">
        <v>11.15</v>
      </c>
      <c r="G15" s="42">
        <v>14.34</v>
      </c>
      <c r="H15" s="41">
        <v>0.24199999999999999</v>
      </c>
      <c r="I15" s="41">
        <v>3.47</v>
      </c>
      <c r="J15" s="43" t="s">
        <v>60</v>
      </c>
      <c r="K15" s="45"/>
    </row>
    <row r="16" spans="1:37" s="39" customFormat="1" ht="21" customHeight="1">
      <c r="A16" s="67" t="s">
        <v>71</v>
      </c>
      <c r="B16" s="44">
        <v>0.2</v>
      </c>
      <c r="C16" s="41">
        <v>340.78800000000001</v>
      </c>
      <c r="D16" s="42" t="s">
        <v>72</v>
      </c>
      <c r="E16" s="42" t="s">
        <v>52</v>
      </c>
      <c r="F16" s="42">
        <v>11.1</v>
      </c>
      <c r="G16" s="42">
        <v>16.190000000000001</v>
      </c>
      <c r="H16" s="41">
        <v>0.25800000000000001</v>
      </c>
      <c r="I16" s="41">
        <v>4.1769999999999996</v>
      </c>
      <c r="J16" s="43" t="s">
        <v>60</v>
      </c>
      <c r="K16" s="46"/>
    </row>
    <row r="17" spans="1:10" s="39" customFormat="1" ht="21" customHeight="1">
      <c r="A17" s="67" t="s">
        <v>73</v>
      </c>
      <c r="B17" s="44">
        <v>0.3</v>
      </c>
      <c r="C17" s="41">
        <v>340.88799999999998</v>
      </c>
      <c r="D17" s="42" t="s">
        <v>51</v>
      </c>
      <c r="E17" s="42" t="s">
        <v>74</v>
      </c>
      <c r="F17" s="42">
        <v>11.1</v>
      </c>
      <c r="G17" s="42">
        <v>14.15</v>
      </c>
      <c r="H17" s="41">
        <v>0.188</v>
      </c>
      <c r="I17" s="41">
        <v>2.66</v>
      </c>
      <c r="J17" s="43" t="s">
        <v>60</v>
      </c>
    </row>
    <row r="18" spans="1:10" s="39" customFormat="1" ht="21" customHeight="1">
      <c r="A18" s="67" t="s">
        <v>75</v>
      </c>
      <c r="B18" s="44">
        <v>0.8</v>
      </c>
      <c r="C18" s="41">
        <v>341.38799999999998</v>
      </c>
      <c r="D18" s="42" t="s">
        <v>76</v>
      </c>
      <c r="E18" s="42" t="s">
        <v>55</v>
      </c>
      <c r="F18" s="42">
        <v>18.100000000000001</v>
      </c>
      <c r="G18" s="42">
        <v>17.489999999999998</v>
      </c>
      <c r="H18" s="41">
        <v>0.51200000000000001</v>
      </c>
      <c r="I18" s="41">
        <v>8.9469999999999992</v>
      </c>
      <c r="J18" s="43" t="s">
        <v>60</v>
      </c>
    </row>
    <row r="19" spans="1:10" s="39" customFormat="1" ht="21" customHeight="1">
      <c r="A19" s="67" t="s">
        <v>77</v>
      </c>
      <c r="B19" s="44">
        <v>0.77</v>
      </c>
      <c r="C19" s="41">
        <v>341.358</v>
      </c>
      <c r="D19" s="42" t="s">
        <v>40</v>
      </c>
      <c r="E19" s="42" t="s">
        <v>50</v>
      </c>
      <c r="F19" s="42">
        <v>14.51</v>
      </c>
      <c r="G19" s="42">
        <v>12.72</v>
      </c>
      <c r="H19" s="41">
        <v>0.53500000000000003</v>
      </c>
      <c r="I19" s="41">
        <v>6.8090000000000002</v>
      </c>
      <c r="J19" s="43" t="s">
        <v>60</v>
      </c>
    </row>
    <row r="20" spans="1:10" s="39" customFormat="1" ht="21" customHeight="1">
      <c r="A20" s="67" t="s">
        <v>78</v>
      </c>
      <c r="B20" s="44">
        <v>0.6</v>
      </c>
      <c r="C20" s="41">
        <v>341.18799999999999</v>
      </c>
      <c r="D20" s="42" t="s">
        <v>46</v>
      </c>
      <c r="E20" s="42" t="s">
        <v>44</v>
      </c>
      <c r="F20" s="42">
        <v>17.5</v>
      </c>
      <c r="G20" s="42">
        <v>14.34</v>
      </c>
      <c r="H20" s="41">
        <v>0.438</v>
      </c>
      <c r="I20" s="41">
        <v>6.2839999999999998</v>
      </c>
      <c r="J20" s="43" t="s">
        <v>60</v>
      </c>
    </row>
    <row r="21" spans="1:10" s="39" customFormat="1" ht="21" customHeight="1">
      <c r="A21" s="67" t="s">
        <v>79</v>
      </c>
      <c r="B21" s="44">
        <v>0.28000000000000003</v>
      </c>
      <c r="C21" s="41">
        <v>340.86799999999999</v>
      </c>
      <c r="D21" s="42" t="s">
        <v>42</v>
      </c>
      <c r="E21" s="42" t="s">
        <v>43</v>
      </c>
      <c r="F21" s="42">
        <v>11.1</v>
      </c>
      <c r="G21" s="42">
        <v>13.92</v>
      </c>
      <c r="H21" s="41">
        <v>0.186</v>
      </c>
      <c r="I21" s="41">
        <v>2.589</v>
      </c>
      <c r="J21" s="43" t="s">
        <v>60</v>
      </c>
    </row>
    <row r="22" spans="1:10" s="39" customFormat="1" ht="21" customHeight="1">
      <c r="A22" s="67" t="s">
        <v>80</v>
      </c>
      <c r="B22" s="44">
        <v>0.38</v>
      </c>
      <c r="C22" s="41">
        <v>340.96800000000002</v>
      </c>
      <c r="D22" s="42" t="s">
        <v>50</v>
      </c>
      <c r="E22" s="42" t="s">
        <v>81</v>
      </c>
      <c r="F22" s="42">
        <v>11.1</v>
      </c>
      <c r="G22" s="42">
        <v>15.03</v>
      </c>
      <c r="H22" s="41">
        <v>0.191</v>
      </c>
      <c r="I22" s="41">
        <v>2.871</v>
      </c>
      <c r="J22" s="43" t="s">
        <v>60</v>
      </c>
    </row>
    <row r="23" spans="1:10" s="39" customFormat="1" ht="21" customHeight="1">
      <c r="A23" s="67" t="s">
        <v>82</v>
      </c>
      <c r="B23" s="44">
        <v>1.8</v>
      </c>
      <c r="C23" s="41">
        <v>342.38799999999998</v>
      </c>
      <c r="D23" s="42" t="s">
        <v>83</v>
      </c>
      <c r="E23" s="42" t="s">
        <v>49</v>
      </c>
      <c r="F23" s="42">
        <v>16.12</v>
      </c>
      <c r="G23" s="42">
        <v>28.87</v>
      </c>
      <c r="H23" s="41">
        <v>0.65800000000000003</v>
      </c>
      <c r="I23" s="41">
        <v>18.994</v>
      </c>
      <c r="J23" s="43" t="s">
        <v>60</v>
      </c>
    </row>
    <row r="24" spans="1:10" s="39" customFormat="1" ht="21" customHeight="1">
      <c r="A24" s="67" t="s">
        <v>84</v>
      </c>
      <c r="B24" s="44">
        <v>2.4300000000000002</v>
      </c>
      <c r="C24" s="41">
        <v>343.01799999999997</v>
      </c>
      <c r="D24" s="42" t="s">
        <v>53</v>
      </c>
      <c r="E24" s="42" t="s">
        <v>85</v>
      </c>
      <c r="F24" s="42">
        <v>20.170000000000002</v>
      </c>
      <c r="G24" s="42">
        <v>41.97</v>
      </c>
      <c r="H24" s="41">
        <v>0.73199999999999998</v>
      </c>
      <c r="I24" s="41">
        <v>30.712</v>
      </c>
      <c r="J24" s="43" t="s">
        <v>60</v>
      </c>
    </row>
    <row r="25" spans="1:10" s="39" customFormat="1" ht="21" customHeight="1">
      <c r="A25" s="67" t="s">
        <v>86</v>
      </c>
      <c r="B25" s="44">
        <v>1.78</v>
      </c>
      <c r="C25" s="41">
        <v>342.36799999999999</v>
      </c>
      <c r="D25" s="42" t="s">
        <v>87</v>
      </c>
      <c r="E25" s="42" t="s">
        <v>45</v>
      </c>
      <c r="F25" s="42">
        <v>15.85</v>
      </c>
      <c r="G25" s="42">
        <v>28.21</v>
      </c>
      <c r="H25" s="41">
        <v>0.62</v>
      </c>
      <c r="I25" s="41">
        <v>17.489999999999998</v>
      </c>
      <c r="J25" s="43" t="s">
        <v>60</v>
      </c>
    </row>
    <row r="26" spans="1:10" s="39" customFormat="1" ht="21" customHeight="1">
      <c r="A26" s="67" t="s">
        <v>88</v>
      </c>
      <c r="B26" s="44">
        <v>2.57</v>
      </c>
      <c r="C26" s="41">
        <v>343.15800000000002</v>
      </c>
      <c r="D26" s="42" t="s">
        <v>39</v>
      </c>
      <c r="E26" s="42" t="s">
        <v>58</v>
      </c>
      <c r="F26" s="42">
        <v>24.22</v>
      </c>
      <c r="G26" s="42">
        <v>54.94</v>
      </c>
      <c r="H26" s="41">
        <v>0.63400000000000001</v>
      </c>
      <c r="I26" s="41">
        <v>34.808999999999997</v>
      </c>
      <c r="J26" s="43" t="s">
        <v>60</v>
      </c>
    </row>
    <row r="27" spans="1:10" s="39" customFormat="1" ht="21" customHeight="1">
      <c r="A27" s="67" t="s">
        <v>89</v>
      </c>
      <c r="B27" s="44">
        <v>0.9</v>
      </c>
      <c r="C27" s="41">
        <v>341.488</v>
      </c>
      <c r="D27" s="42" t="s">
        <v>41</v>
      </c>
      <c r="E27" s="42" t="s">
        <v>42</v>
      </c>
      <c r="F27" s="42">
        <v>17.5</v>
      </c>
      <c r="G27" s="42">
        <v>18.37</v>
      </c>
      <c r="H27" s="41">
        <v>0.54400000000000004</v>
      </c>
      <c r="I27" s="41">
        <v>9.9920000000000009</v>
      </c>
      <c r="J27" s="43" t="s">
        <v>60</v>
      </c>
    </row>
    <row r="28" spans="1:10" s="39" customFormat="1" ht="21" customHeight="1">
      <c r="A28" s="67" t="s">
        <v>90</v>
      </c>
      <c r="B28" s="44">
        <v>0.8</v>
      </c>
      <c r="C28" s="41">
        <v>341.38799999999998</v>
      </c>
      <c r="D28" s="42" t="s">
        <v>51</v>
      </c>
      <c r="E28" s="42" t="s">
        <v>46</v>
      </c>
      <c r="F28" s="42">
        <v>17.5</v>
      </c>
      <c r="G28" s="42">
        <v>16.88</v>
      </c>
      <c r="H28" s="41">
        <v>0.48799999999999999</v>
      </c>
      <c r="I28" s="41">
        <v>8.2430000000000003</v>
      </c>
      <c r="J28" s="43" t="s">
        <v>60</v>
      </c>
    </row>
    <row r="29" spans="1:10" s="39" customFormat="1" ht="21" customHeight="1">
      <c r="A29" s="67" t="s">
        <v>91</v>
      </c>
      <c r="B29" s="44">
        <v>0.4</v>
      </c>
      <c r="C29" s="41">
        <v>340.988</v>
      </c>
      <c r="D29" s="42" t="s">
        <v>50</v>
      </c>
      <c r="E29" s="42" t="s">
        <v>81</v>
      </c>
      <c r="F29" s="42">
        <v>11.1</v>
      </c>
      <c r="G29" s="42">
        <v>15.25</v>
      </c>
      <c r="H29" s="41">
        <v>0.2</v>
      </c>
      <c r="I29" s="41">
        <v>3.05</v>
      </c>
      <c r="J29" s="43" t="s">
        <v>60</v>
      </c>
    </row>
    <row r="30" spans="1:10" s="39" customFormat="1" ht="21" customHeight="1">
      <c r="A30" s="67" t="s">
        <v>92</v>
      </c>
      <c r="B30" s="44">
        <v>0.4</v>
      </c>
      <c r="C30" s="41">
        <v>340.988</v>
      </c>
      <c r="D30" s="42" t="s">
        <v>39</v>
      </c>
      <c r="E30" s="42" t="s">
        <v>93</v>
      </c>
      <c r="F30" s="42">
        <v>11.1</v>
      </c>
      <c r="G30" s="42">
        <v>15.09</v>
      </c>
      <c r="H30" s="41">
        <v>0.189</v>
      </c>
      <c r="I30" s="41">
        <v>2.8519999999999999</v>
      </c>
      <c r="J30" s="43" t="s">
        <v>60</v>
      </c>
    </row>
    <row r="31" spans="1:10" s="39" customFormat="1" ht="21" customHeight="1">
      <c r="A31" s="67" t="s">
        <v>94</v>
      </c>
      <c r="B31" s="44">
        <v>0.39</v>
      </c>
      <c r="C31" s="41">
        <v>340.97800000000001</v>
      </c>
      <c r="D31" s="42" t="s">
        <v>51</v>
      </c>
      <c r="E31" s="42" t="s">
        <v>40</v>
      </c>
      <c r="F31" s="42">
        <v>11.1</v>
      </c>
      <c r="G31" s="42">
        <v>15.15</v>
      </c>
      <c r="H31" s="41">
        <v>0.192</v>
      </c>
      <c r="I31" s="41">
        <v>2.9089999999999998</v>
      </c>
      <c r="J31" s="43" t="s">
        <v>60</v>
      </c>
    </row>
    <row r="32" spans="1:10" s="39" customFormat="1" ht="21" customHeight="1">
      <c r="A32" s="67" t="s">
        <v>95</v>
      </c>
      <c r="B32" s="44">
        <v>0.36</v>
      </c>
      <c r="C32" s="41">
        <v>340.94799999999998</v>
      </c>
      <c r="D32" s="42" t="s">
        <v>48</v>
      </c>
      <c r="E32" s="42" t="s">
        <v>96</v>
      </c>
      <c r="F32" s="42">
        <v>11.1</v>
      </c>
      <c r="G32" s="42">
        <v>14.82</v>
      </c>
      <c r="H32" s="41">
        <v>0.191</v>
      </c>
      <c r="I32" s="41">
        <v>2.831</v>
      </c>
      <c r="J32" s="43" t="s">
        <v>60</v>
      </c>
    </row>
    <row r="33" spans="1:10" s="39" customFormat="1" ht="21" customHeight="1">
      <c r="A33" s="67" t="s">
        <v>97</v>
      </c>
      <c r="B33" s="44">
        <v>0.2</v>
      </c>
      <c r="C33" s="41">
        <v>340.78800000000001</v>
      </c>
      <c r="D33" s="42" t="s">
        <v>43</v>
      </c>
      <c r="E33" s="42" t="s">
        <v>47</v>
      </c>
      <c r="F33" s="42">
        <v>11.1</v>
      </c>
      <c r="G33" s="42">
        <v>13.07</v>
      </c>
      <c r="H33" s="41">
        <v>0.17100000000000001</v>
      </c>
      <c r="I33" s="41">
        <v>2.2349999999999999</v>
      </c>
      <c r="J33" s="43" t="s">
        <v>60</v>
      </c>
    </row>
    <row r="34" spans="1:10" s="39" customFormat="1" ht="21" customHeight="1">
      <c r="A34" s="67" t="s">
        <v>98</v>
      </c>
      <c r="B34" s="44">
        <v>0.3</v>
      </c>
      <c r="C34" s="41">
        <v>340.88799999999998</v>
      </c>
      <c r="D34" s="42" t="s">
        <v>56</v>
      </c>
      <c r="E34" s="42" t="s">
        <v>99</v>
      </c>
      <c r="F34" s="42">
        <v>11.1</v>
      </c>
      <c r="G34" s="42">
        <v>14.19</v>
      </c>
      <c r="H34" s="41">
        <v>0.18099999999999999</v>
      </c>
      <c r="I34" s="41">
        <v>2.5680000000000001</v>
      </c>
      <c r="J34" s="43" t="s">
        <v>60</v>
      </c>
    </row>
    <row r="35" spans="1:10" s="39" customFormat="1" ht="21" customHeight="1">
      <c r="A35" s="67" t="s">
        <v>100</v>
      </c>
      <c r="B35" s="44">
        <v>0.08</v>
      </c>
      <c r="C35" s="41">
        <v>340.66800000000001</v>
      </c>
      <c r="D35" s="42" t="s">
        <v>48</v>
      </c>
      <c r="E35" s="42" t="s">
        <v>58</v>
      </c>
      <c r="F35" s="42">
        <v>11.1</v>
      </c>
      <c r="G35" s="42">
        <v>11.77</v>
      </c>
      <c r="H35" s="41">
        <v>0.151</v>
      </c>
      <c r="I35" s="41">
        <v>1.7769999999999999</v>
      </c>
      <c r="J35" s="43" t="s">
        <v>60</v>
      </c>
    </row>
    <row r="36" spans="1:10" s="39" customFormat="1" ht="21" customHeight="1">
      <c r="A36" s="69" t="s">
        <v>101</v>
      </c>
      <c r="B36" s="70">
        <v>0.05</v>
      </c>
      <c r="C36" s="47">
        <v>340.63799999999998</v>
      </c>
      <c r="D36" s="72" t="s">
        <v>41</v>
      </c>
      <c r="E36" s="72" t="s">
        <v>55</v>
      </c>
      <c r="F36" s="48">
        <v>11.1</v>
      </c>
      <c r="G36" s="48">
        <v>11.44</v>
      </c>
      <c r="H36" s="47">
        <v>0.14899999999999999</v>
      </c>
      <c r="I36" s="47">
        <v>1.7050000000000001</v>
      </c>
      <c r="J36" s="71" t="s">
        <v>60</v>
      </c>
    </row>
    <row r="37" spans="1:10" s="39" customFormat="1" ht="21" customHeight="1">
      <c r="A37" s="66" t="s">
        <v>102</v>
      </c>
      <c r="B37" s="73">
        <v>0.05</v>
      </c>
      <c r="C37" s="37">
        <v>340.63799999999998</v>
      </c>
      <c r="D37" s="74" t="s">
        <v>46</v>
      </c>
      <c r="E37" s="74" t="s">
        <v>54</v>
      </c>
      <c r="F37" s="74">
        <v>11.1</v>
      </c>
      <c r="G37" s="74">
        <v>11.38</v>
      </c>
      <c r="H37" s="37">
        <v>0.14899999999999999</v>
      </c>
      <c r="I37" s="37">
        <v>1.696</v>
      </c>
      <c r="J37" s="76" t="s">
        <v>59</v>
      </c>
    </row>
    <row r="38" spans="1:10" s="39" customFormat="1" ht="21" customHeight="1">
      <c r="A38" s="67" t="s">
        <v>103</v>
      </c>
      <c r="B38" s="44">
        <v>-0.02</v>
      </c>
      <c r="C38" s="41">
        <v>340.56799999999998</v>
      </c>
      <c r="D38" s="42" t="s">
        <v>57</v>
      </c>
      <c r="E38" s="42" t="s">
        <v>72</v>
      </c>
      <c r="F38" s="42">
        <v>11.1</v>
      </c>
      <c r="G38" s="42">
        <v>10.6</v>
      </c>
      <c r="H38" s="41">
        <v>0.14399999999999999</v>
      </c>
      <c r="I38" s="41">
        <v>1.526</v>
      </c>
      <c r="J38" s="43" t="s">
        <v>60</v>
      </c>
    </row>
    <row r="39" spans="1:10" s="39" customFormat="1" ht="21" customHeight="1">
      <c r="A39" s="67" t="s">
        <v>104</v>
      </c>
      <c r="B39" s="44">
        <v>-0.05</v>
      </c>
      <c r="C39" s="41">
        <v>340.53800000000001</v>
      </c>
      <c r="D39" s="42" t="s">
        <v>50</v>
      </c>
      <c r="E39" s="42" t="s">
        <v>54</v>
      </c>
      <c r="F39" s="42">
        <v>11.1</v>
      </c>
      <c r="G39" s="42">
        <v>10.26</v>
      </c>
      <c r="H39" s="41">
        <v>0.14299999999999999</v>
      </c>
      <c r="I39" s="41">
        <v>1.4670000000000001</v>
      </c>
      <c r="J39" s="43" t="s">
        <v>60</v>
      </c>
    </row>
    <row r="40" spans="1:10" s="39" customFormat="1" ht="21" customHeight="1">
      <c r="A40" s="67" t="s">
        <v>105</v>
      </c>
      <c r="B40" s="44">
        <v>-0.02</v>
      </c>
      <c r="C40" s="41">
        <v>340.56799999999998</v>
      </c>
      <c r="D40" s="42" t="s">
        <v>74</v>
      </c>
      <c r="E40" s="42" t="s">
        <v>55</v>
      </c>
      <c r="F40" s="42">
        <v>11.1</v>
      </c>
      <c r="G40" s="42">
        <v>10.6</v>
      </c>
      <c r="H40" s="41">
        <v>0.14399999999999999</v>
      </c>
      <c r="I40" s="41">
        <v>1.526</v>
      </c>
      <c r="J40" s="43" t="s">
        <v>60</v>
      </c>
    </row>
    <row r="41" spans="1:10" s="39" customFormat="1" ht="21" customHeight="1">
      <c r="A41" s="67"/>
      <c r="B41" s="44"/>
      <c r="C41" s="41"/>
      <c r="D41" s="42"/>
      <c r="E41" s="42"/>
      <c r="F41" s="42"/>
      <c r="G41" s="42"/>
      <c r="H41" s="41"/>
      <c r="I41" s="41"/>
      <c r="J41" s="43"/>
    </row>
    <row r="42" spans="1:10" s="39" customFormat="1" ht="21" customHeight="1">
      <c r="A42" s="67"/>
      <c r="B42" s="44"/>
      <c r="C42" s="41"/>
      <c r="D42" s="42"/>
      <c r="E42" s="42"/>
      <c r="F42" s="42"/>
      <c r="G42" s="42"/>
      <c r="H42" s="41"/>
      <c r="I42" s="41"/>
      <c r="J42" s="43"/>
    </row>
    <row r="43" spans="1:10" s="39" customFormat="1" ht="21" customHeight="1">
      <c r="A43" s="67"/>
      <c r="B43" s="42"/>
      <c r="C43" s="41"/>
      <c r="D43" s="42"/>
      <c r="E43" s="42"/>
      <c r="F43" s="42"/>
      <c r="G43" s="42"/>
      <c r="H43" s="41"/>
      <c r="I43" s="41"/>
      <c r="J43" s="43"/>
    </row>
    <row r="44" spans="1:10" s="39" customFormat="1" ht="21" customHeight="1">
      <c r="A44" s="67"/>
      <c r="B44" s="42"/>
      <c r="C44" s="41"/>
      <c r="D44" s="42"/>
      <c r="E44" s="42"/>
      <c r="F44" s="42"/>
      <c r="G44" s="42"/>
      <c r="H44" s="41"/>
      <c r="I44" s="41"/>
      <c r="J44" s="43"/>
    </row>
    <row r="45" spans="1:10" s="39" customFormat="1" ht="21" customHeight="1">
      <c r="A45" s="67"/>
      <c r="B45" s="42"/>
      <c r="C45" s="41"/>
      <c r="D45" s="42"/>
      <c r="E45" s="42"/>
      <c r="F45" s="42"/>
      <c r="G45" s="42"/>
      <c r="H45" s="41"/>
      <c r="I45" s="41"/>
      <c r="J45" s="43"/>
    </row>
    <row r="46" spans="1:10" s="39" customFormat="1" ht="21" customHeight="1">
      <c r="A46" s="67"/>
      <c r="B46" s="42"/>
      <c r="C46" s="41"/>
      <c r="D46" s="42"/>
      <c r="E46" s="42"/>
      <c r="F46" s="42"/>
      <c r="G46" s="42"/>
      <c r="H46" s="41"/>
      <c r="I46" s="41"/>
      <c r="J46" s="43"/>
    </row>
    <row r="47" spans="1:10" s="39" customFormat="1" ht="21" customHeight="1">
      <c r="A47" s="67"/>
      <c r="B47" s="40"/>
      <c r="C47" s="41"/>
      <c r="D47" s="42"/>
      <c r="E47" s="42"/>
      <c r="F47" s="42"/>
      <c r="G47" s="42"/>
      <c r="H47" s="41"/>
      <c r="I47" s="41"/>
      <c r="J47" s="43"/>
    </row>
    <row r="48" spans="1:10">
      <c r="A48" s="67"/>
      <c r="B48" s="42"/>
      <c r="C48" s="41"/>
      <c r="D48" s="42"/>
      <c r="E48" s="42"/>
      <c r="F48" s="42"/>
      <c r="G48" s="42"/>
      <c r="H48" s="41"/>
      <c r="I48" s="41"/>
      <c r="J48" s="43"/>
    </row>
    <row r="49" spans="1:21">
      <c r="A49" s="67"/>
      <c r="B49" s="42"/>
      <c r="C49" s="41"/>
      <c r="D49" s="42"/>
      <c r="E49" s="42"/>
      <c r="F49" s="42"/>
      <c r="G49" s="42"/>
      <c r="H49" s="41"/>
      <c r="I49" s="41"/>
      <c r="J49" s="43"/>
    </row>
    <row r="50" spans="1:21">
      <c r="A50" s="67"/>
      <c r="B50" s="42"/>
      <c r="C50" s="41"/>
      <c r="D50" s="42"/>
      <c r="E50" s="42"/>
      <c r="F50" s="42"/>
      <c r="G50" s="42"/>
      <c r="H50" s="41"/>
      <c r="I50" s="41"/>
      <c r="J50" s="43"/>
    </row>
    <row r="51" spans="1:21">
      <c r="A51" s="67"/>
      <c r="B51" s="42"/>
      <c r="C51" s="41"/>
      <c r="D51" s="42"/>
      <c r="E51" s="42"/>
      <c r="F51" s="42"/>
      <c r="G51" s="42"/>
      <c r="H51" s="41"/>
      <c r="I51" s="41"/>
      <c r="J51" s="43"/>
    </row>
    <row r="52" spans="1:21" s="39" customFormat="1" ht="21" customHeight="1">
      <c r="A52" s="67"/>
      <c r="B52" s="40"/>
      <c r="C52" s="41"/>
      <c r="D52" s="42"/>
      <c r="E52" s="42"/>
      <c r="F52" s="40"/>
      <c r="G52" s="40"/>
      <c r="H52" s="41"/>
      <c r="I52" s="49"/>
      <c r="J52" s="50"/>
      <c r="T52" s="51"/>
      <c r="U52" s="52"/>
    </row>
    <row r="53" spans="1:21">
      <c r="A53" s="67"/>
      <c r="B53" s="42"/>
      <c r="C53" s="41"/>
      <c r="D53" s="42"/>
      <c r="E53" s="42"/>
      <c r="F53" s="42"/>
      <c r="G53" s="41"/>
      <c r="H53" s="53"/>
      <c r="I53" s="41"/>
      <c r="J53" s="50"/>
    </row>
    <row r="54" spans="1:21">
      <c r="A54" s="67"/>
      <c r="B54" s="42"/>
      <c r="C54" s="41"/>
      <c r="D54" s="42"/>
      <c r="E54" s="42"/>
      <c r="F54" s="42"/>
      <c r="G54" s="41"/>
      <c r="H54" s="53"/>
      <c r="I54" s="41"/>
      <c r="J54" s="50"/>
    </row>
    <row r="55" spans="1:21">
      <c r="A55" s="68"/>
      <c r="B55" s="40"/>
      <c r="C55" s="54"/>
      <c r="D55" s="42"/>
      <c r="E55" s="42"/>
      <c r="F55" s="42"/>
      <c r="G55" s="41"/>
      <c r="H55" s="53"/>
      <c r="I55" s="41"/>
      <c r="J55" s="50"/>
    </row>
    <row r="56" spans="1:21">
      <c r="A56" s="68"/>
      <c r="B56" s="40"/>
      <c r="C56" s="54"/>
      <c r="D56" s="42"/>
      <c r="E56" s="42"/>
      <c r="F56" s="42"/>
      <c r="G56" s="41"/>
      <c r="H56" s="53"/>
      <c r="I56" s="41"/>
      <c r="J56" s="50"/>
    </row>
    <row r="57" spans="1:21">
      <c r="A57" s="67"/>
      <c r="B57" s="42"/>
      <c r="C57" s="41"/>
      <c r="D57" s="42"/>
      <c r="E57" s="42"/>
      <c r="F57" s="42"/>
      <c r="G57" s="41"/>
      <c r="H57" s="53"/>
      <c r="I57" s="41"/>
      <c r="J57" s="50"/>
    </row>
    <row r="58" spans="1:21">
      <c r="A58" s="67"/>
      <c r="B58" s="42"/>
      <c r="C58" s="41"/>
      <c r="D58" s="42"/>
      <c r="E58" s="42"/>
      <c r="F58" s="42"/>
      <c r="G58" s="41"/>
      <c r="H58" s="53"/>
      <c r="I58" s="41"/>
      <c r="J58" s="50"/>
    </row>
    <row r="59" spans="1:21">
      <c r="A59" s="67"/>
      <c r="B59" s="42"/>
      <c r="C59" s="41"/>
      <c r="D59" s="42"/>
      <c r="E59" s="42"/>
      <c r="F59" s="42"/>
      <c r="G59" s="41"/>
      <c r="H59" s="53"/>
      <c r="I59" s="41"/>
      <c r="J59" s="50"/>
    </row>
    <row r="60" spans="1:21">
      <c r="A60" s="67"/>
      <c r="B60" s="42"/>
      <c r="C60" s="41"/>
      <c r="D60" s="42"/>
      <c r="E60" s="42"/>
      <c r="F60" s="42"/>
      <c r="G60" s="41"/>
      <c r="H60" s="53"/>
      <c r="I60" s="41"/>
      <c r="J60" s="50"/>
    </row>
    <row r="61" spans="1:21">
      <c r="A61" s="67"/>
      <c r="B61" s="42"/>
      <c r="C61" s="41"/>
      <c r="D61" s="42"/>
      <c r="E61" s="42"/>
      <c r="F61" s="42"/>
      <c r="G61" s="41"/>
      <c r="H61" s="41"/>
      <c r="I61" s="41"/>
      <c r="J61" s="50"/>
    </row>
    <row r="62" spans="1:21">
      <c r="A62" s="69"/>
      <c r="B62" s="48"/>
      <c r="C62" s="47"/>
      <c r="D62" s="48"/>
      <c r="E62" s="48"/>
      <c r="F62" s="48"/>
      <c r="G62" s="47"/>
      <c r="H62" s="47"/>
      <c r="I62" s="47"/>
      <c r="J62" s="55"/>
    </row>
    <row r="63" spans="1:21">
      <c r="D63" s="56"/>
      <c r="E63" s="56"/>
      <c r="F63" s="56"/>
      <c r="G63" s="45"/>
      <c r="H63" s="45"/>
      <c r="I63" s="45"/>
      <c r="J63" s="57"/>
    </row>
    <row r="64" spans="1:21">
      <c r="A64" s="58" t="s">
        <v>36</v>
      </c>
      <c r="B64" s="56"/>
      <c r="C64" s="56"/>
      <c r="D64" s="56"/>
      <c r="E64" s="56"/>
      <c r="F64" s="56"/>
      <c r="G64" s="45"/>
      <c r="H64" s="45"/>
      <c r="I64" s="45"/>
      <c r="J64" s="57"/>
    </row>
    <row r="65" spans="1:10">
      <c r="A65" s="59" t="s">
        <v>37</v>
      </c>
      <c r="B65" s="60">
        <f>+COUNT(B11:B62)</f>
        <v>30</v>
      </c>
      <c r="C65" s="56" t="s">
        <v>38</v>
      </c>
      <c r="D65" s="56"/>
      <c r="E65" s="56"/>
      <c r="F65" s="56"/>
      <c r="G65" s="45"/>
      <c r="H65" s="45"/>
      <c r="I65" s="45"/>
      <c r="J65" s="57"/>
    </row>
    <row r="66" spans="1:10">
      <c r="A66" s="61"/>
      <c r="B66" s="56"/>
      <c r="C66" s="56"/>
      <c r="D66" s="56"/>
      <c r="E66" s="56"/>
      <c r="F66" s="56"/>
      <c r="G66" s="45"/>
      <c r="H66" s="45"/>
      <c r="I66" s="45"/>
      <c r="J66" s="57"/>
    </row>
    <row r="67" spans="1:10">
      <c r="A67" s="61"/>
      <c r="B67" s="56"/>
      <c r="C67" s="56"/>
      <c r="D67" s="56"/>
      <c r="E67" s="56"/>
      <c r="F67" s="56"/>
      <c r="G67" s="45"/>
      <c r="H67" s="45"/>
      <c r="I67" s="45"/>
      <c r="J67" s="57"/>
    </row>
    <row r="68" spans="1:10">
      <c r="A68" s="61"/>
      <c r="B68" s="56"/>
      <c r="C68" s="56"/>
      <c r="D68" s="56"/>
      <c r="E68" s="56"/>
      <c r="F68" s="56"/>
      <c r="G68" s="45"/>
      <c r="H68" s="45"/>
      <c r="I68" s="45"/>
      <c r="J68" s="57"/>
    </row>
    <row r="69" spans="1:10">
      <c r="A69" s="61"/>
      <c r="B69" s="56"/>
      <c r="C69" s="56"/>
      <c r="D69" s="56"/>
      <c r="E69" s="56"/>
      <c r="F69" s="56"/>
      <c r="G69" s="45"/>
      <c r="H69" s="45"/>
      <c r="I69" s="45"/>
      <c r="J69" s="57"/>
    </row>
    <row r="70" spans="1:10">
      <c r="A70" s="61"/>
      <c r="B70" s="56"/>
      <c r="C70" s="56"/>
      <c r="D70" s="56"/>
      <c r="E70" s="56"/>
      <c r="F70" s="56"/>
      <c r="G70" s="45"/>
      <c r="H70" s="45"/>
      <c r="I70" s="45"/>
      <c r="J70" s="57"/>
    </row>
    <row r="71" spans="1:10">
      <c r="A71" s="61"/>
      <c r="B71" s="56"/>
      <c r="C71" s="56"/>
      <c r="D71" s="56"/>
      <c r="E71" s="56"/>
      <c r="F71" s="56"/>
      <c r="G71" s="45"/>
      <c r="H71" s="45"/>
      <c r="I71" s="45"/>
      <c r="J71" s="57"/>
    </row>
    <row r="72" spans="1:10">
      <c r="A72" s="61"/>
      <c r="B72" s="56"/>
      <c r="C72" s="56"/>
      <c r="D72" s="56"/>
      <c r="E72" s="56"/>
      <c r="F72" s="56"/>
      <c r="G72" s="45"/>
      <c r="H72" s="45"/>
      <c r="I72" s="45"/>
      <c r="J72" s="57"/>
    </row>
    <row r="73" spans="1:10">
      <c r="D73" s="56"/>
      <c r="E73" s="56"/>
      <c r="F73" s="56"/>
      <c r="G73" s="45"/>
      <c r="H73" s="45"/>
      <c r="I73" s="45"/>
      <c r="J73" s="57"/>
    </row>
    <row r="74" spans="1:10">
      <c r="D74" s="56"/>
      <c r="E74" s="56"/>
      <c r="F74" s="2"/>
      <c r="H74" s="45"/>
      <c r="I74" s="4"/>
    </row>
    <row r="75" spans="1:10">
      <c r="A75" s="62"/>
      <c r="C75" s="56"/>
      <c r="D75" s="56"/>
      <c r="E75" s="56"/>
      <c r="F75" s="2"/>
      <c r="H75" s="45"/>
      <c r="I75" s="4"/>
    </row>
    <row r="76" spans="1:10">
      <c r="A76" s="62"/>
      <c r="C76" s="56"/>
      <c r="D76" s="56"/>
      <c r="E76" s="56"/>
      <c r="F76" s="2"/>
      <c r="H76" s="45"/>
      <c r="I76" s="4"/>
      <c r="J76" s="63"/>
    </row>
    <row r="77" spans="1:10">
      <c r="A77" s="62"/>
      <c r="C77" s="56"/>
      <c r="D77" s="56"/>
      <c r="E77" s="56"/>
      <c r="F77" s="2"/>
      <c r="H77" s="45"/>
      <c r="I77" s="4"/>
      <c r="J77" s="63"/>
    </row>
    <row r="78" spans="1:10">
      <c r="A78" s="62"/>
      <c r="C78" s="56"/>
      <c r="D78" s="56"/>
      <c r="E78" s="56"/>
      <c r="F78" s="2"/>
      <c r="H78" s="45"/>
      <c r="I78" s="4"/>
      <c r="J78" s="63"/>
    </row>
    <row r="79" spans="1:10">
      <c r="A79" s="62"/>
      <c r="C79" s="56"/>
      <c r="D79" s="56"/>
      <c r="E79" s="56"/>
      <c r="F79" s="2"/>
      <c r="H79" s="45"/>
      <c r="I79" s="4"/>
      <c r="J79" s="63"/>
    </row>
    <row r="80" spans="1:10">
      <c r="A80" s="62"/>
      <c r="C80" s="56"/>
      <c r="D80" s="56"/>
      <c r="E80" s="56"/>
      <c r="F80" s="2"/>
      <c r="H80" s="45"/>
      <c r="I80" s="4"/>
      <c r="J80" s="64"/>
    </row>
    <row r="81" spans="1:10">
      <c r="A81" s="62"/>
      <c r="C81" s="56"/>
      <c r="D81" s="56"/>
      <c r="E81" s="56"/>
      <c r="F81" s="2"/>
      <c r="H81" s="45"/>
      <c r="I81" s="4"/>
      <c r="J81" s="64"/>
    </row>
    <row r="82" spans="1:10">
      <c r="A82" s="62"/>
      <c r="C82" s="56"/>
      <c r="D82" s="56"/>
      <c r="E82" s="56"/>
      <c r="F82" s="2"/>
      <c r="H82" s="45"/>
      <c r="I82" s="4"/>
      <c r="J82" s="64"/>
    </row>
    <row r="83" spans="1:10">
      <c r="A83" s="62"/>
      <c r="C83" s="56"/>
      <c r="D83" s="56"/>
      <c r="E83" s="56"/>
      <c r="F83" s="2"/>
      <c r="H83" s="45"/>
      <c r="I83" s="4"/>
      <c r="J83" s="64"/>
    </row>
    <row r="84" spans="1:10">
      <c r="A84" s="62"/>
      <c r="C84" s="56"/>
      <c r="D84" s="56"/>
      <c r="E84" s="56"/>
      <c r="F84" s="2"/>
      <c r="H84" s="45"/>
      <c r="I84" s="4"/>
      <c r="J84" s="64"/>
    </row>
    <row r="85" spans="1:10" ht="21" customHeight="1">
      <c r="A85" s="62"/>
      <c r="C85" s="56"/>
      <c r="D85" s="56"/>
      <c r="E85" s="56"/>
      <c r="F85" s="2"/>
      <c r="H85" s="45"/>
      <c r="I85" s="4"/>
      <c r="J85" s="64"/>
    </row>
    <row r="86" spans="1:10" ht="21" customHeight="1">
      <c r="A86" s="62"/>
      <c r="C86" s="56"/>
      <c r="D86" s="56"/>
      <c r="E86" s="56"/>
      <c r="F86" s="2"/>
      <c r="H86" s="45"/>
      <c r="I86" s="4"/>
      <c r="J86" s="63"/>
    </row>
    <row r="87" spans="1:10" ht="21" customHeight="1">
      <c r="A87" s="62"/>
      <c r="C87" s="56"/>
      <c r="D87" s="56"/>
      <c r="E87" s="56"/>
      <c r="F87" s="2"/>
      <c r="H87" s="45"/>
      <c r="I87" s="4"/>
      <c r="J87" s="64"/>
    </row>
    <row r="88" spans="1:10" ht="21" customHeight="1">
      <c r="A88" s="62"/>
      <c r="C88" s="56"/>
      <c r="D88" s="56"/>
      <c r="E88" s="56"/>
      <c r="F88" s="2"/>
      <c r="H88" s="45"/>
      <c r="I88" s="4"/>
      <c r="J88" s="64"/>
    </row>
    <row r="89" spans="1:10" ht="21" customHeight="1">
      <c r="A89" s="62"/>
      <c r="C89" s="56"/>
      <c r="D89" s="56"/>
      <c r="E89" s="56"/>
      <c r="F89" s="2"/>
      <c r="H89" s="45"/>
      <c r="I89" s="4"/>
      <c r="J89" s="64"/>
    </row>
    <row r="90" spans="1:10" ht="21" customHeight="1">
      <c r="A90" s="62"/>
      <c r="C90" s="56"/>
      <c r="D90" s="56"/>
      <c r="E90" s="56"/>
      <c r="F90" s="2"/>
      <c r="H90" s="45"/>
      <c r="I90" s="4"/>
      <c r="J90" s="64"/>
    </row>
    <row r="91" spans="1:10" ht="21" customHeight="1">
      <c r="A91" s="62"/>
      <c r="C91" s="56"/>
      <c r="D91" s="56"/>
      <c r="E91" s="56"/>
      <c r="F91" s="2"/>
      <c r="H91" s="45"/>
      <c r="I91" s="4"/>
      <c r="J91" s="64"/>
    </row>
    <row r="92" spans="1:10" ht="21" customHeight="1">
      <c r="A92" s="62"/>
      <c r="C92" s="56"/>
      <c r="D92" s="56"/>
      <c r="E92" s="56"/>
      <c r="F92" s="2"/>
      <c r="H92" s="45"/>
      <c r="I92" s="4"/>
      <c r="J92" s="64"/>
    </row>
    <row r="93" spans="1:10" ht="21" customHeight="1">
      <c r="A93" s="62"/>
      <c r="C93" s="56"/>
      <c r="D93" s="56"/>
      <c r="E93" s="56"/>
      <c r="F93" s="2"/>
      <c r="H93" s="45"/>
      <c r="I93" s="4"/>
      <c r="J93" s="64"/>
    </row>
    <row r="94" spans="1:10" ht="21" customHeight="1">
      <c r="A94" s="62"/>
      <c r="C94" s="56"/>
      <c r="D94" s="56"/>
      <c r="E94" s="56"/>
      <c r="F94" s="2"/>
      <c r="H94" s="45"/>
      <c r="I94" s="4"/>
      <c r="J94" s="64"/>
    </row>
    <row r="95" spans="1:10" ht="21" customHeight="1">
      <c r="A95" s="62"/>
      <c r="C95" s="56"/>
      <c r="D95" s="56"/>
      <c r="E95" s="56"/>
      <c r="F95" s="2"/>
      <c r="H95" s="45"/>
      <c r="I95" s="4"/>
      <c r="J95" s="64"/>
    </row>
    <row r="96" spans="1:10" ht="21" customHeight="1">
      <c r="A96" s="62"/>
      <c r="C96" s="56"/>
      <c r="D96" s="56"/>
      <c r="E96" s="56"/>
      <c r="F96" s="2"/>
      <c r="H96" s="45"/>
      <c r="I96" s="4"/>
      <c r="J96" s="63"/>
    </row>
    <row r="97" spans="1:10" ht="21" customHeight="1">
      <c r="A97" s="62"/>
      <c r="C97" s="56"/>
      <c r="D97" s="56"/>
      <c r="E97" s="56"/>
      <c r="F97" s="2"/>
      <c r="H97" s="45"/>
      <c r="I97" s="4"/>
      <c r="J97" s="63"/>
    </row>
    <row r="98" spans="1:10" ht="21" customHeight="1">
      <c r="A98" s="62"/>
      <c r="C98" s="56"/>
      <c r="D98" s="56"/>
      <c r="E98" s="56"/>
      <c r="F98" s="2"/>
      <c r="H98" s="45"/>
      <c r="I98" s="4"/>
      <c r="J98" s="63"/>
    </row>
    <row r="99" spans="1:10" ht="21" customHeight="1">
      <c r="A99" s="62"/>
      <c r="C99" s="56"/>
      <c r="D99" s="56"/>
      <c r="E99" s="56"/>
      <c r="F99" s="2"/>
      <c r="H99" s="45"/>
      <c r="I99" s="4"/>
      <c r="J99" s="64"/>
    </row>
    <row r="100" spans="1:10" ht="21" customHeight="1">
      <c r="A100" s="62"/>
      <c r="C100" s="56"/>
      <c r="D100" s="56"/>
      <c r="E100" s="56"/>
      <c r="F100" s="2"/>
      <c r="H100" s="45"/>
      <c r="I100" s="4"/>
      <c r="J100" s="64"/>
    </row>
    <row r="101" spans="1:10" ht="21" customHeight="1">
      <c r="A101" s="62"/>
      <c r="C101" s="56"/>
      <c r="D101" s="56"/>
      <c r="E101" s="56"/>
      <c r="F101" s="2"/>
      <c r="H101" s="45"/>
      <c r="I101" s="4"/>
      <c r="J101" s="64"/>
    </row>
    <row r="102" spans="1:10" ht="22.8">
      <c r="A102" s="77"/>
      <c r="B102" s="31"/>
      <c r="C102" s="31"/>
      <c r="D102" s="31"/>
      <c r="E102" s="31"/>
      <c r="F102" s="31"/>
      <c r="G102" s="32"/>
      <c r="H102" s="32"/>
      <c r="I102" s="32"/>
      <c r="J102" s="78"/>
    </row>
    <row r="103" spans="1:10" ht="22.8">
      <c r="A103" s="77"/>
      <c r="B103" s="24"/>
      <c r="C103" s="31"/>
      <c r="D103" s="31"/>
      <c r="E103" s="31"/>
      <c r="F103" s="31"/>
      <c r="G103" s="32"/>
      <c r="H103" s="32"/>
      <c r="I103" s="32"/>
      <c r="J103" s="78"/>
    </row>
    <row r="104" spans="1:10" ht="21" customHeight="1">
      <c r="A104" s="62"/>
      <c r="C104" s="56"/>
      <c r="D104" s="56"/>
      <c r="E104" s="56"/>
      <c r="F104" s="2"/>
      <c r="H104" s="45"/>
      <c r="I104" s="4"/>
      <c r="J104" s="64"/>
    </row>
    <row r="105" spans="1:10" ht="21" customHeight="1">
      <c r="A105" s="62"/>
      <c r="C105" s="56"/>
      <c r="D105" s="56"/>
      <c r="E105" s="56"/>
      <c r="F105" s="2"/>
      <c r="H105" s="45"/>
      <c r="I105" s="4"/>
      <c r="J105" s="64"/>
    </row>
    <row r="106" spans="1:10" ht="21" customHeight="1">
      <c r="A106" s="65"/>
      <c r="C106" s="2"/>
      <c r="D106" s="56"/>
      <c r="E106" s="56"/>
      <c r="F106" s="2"/>
      <c r="H106" s="45"/>
      <c r="I106" s="4"/>
      <c r="J106" s="63"/>
    </row>
    <row r="107" spans="1:10" ht="21" customHeight="1">
      <c r="A107" s="65"/>
      <c r="C107" s="2"/>
      <c r="D107" s="56"/>
      <c r="E107" s="56"/>
      <c r="F107" s="2"/>
      <c r="H107" s="45"/>
      <c r="I107" s="4"/>
      <c r="J107" s="63"/>
    </row>
    <row r="108" spans="1:10" ht="21" customHeight="1">
      <c r="A108" s="65"/>
      <c r="C108" s="2"/>
      <c r="D108" s="56"/>
      <c r="E108" s="56"/>
      <c r="F108" s="2"/>
      <c r="H108" s="45"/>
      <c r="I108" s="4"/>
      <c r="J108" s="63"/>
    </row>
    <row r="109" spans="1:10" ht="21" customHeight="1">
      <c r="A109" s="65"/>
      <c r="C109" s="2"/>
      <c r="D109" s="56"/>
      <c r="E109" s="56"/>
      <c r="F109" s="2"/>
      <c r="H109" s="45"/>
      <c r="I109" s="4"/>
      <c r="J109" s="64"/>
    </row>
    <row r="110" spans="1:10" ht="21" customHeight="1">
      <c r="A110" s="65"/>
      <c r="C110" s="2"/>
      <c r="D110" s="56"/>
      <c r="E110" s="56"/>
      <c r="F110" s="2"/>
      <c r="H110" s="45"/>
      <c r="I110" s="4"/>
      <c r="J110" s="63"/>
    </row>
    <row r="111" spans="1:10" ht="21" customHeight="1">
      <c r="A111" s="65"/>
      <c r="C111" s="2"/>
      <c r="D111" s="56"/>
      <c r="E111" s="56"/>
      <c r="F111" s="2"/>
      <c r="H111" s="45"/>
      <c r="I111" s="4"/>
      <c r="J111" s="63"/>
    </row>
    <row r="112" spans="1:10" ht="21" customHeight="1">
      <c r="A112" s="65"/>
      <c r="C112" s="2"/>
      <c r="D112" s="56"/>
      <c r="E112" s="56"/>
      <c r="F112" s="2"/>
      <c r="H112" s="45"/>
      <c r="I112" s="4"/>
      <c r="J112" s="64"/>
    </row>
    <row r="113" spans="1:10" ht="21" customHeight="1">
      <c r="A113" s="65"/>
      <c r="C113" s="2"/>
      <c r="D113" s="56"/>
      <c r="E113" s="56"/>
      <c r="F113" s="2"/>
      <c r="H113" s="45"/>
      <c r="I113" s="4"/>
      <c r="J113" s="64"/>
    </row>
    <row r="114" spans="1:10" ht="21" customHeight="1">
      <c r="A114" s="65"/>
      <c r="C114" s="2"/>
      <c r="D114" s="56"/>
      <c r="E114" s="56"/>
      <c r="F114" s="2"/>
      <c r="H114" s="45"/>
      <c r="I114" s="4"/>
      <c r="J114" s="64"/>
    </row>
    <row r="115" spans="1:10" ht="21" customHeight="1">
      <c r="A115" s="65"/>
      <c r="C115" s="2"/>
      <c r="D115" s="56"/>
      <c r="E115" s="56"/>
      <c r="F115" s="2"/>
      <c r="H115" s="45"/>
      <c r="I115" s="4"/>
      <c r="J115" s="64"/>
    </row>
    <row r="116" spans="1:10" ht="21" customHeight="1">
      <c r="C116" s="2"/>
      <c r="D116" s="2"/>
      <c r="E116" s="2"/>
      <c r="F116" s="2"/>
      <c r="H116" s="4"/>
      <c r="I116" s="4"/>
      <c r="J116" s="64"/>
    </row>
    <row r="117" spans="1:10" ht="21" customHeight="1">
      <c r="C117" s="2"/>
      <c r="D117" s="2"/>
      <c r="E117" s="2"/>
      <c r="F117" s="2"/>
      <c r="H117" s="4"/>
      <c r="I117" s="4"/>
      <c r="J117" s="64"/>
    </row>
    <row r="118" spans="1:10" ht="21" customHeight="1">
      <c r="C118" s="2"/>
      <c r="D118" s="2"/>
      <c r="E118" s="2"/>
      <c r="F118" s="2"/>
      <c r="H118" s="4"/>
      <c r="I118" s="4"/>
      <c r="J118" s="64"/>
    </row>
    <row r="119" spans="1:10" ht="21" customHeight="1">
      <c r="C119" s="2"/>
      <c r="D119" s="2"/>
      <c r="E119" s="2"/>
      <c r="F119" s="2"/>
      <c r="H119" s="4"/>
      <c r="I119" s="4"/>
      <c r="J119" s="64"/>
    </row>
    <row r="120" spans="1:10" ht="21" customHeight="1">
      <c r="C120" s="2"/>
      <c r="D120" s="2"/>
      <c r="E120" s="2"/>
      <c r="F120" s="2"/>
      <c r="H120" s="4"/>
      <c r="I120" s="4"/>
      <c r="J120" s="64"/>
    </row>
    <row r="121" spans="1:10" ht="21" customHeight="1">
      <c r="C121" s="2"/>
      <c r="D121" s="2"/>
      <c r="E121" s="2"/>
      <c r="F121" s="2"/>
      <c r="H121" s="4"/>
      <c r="I121" s="4"/>
    </row>
    <row r="122" spans="1:10">
      <c r="C122" s="2"/>
      <c r="D122" s="2"/>
      <c r="E122" s="2"/>
      <c r="F122" s="2"/>
      <c r="H122" s="4"/>
      <c r="I122" s="4"/>
    </row>
    <row r="123" spans="1:10">
      <c r="C123" s="2"/>
      <c r="D123" s="2"/>
      <c r="E123" s="2"/>
      <c r="F123" s="2"/>
      <c r="H123" s="4"/>
      <c r="I123" s="4"/>
    </row>
    <row r="124" spans="1:10">
      <c r="C124" s="2"/>
      <c r="D124" s="2"/>
      <c r="E124" s="2"/>
      <c r="F124" s="2"/>
      <c r="H124" s="4"/>
      <c r="I124" s="4"/>
    </row>
    <row r="125" spans="1:10">
      <c r="C125" s="2"/>
      <c r="D125" s="2"/>
      <c r="E125" s="2"/>
      <c r="F125" s="2"/>
      <c r="H125" s="4"/>
      <c r="I125" s="4"/>
    </row>
    <row r="126" spans="1:10">
      <c r="C126" s="2"/>
      <c r="D126" s="2"/>
      <c r="E126" s="2"/>
      <c r="F126" s="2"/>
      <c r="H126" s="4"/>
      <c r="I126" s="4"/>
    </row>
    <row r="127" spans="1:10">
      <c r="C127" s="2"/>
      <c r="D127" s="2"/>
      <c r="E127" s="2"/>
      <c r="F127" s="2"/>
      <c r="H127" s="4"/>
      <c r="I127" s="4"/>
    </row>
    <row r="128" spans="1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  <c r="H351" s="4"/>
      <c r="I351" s="4"/>
    </row>
    <row r="352" spans="3:9">
      <c r="C352" s="2"/>
      <c r="D352" s="2"/>
      <c r="E352" s="2"/>
      <c r="F352" s="2"/>
      <c r="H352" s="4"/>
      <c r="I352" s="4"/>
    </row>
    <row r="353" spans="3:9">
      <c r="C353" s="2"/>
      <c r="D353" s="2"/>
      <c r="E353" s="2"/>
      <c r="F353" s="2"/>
      <c r="H353" s="4"/>
      <c r="I353" s="4"/>
    </row>
    <row r="354" spans="3:9">
      <c r="C354" s="2"/>
      <c r="D354" s="2"/>
      <c r="E354" s="2"/>
      <c r="F354" s="2"/>
    </row>
    <row r="355" spans="3:9">
      <c r="C355" s="2"/>
      <c r="D355" s="2"/>
      <c r="E355" s="2"/>
      <c r="F355" s="2"/>
    </row>
    <row r="356" spans="3:9">
      <c r="C356" s="2"/>
      <c r="D356" s="2"/>
      <c r="E356" s="2"/>
      <c r="F356" s="2"/>
    </row>
    <row r="357" spans="3:9">
      <c r="C357" s="2"/>
      <c r="D357" s="2"/>
      <c r="E357" s="2"/>
      <c r="F357" s="2"/>
    </row>
    <row r="358" spans="3:9">
      <c r="C358" s="2"/>
      <c r="D358" s="2"/>
      <c r="E358" s="2"/>
      <c r="F358" s="2"/>
    </row>
    <row r="359" spans="3:9">
      <c r="C359" s="2"/>
      <c r="D359" s="2"/>
      <c r="E359" s="2"/>
      <c r="F359" s="2"/>
    </row>
    <row r="360" spans="3:9">
      <c r="C360" s="2"/>
      <c r="D360" s="2"/>
      <c r="E360" s="2"/>
      <c r="F360" s="2"/>
    </row>
    <row r="361" spans="3:9">
      <c r="C361" s="2"/>
      <c r="D361" s="2"/>
      <c r="E361" s="2"/>
      <c r="F361" s="2"/>
    </row>
    <row r="362" spans="3:9">
      <c r="C362" s="2"/>
      <c r="D362" s="2"/>
      <c r="E362" s="2"/>
      <c r="F362" s="2"/>
    </row>
    <row r="363" spans="3:9">
      <c r="C363" s="2"/>
      <c r="D363" s="2"/>
      <c r="E363" s="2"/>
      <c r="F363" s="2"/>
    </row>
    <row r="364" spans="3:9">
      <c r="C364" s="2"/>
      <c r="D364" s="2"/>
      <c r="E364" s="2"/>
      <c r="F364" s="2"/>
    </row>
    <row r="365" spans="3:9">
      <c r="C365" s="2"/>
      <c r="D365" s="2"/>
      <c r="E365" s="2"/>
      <c r="F365" s="2"/>
    </row>
    <row r="366" spans="3:9">
      <c r="C366" s="2"/>
      <c r="D366" s="2"/>
      <c r="E366" s="2"/>
      <c r="F366" s="2"/>
    </row>
    <row r="367" spans="3:9">
      <c r="C367" s="2"/>
      <c r="D367" s="2"/>
      <c r="E367" s="2"/>
      <c r="F367" s="2"/>
    </row>
    <row r="368" spans="3:9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  <row r="521" spans="3:6">
      <c r="C521" s="2"/>
      <c r="D521" s="2"/>
      <c r="E521" s="2"/>
      <c r="F521" s="2"/>
    </row>
    <row r="522" spans="3:6">
      <c r="C522" s="2"/>
      <c r="D522" s="2"/>
      <c r="E522" s="2"/>
      <c r="F522" s="2"/>
    </row>
    <row r="523" spans="3:6">
      <c r="C523" s="2"/>
      <c r="D523" s="2"/>
      <c r="E523" s="2"/>
      <c r="F523" s="2"/>
    </row>
  </sheetData>
  <mergeCells count="7">
    <mergeCell ref="A102:A103"/>
    <mergeCell ref="J102:J103"/>
    <mergeCell ref="A4:J4"/>
    <mergeCell ref="E6:F6"/>
    <mergeCell ref="E7:F7"/>
    <mergeCell ref="A9:A10"/>
    <mergeCell ref="J9:J10"/>
  </mergeCells>
  <pageMargins left="0.4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P.93</vt:lpstr>
      <vt:lpstr>P.93!Print_Titles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2022-06-06T02:12:54Z</cp:lastPrinted>
  <dcterms:created xsi:type="dcterms:W3CDTF">2019-05-28T03:36:12Z</dcterms:created>
  <dcterms:modified xsi:type="dcterms:W3CDTF">2024-04-23T08:45:07Z</dcterms:modified>
</cp:coreProperties>
</file>