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90" sheetId="1" r:id="rId1"/>
    <sheet name="ปริมาณน้ำสูงสุด" sheetId="2" r:id="rId2"/>
    <sheet name="ปริมาณน้ำต่ำสุด" sheetId="3" r:id="rId3"/>
    <sheet name="Data P.9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<sst xmlns="http://schemas.openxmlformats.org/spreadsheetml/2006/main" count="60" uniqueCount="23">
  <si>
    <t xml:space="preserve">       ปริมาณน้ำรายปี</t>
  </si>
  <si>
    <t xml:space="preserve">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</si>
  <si>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</si>
  <si>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</si>
  <si>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</si>
  <si>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</si>
  <si>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</si>
  <si>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</si>
  <si>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</si>
  <si>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</si>
  <si>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</si>
  <si>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</si>
  <si>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</si>
  <si>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</si>
  <si>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</si>
  <si>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</si>
  <si>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</si>
  <si>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</si>
  <si>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</si>
  <si>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</si>
  <si>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หมายเหตุ </t>
  </si>
  <si>
    <t xml:space="preserve"> ปีน้ำเริ่มตั้งแต่ 1 เม.ย. ถึง 31 มี.ค. ของปีต่อไป</t>
  </si>
  <si>
    <t>1. หยุดทำการสำรวจปริมาณน้ำปี2558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</si>
</sst>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25"/>
      <name val="TH SarabunPSK"/>
      <family val="2"/>
    </font>
    <font>
      <sz val="16.25"/>
      <color indexed="10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28" xfId="44" applyFont="1" applyBorder="1" applyAlignment="1">
      <alignment horizontal="right"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16" xfId="44" applyBorder="1">
      <alignment/>
      <protection/>
    </xf>
    <xf numFmtId="240" fontId="28" fillId="0" borderId="26" xfId="44" applyNumberFormat="1" applyFont="1" applyBorder="1" applyAlignment="1">
      <alignment vertical="center"/>
      <protection/>
    </xf>
    <xf numFmtId="0" fontId="0" fillId="0" borderId="19" xfId="44" applyBorder="1">
      <alignment/>
      <protection/>
    </xf>
    <xf numFmtId="2" fontId="0" fillId="0" borderId="30" xfId="44" applyNumberFormat="1" applyBorder="1">
      <alignment/>
      <protection/>
    </xf>
    <xf numFmtId="2" fontId="29" fillId="0" borderId="31" xfId="44" applyNumberFormat="1" applyFont="1" applyBorder="1">
      <alignment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0" fontId="0" fillId="0" borderId="30" xfId="44" applyBorder="1">
      <alignment/>
      <protection/>
    </xf>
    <xf numFmtId="240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5075"/>
          <c:w val="0.808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P.90'!$Q$9:$Q$16</c:f>
              <c:numCache>
                <c:ptCount val="8"/>
                <c:pt idx="0">
                  <c:v>3.0019999999999527</c:v>
                </c:pt>
                <c:pt idx="1">
                  <c:v>4.939999999999998</c:v>
                </c:pt>
                <c:pt idx="2">
                  <c:v>2.5</c:v>
                </c:pt>
                <c:pt idx="3">
                  <c:v>2.6719999999999686</c:v>
                </c:pt>
                <c:pt idx="4">
                  <c:v>2.1899999999999977</c:v>
                </c:pt>
                <c:pt idx="5">
                  <c:v>0.9599999999999795</c:v>
                </c:pt>
                <c:pt idx="6">
                  <c:v>2.1200000000000045</c:v>
                </c:pt>
                <c:pt idx="7">
                  <c:v>2.839999999999975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P.90'!$R$9:$R$16</c:f>
              <c:numCache>
                <c:ptCount val="8"/>
                <c:pt idx="0">
                  <c:v>0.36199999999996635</c:v>
                </c:pt>
                <c:pt idx="1">
                  <c:v>0.37999999999999545</c:v>
                </c:pt>
                <c:pt idx="2">
                  <c:v>0.39999999999997726</c:v>
                </c:pt>
                <c:pt idx="3">
                  <c:v>0.10199999999997544</c:v>
                </c:pt>
                <c:pt idx="4">
                  <c:v>0.049999999999954525</c:v>
                </c:pt>
                <c:pt idx="5">
                  <c:v>-0.03000000000002956</c:v>
                </c:pt>
                <c:pt idx="6">
                  <c:v>-0.05000000000001137</c:v>
                </c:pt>
                <c:pt idx="7">
                  <c:v>-0.03</c:v>
                </c:pt>
              </c:numCache>
            </c:numRef>
          </c:val>
        </c:ser>
        <c:overlap val="100"/>
        <c:gapWidth val="50"/>
        <c:axId val="15756029"/>
        <c:axId val="7586534"/>
      </c:barChart>
      <c:catAx>
        <c:axId val="1575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586534"/>
        <c:crossesAt val="-1"/>
        <c:auto val="1"/>
        <c:lblOffset val="100"/>
        <c:noMultiLvlLbl val="0"/>
      </c:catAx>
      <c:valAx>
        <c:axId val="758653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575602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575"/>
          <c:w val="0.81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P.90'!$C$9:$C$16</c:f>
              <c:numCache>
                <c:ptCount val="8"/>
                <c:pt idx="0">
                  <c:v>200</c:v>
                </c:pt>
                <c:pt idx="1">
                  <c:v>584.4</c:v>
                </c:pt>
                <c:pt idx="2">
                  <c:v>116.8</c:v>
                </c:pt>
                <c:pt idx="3">
                  <c:v>126.05</c:v>
                </c:pt>
                <c:pt idx="4">
                  <c:v>89.5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169943"/>
        <c:axId val="10529488"/>
      </c:barChart>
      <c:catAx>
        <c:axId val="116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529488"/>
        <c:crosses val="autoZero"/>
        <c:auto val="1"/>
        <c:lblOffset val="100"/>
        <c:noMultiLvlLbl val="0"/>
      </c:catAx>
      <c:valAx>
        <c:axId val="10529488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1169943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575"/>
          <c:w val="0.81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P.90'!$I$9:$I$16</c:f>
              <c:numCache>
                <c:ptCount val="8"/>
                <c:pt idx="0">
                  <c:v>0.52</c:v>
                </c:pt>
                <c:pt idx="1">
                  <c:v>1.84</c:v>
                </c:pt>
                <c:pt idx="2">
                  <c:v>1.8</c:v>
                </c:pt>
                <c:pt idx="3">
                  <c:v>1.26</c:v>
                </c:pt>
                <c:pt idx="4">
                  <c:v>4.75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7656529"/>
        <c:axId val="47582170"/>
      </c:barChart>
      <c:catAx>
        <c:axId val="2765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582170"/>
        <c:crosses val="autoZero"/>
        <c:auto val="1"/>
        <c:lblOffset val="100"/>
        <c:noMultiLvlLbl val="0"/>
      </c:catAx>
      <c:valAx>
        <c:axId val="4758217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2765652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0">
      <selection activeCell="R20" sqref="R2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343.338</v>
      </c>
    </row>
    <row r="5" spans="1:15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7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Q7" s="27"/>
    </row>
    <row r="8" spans="1:15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346.34</v>
      </c>
      <c r="C9" s="60">
        <v>200</v>
      </c>
      <c r="D9" s="61">
        <v>238764</v>
      </c>
      <c r="E9" s="62">
        <v>346.01</v>
      </c>
      <c r="F9" s="63">
        <v>165.35</v>
      </c>
      <c r="G9" s="64">
        <v>238764</v>
      </c>
      <c r="H9" s="59">
        <v>343.7</v>
      </c>
      <c r="I9" s="65">
        <v>0.52</v>
      </c>
      <c r="J9" s="61">
        <v>40339</v>
      </c>
      <c r="K9" s="59">
        <v>343.718</v>
      </c>
      <c r="L9" s="65">
        <v>0.56</v>
      </c>
      <c r="M9" s="61">
        <v>40339</v>
      </c>
      <c r="N9" s="66">
        <v>682.81</v>
      </c>
      <c r="O9" s="67">
        <f>+N9*0.0317097</f>
        <v>21.651700256999998</v>
      </c>
      <c r="Q9" s="6">
        <f aca="true" t="shared" si="0" ref="Q9:Q15">B9-$Q$4</f>
        <v>3.0019999999999527</v>
      </c>
      <c r="R9" s="6">
        <f aca="true" t="shared" si="1" ref="R9:R15">H9-$Q$4</f>
        <v>0.36199999999996635</v>
      </c>
    </row>
    <row r="10" spans="1:18" ht="18" customHeight="1">
      <c r="A10" s="58">
        <v>2554</v>
      </c>
      <c r="B10" s="68">
        <v>348.278</v>
      </c>
      <c r="C10" s="69">
        <v>584.4</v>
      </c>
      <c r="D10" s="70">
        <v>239108</v>
      </c>
      <c r="E10" s="62">
        <v>347.09</v>
      </c>
      <c r="F10" s="71">
        <v>334.2</v>
      </c>
      <c r="G10" s="64">
        <v>239108</v>
      </c>
      <c r="H10" s="72">
        <v>343.718</v>
      </c>
      <c r="I10" s="73">
        <v>1.84</v>
      </c>
      <c r="J10" s="70">
        <v>40839</v>
      </c>
      <c r="K10" s="62">
        <v>343.734</v>
      </c>
      <c r="L10" s="73">
        <v>2.01</v>
      </c>
      <c r="M10" s="70">
        <v>40839</v>
      </c>
      <c r="N10" s="72">
        <v>889.51</v>
      </c>
      <c r="O10" s="67">
        <f>+N10*0.0317097</f>
        <v>28.206095247</v>
      </c>
      <c r="Q10" s="6">
        <f t="shared" si="0"/>
        <v>4.939999999999998</v>
      </c>
      <c r="R10" s="6">
        <f t="shared" si="1"/>
        <v>0.37999999999999545</v>
      </c>
    </row>
    <row r="11" spans="1:18" ht="18" customHeight="1">
      <c r="A11" s="58">
        <v>2555</v>
      </c>
      <c r="B11" s="68">
        <v>345.838</v>
      </c>
      <c r="C11" s="69">
        <v>116.8</v>
      </c>
      <c r="D11" s="70">
        <v>239487</v>
      </c>
      <c r="E11" s="62">
        <v>345.67</v>
      </c>
      <c r="F11" s="69">
        <v>105.23</v>
      </c>
      <c r="G11" s="64">
        <v>239488</v>
      </c>
      <c r="H11" s="68">
        <v>343.738</v>
      </c>
      <c r="I11" s="69">
        <v>1.8</v>
      </c>
      <c r="J11" s="70">
        <v>40969</v>
      </c>
      <c r="K11" s="74">
        <v>343.738</v>
      </c>
      <c r="L11" s="69">
        <v>1.8</v>
      </c>
      <c r="M11" s="70">
        <v>40969</v>
      </c>
      <c r="N11" s="72">
        <v>342.88</v>
      </c>
      <c r="O11" s="67">
        <f>+N11*0.0317097</f>
        <v>10.872621936</v>
      </c>
      <c r="Q11" s="6">
        <f t="shared" si="0"/>
        <v>2.5</v>
      </c>
      <c r="R11" s="6">
        <f t="shared" si="1"/>
        <v>0.39999999999997726</v>
      </c>
    </row>
    <row r="12" spans="1:18" ht="18" customHeight="1">
      <c r="A12" s="58">
        <v>2556</v>
      </c>
      <c r="B12" s="75">
        <v>346.01</v>
      </c>
      <c r="C12" s="76">
        <v>126.05</v>
      </c>
      <c r="D12" s="70">
        <v>41496</v>
      </c>
      <c r="E12" s="62">
        <v>345.78</v>
      </c>
      <c r="F12" s="73">
        <v>113.4</v>
      </c>
      <c r="G12" s="64">
        <v>41496</v>
      </c>
      <c r="H12" s="72">
        <v>343.44</v>
      </c>
      <c r="I12" s="69">
        <v>1.26</v>
      </c>
      <c r="J12" s="70">
        <v>41338</v>
      </c>
      <c r="K12" s="62">
        <v>343.44</v>
      </c>
      <c r="L12" s="69">
        <v>1.26</v>
      </c>
      <c r="M12" s="70">
        <v>41338</v>
      </c>
      <c r="N12" s="72">
        <v>524.36</v>
      </c>
      <c r="O12" s="67">
        <f>+N12*0.0317097</f>
        <v>16.627298292</v>
      </c>
      <c r="Q12" s="6">
        <f t="shared" si="0"/>
        <v>2.6719999999999686</v>
      </c>
      <c r="R12" s="6">
        <f t="shared" si="1"/>
        <v>0.10199999999997544</v>
      </c>
    </row>
    <row r="13" spans="1:18" ht="18" customHeight="1">
      <c r="A13" s="58">
        <v>2557</v>
      </c>
      <c r="B13" s="68">
        <v>345.528</v>
      </c>
      <c r="C13" s="69">
        <v>89.5</v>
      </c>
      <c r="D13" s="70">
        <v>41885</v>
      </c>
      <c r="E13" s="62">
        <v>345.282</v>
      </c>
      <c r="F13" s="69">
        <v>77.1</v>
      </c>
      <c r="G13" s="70">
        <v>41885</v>
      </c>
      <c r="H13" s="72">
        <v>343.388</v>
      </c>
      <c r="I13" s="69">
        <v>4.75</v>
      </c>
      <c r="J13" s="70">
        <v>41706</v>
      </c>
      <c r="K13" s="62">
        <v>343.388</v>
      </c>
      <c r="L13" s="69">
        <v>4.75</v>
      </c>
      <c r="M13" s="70">
        <v>41707</v>
      </c>
      <c r="N13" s="72">
        <v>430.71</v>
      </c>
      <c r="O13" s="77">
        <f>+N13*0.0317097</f>
        <v>13.657684887</v>
      </c>
      <c r="Q13" s="6">
        <f t="shared" si="0"/>
        <v>2.1899999999999977</v>
      </c>
      <c r="R13" s="6">
        <f t="shared" si="1"/>
        <v>0.049999999999954525</v>
      </c>
    </row>
    <row r="14" spans="1:18" ht="18" customHeight="1">
      <c r="A14" s="58">
        <v>2558</v>
      </c>
      <c r="B14" s="68">
        <v>344.298</v>
      </c>
      <c r="C14" s="78" t="s">
        <v>19</v>
      </c>
      <c r="D14" s="70">
        <v>42230</v>
      </c>
      <c r="E14" s="74">
        <v>344.199</v>
      </c>
      <c r="F14" s="79" t="s">
        <v>19</v>
      </c>
      <c r="G14" s="70">
        <v>42230</v>
      </c>
      <c r="H14" s="72">
        <v>343.308</v>
      </c>
      <c r="I14" s="79" t="s">
        <v>19</v>
      </c>
      <c r="J14" s="70">
        <v>42087</v>
      </c>
      <c r="K14" s="62">
        <v>343.308</v>
      </c>
      <c r="L14" s="79" t="s">
        <v>19</v>
      </c>
      <c r="M14" s="70">
        <v>42087</v>
      </c>
      <c r="N14" s="80" t="s">
        <v>19</v>
      </c>
      <c r="O14" s="81" t="s">
        <v>19</v>
      </c>
      <c r="Q14" s="6">
        <f t="shared" si="0"/>
        <v>0.9599999999999795</v>
      </c>
      <c r="R14" s="6">
        <f t="shared" si="1"/>
        <v>-0.03000000000002956</v>
      </c>
    </row>
    <row r="15" spans="1:18" ht="18" customHeight="1">
      <c r="A15" s="58">
        <v>2559</v>
      </c>
      <c r="B15" s="68">
        <v>345.458</v>
      </c>
      <c r="C15" s="63" t="s">
        <v>19</v>
      </c>
      <c r="D15" s="70">
        <v>42602</v>
      </c>
      <c r="E15" s="62">
        <v>344.813</v>
      </c>
      <c r="F15" s="79" t="s">
        <v>19</v>
      </c>
      <c r="G15" s="70">
        <v>42602</v>
      </c>
      <c r="H15" s="72">
        <v>343.288</v>
      </c>
      <c r="I15" s="63" t="s">
        <v>19</v>
      </c>
      <c r="J15" s="70">
        <v>42539</v>
      </c>
      <c r="K15" s="62">
        <v>343.288</v>
      </c>
      <c r="L15" s="63" t="s">
        <v>19</v>
      </c>
      <c r="M15" s="70">
        <v>42539</v>
      </c>
      <c r="N15" s="80" t="s">
        <v>19</v>
      </c>
      <c r="O15" s="81" t="s">
        <v>19</v>
      </c>
      <c r="Q15" s="6">
        <f t="shared" si="0"/>
        <v>2.1200000000000045</v>
      </c>
      <c r="R15" s="6">
        <f t="shared" si="1"/>
        <v>-0.05000000000001137</v>
      </c>
    </row>
    <row r="16" spans="1:18" ht="18" customHeight="1">
      <c r="A16" s="58">
        <v>2560</v>
      </c>
      <c r="B16" s="68">
        <v>346.18</v>
      </c>
      <c r="C16" s="69" t="s">
        <v>19</v>
      </c>
      <c r="D16" s="70">
        <v>44035</v>
      </c>
      <c r="E16" s="62">
        <v>345.99</v>
      </c>
      <c r="F16" s="73" t="s">
        <v>19</v>
      </c>
      <c r="G16" s="64">
        <v>44035</v>
      </c>
      <c r="H16" s="72">
        <v>343.31</v>
      </c>
      <c r="I16" s="73" t="s">
        <v>19</v>
      </c>
      <c r="J16" s="70">
        <v>43952</v>
      </c>
      <c r="K16" s="62">
        <v>343.31</v>
      </c>
      <c r="L16" s="73" t="s">
        <v>19</v>
      </c>
      <c r="M16" s="64">
        <v>43952</v>
      </c>
      <c r="N16" s="72" t="s">
        <v>19</v>
      </c>
      <c r="O16" s="82" t="s">
        <v>19</v>
      </c>
      <c r="Q16" s="1">
        <v>2.839999999999975</v>
      </c>
      <c r="R16" s="1">
        <v>-0.03</v>
      </c>
    </row>
    <row r="17" spans="1:15" ht="18" customHeight="1">
      <c r="A17" s="58"/>
      <c r="B17" s="68"/>
      <c r="C17" s="69"/>
      <c r="D17" s="70"/>
      <c r="E17" s="62"/>
      <c r="F17" s="73"/>
      <c r="G17" s="64"/>
      <c r="H17" s="72"/>
      <c r="I17" s="73"/>
      <c r="J17" s="70"/>
      <c r="K17" s="62"/>
      <c r="L17" s="73"/>
      <c r="M17" s="64"/>
      <c r="N17" s="72"/>
      <c r="O17" s="82"/>
    </row>
    <row r="18" spans="1:15" ht="18" customHeight="1">
      <c r="A18" s="58"/>
      <c r="B18" s="68"/>
      <c r="C18" s="69"/>
      <c r="D18" s="70"/>
      <c r="E18" s="62"/>
      <c r="F18" s="69"/>
      <c r="G18" s="64"/>
      <c r="H18" s="68"/>
      <c r="I18" s="73"/>
      <c r="J18" s="70"/>
      <c r="K18" s="62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62"/>
      <c r="F19" s="73"/>
      <c r="G19" s="64"/>
      <c r="H19" s="72"/>
      <c r="I19" s="73"/>
      <c r="J19" s="70"/>
      <c r="K19" s="62"/>
      <c r="L19" s="73"/>
      <c r="M19" s="64"/>
      <c r="N19" s="72"/>
      <c r="O19" s="82"/>
    </row>
    <row r="20" spans="1:15" ht="18" customHeight="1">
      <c r="A20" s="83"/>
      <c r="B20" s="68"/>
      <c r="C20" s="73"/>
      <c r="D20" s="70"/>
      <c r="E20" s="62"/>
      <c r="F20" s="73"/>
      <c r="G20" s="64"/>
      <c r="H20" s="72"/>
      <c r="I20" s="73"/>
      <c r="J20" s="70"/>
      <c r="K20" s="62"/>
      <c r="L20" s="73"/>
      <c r="M20" s="64"/>
      <c r="N20" s="72"/>
      <c r="O20" s="82"/>
    </row>
    <row r="21" spans="1:15" ht="18" customHeight="1">
      <c r="A21" s="58"/>
      <c r="B21" s="68"/>
      <c r="C21" s="73"/>
      <c r="D21" s="70"/>
      <c r="E21" s="62"/>
      <c r="F21" s="73"/>
      <c r="G21" s="64"/>
      <c r="H21" s="72"/>
      <c r="I21" s="73"/>
      <c r="J21" s="70"/>
      <c r="K21" s="62"/>
      <c r="L21" s="73"/>
      <c r="M21" s="84"/>
      <c r="N21" s="72"/>
      <c r="O21" s="82"/>
    </row>
    <row r="22" spans="1:15" ht="18" customHeight="1">
      <c r="A22" s="85"/>
      <c r="B22" s="86"/>
      <c r="C22" s="87"/>
      <c r="D22" s="88"/>
      <c r="E22" s="89"/>
      <c r="F22" s="90"/>
      <c r="G22" s="91"/>
      <c r="H22" s="92"/>
      <c r="I22" s="90"/>
      <c r="J22" s="88"/>
      <c r="K22" s="89"/>
      <c r="L22" s="90"/>
      <c r="M22" s="91"/>
      <c r="N22" s="92"/>
      <c r="O22" s="93"/>
    </row>
    <row r="23" spans="1:15" ht="18" customHeight="1">
      <c r="A23" s="85"/>
      <c r="B23" s="86"/>
      <c r="C23" s="73"/>
      <c r="D23" s="88"/>
      <c r="E23" s="89"/>
      <c r="F23" s="73"/>
      <c r="G23" s="91"/>
      <c r="H23" s="92"/>
      <c r="I23" s="73"/>
      <c r="J23" s="88"/>
      <c r="K23" s="89"/>
      <c r="L23" s="73"/>
      <c r="M23" s="91"/>
      <c r="N23" s="72"/>
      <c r="O23" s="82"/>
    </row>
    <row r="24" spans="1:15" ht="18" customHeight="1">
      <c r="A24" s="58"/>
      <c r="B24" s="68"/>
      <c r="C24" s="73"/>
      <c r="D24" s="70"/>
      <c r="E24" s="62"/>
      <c r="F24" s="73"/>
      <c r="G24" s="64"/>
      <c r="H24" s="72"/>
      <c r="I24" s="73"/>
      <c r="J24" s="70"/>
      <c r="K24" s="62"/>
      <c r="L24" s="73"/>
      <c r="M24" s="64"/>
      <c r="N24" s="72"/>
      <c r="O24" s="82"/>
    </row>
    <row r="25" spans="1:15" ht="18" customHeight="1">
      <c r="A25" s="58"/>
      <c r="B25" s="68"/>
      <c r="C25" s="73"/>
      <c r="D25" s="70"/>
      <c r="E25" s="62"/>
      <c r="F25" s="73"/>
      <c r="G25" s="64"/>
      <c r="H25" s="72"/>
      <c r="I25" s="73"/>
      <c r="J25" s="70"/>
      <c r="K25" s="62"/>
      <c r="L25" s="73"/>
      <c r="M25" s="64"/>
      <c r="N25" s="72"/>
      <c r="O25" s="82"/>
    </row>
    <row r="26" spans="1:15" ht="18" customHeight="1">
      <c r="A26" s="58"/>
      <c r="B26" s="68"/>
      <c r="C26" s="73"/>
      <c r="D26" s="70"/>
      <c r="E26" s="62"/>
      <c r="F26" s="73"/>
      <c r="G26" s="64"/>
      <c r="H26" s="72"/>
      <c r="I26" s="73"/>
      <c r="J26" s="70"/>
      <c r="K26" s="62"/>
      <c r="L26" s="73"/>
      <c r="M26" s="64"/>
      <c r="N26" s="72"/>
      <c r="O26" s="82"/>
    </row>
    <row r="27" spans="1:15" ht="18" customHeight="1">
      <c r="A27" s="58"/>
      <c r="B27" s="68"/>
      <c r="C27" s="73"/>
      <c r="D27" s="70"/>
      <c r="E27" s="62"/>
      <c r="F27" s="73"/>
      <c r="G27" s="64"/>
      <c r="H27" s="72"/>
      <c r="I27" s="73"/>
      <c r="J27" s="70"/>
      <c r="K27" s="62"/>
      <c r="L27" s="73"/>
      <c r="M27" s="64"/>
      <c r="N27" s="72"/>
      <c r="O27" s="82"/>
    </row>
    <row r="28" spans="1:15" ht="18" customHeight="1">
      <c r="A28" s="58"/>
      <c r="B28" s="68"/>
      <c r="C28" s="73"/>
      <c r="D28" s="70"/>
      <c r="E28" s="62"/>
      <c r="F28" s="73"/>
      <c r="G28" s="64"/>
      <c r="H28" s="72"/>
      <c r="I28" s="73"/>
      <c r="J28" s="70"/>
      <c r="K28" s="62"/>
      <c r="L28" s="73"/>
      <c r="M28" s="64"/>
      <c r="N28" s="72"/>
      <c r="O28" s="82"/>
    </row>
    <row r="29" spans="1:15" ht="18" customHeight="1">
      <c r="A29" s="58"/>
      <c r="B29" s="68"/>
      <c r="C29" s="73"/>
      <c r="D29" s="70"/>
      <c r="E29" s="62"/>
      <c r="F29" s="73"/>
      <c r="G29" s="64"/>
      <c r="H29" s="72"/>
      <c r="I29" s="73"/>
      <c r="J29" s="70"/>
      <c r="K29" s="62"/>
      <c r="L29" s="73"/>
      <c r="M29" s="64"/>
      <c r="N29" s="72"/>
      <c r="O29" s="82"/>
    </row>
    <row r="30" spans="1:15" ht="18" customHeight="1">
      <c r="A30" s="58"/>
      <c r="B30" s="68"/>
      <c r="C30" s="73"/>
      <c r="D30" s="70"/>
      <c r="E30" s="62"/>
      <c r="F30" s="73"/>
      <c r="G30" s="64"/>
      <c r="H30" s="72"/>
      <c r="I30" s="73"/>
      <c r="J30" s="70"/>
      <c r="K30" s="62"/>
      <c r="L30" s="73"/>
      <c r="M30" s="64"/>
      <c r="N30" s="72"/>
      <c r="O30" s="82"/>
    </row>
    <row r="31" spans="1:15" ht="18" customHeight="1">
      <c r="A31" s="58"/>
      <c r="B31" s="68"/>
      <c r="C31" s="73"/>
      <c r="D31" s="70"/>
      <c r="E31" s="62"/>
      <c r="F31" s="73"/>
      <c r="G31" s="64"/>
      <c r="H31" s="72"/>
      <c r="I31" s="73"/>
      <c r="J31" s="70"/>
      <c r="K31" s="62"/>
      <c r="L31" s="73"/>
      <c r="M31" s="64"/>
      <c r="N31" s="72"/>
      <c r="O31" s="82"/>
    </row>
    <row r="32" spans="1:15" ht="18" customHeight="1">
      <c r="A32" s="58"/>
      <c r="B32" s="68"/>
      <c r="C32" s="94"/>
      <c r="D32" s="70"/>
      <c r="E32" s="62"/>
      <c r="F32" s="73"/>
      <c r="G32" s="64"/>
      <c r="H32" s="72"/>
      <c r="I32" s="95"/>
      <c r="J32" s="70"/>
      <c r="K32" s="62"/>
      <c r="L32" s="73"/>
      <c r="M32" s="64"/>
      <c r="N32" s="72"/>
      <c r="O32" s="82"/>
    </row>
    <row r="33" spans="1:15" ht="18" customHeight="1">
      <c r="A33" s="58"/>
      <c r="B33" s="68"/>
      <c r="C33" s="73"/>
      <c r="D33" s="70"/>
      <c r="E33" s="62"/>
      <c r="F33" s="73"/>
      <c r="G33" s="64"/>
      <c r="H33" s="72"/>
      <c r="I33" s="73"/>
      <c r="J33" s="70"/>
      <c r="K33" s="62"/>
      <c r="L33" s="73"/>
      <c r="M33" s="64"/>
      <c r="N33" s="72"/>
      <c r="O33" s="82"/>
    </row>
    <row r="34" spans="1:15" ht="18" customHeight="1">
      <c r="A34" s="58"/>
      <c r="B34" s="68"/>
      <c r="C34" s="73"/>
      <c r="D34" s="70"/>
      <c r="E34" s="62"/>
      <c r="F34" s="73"/>
      <c r="G34" s="64"/>
      <c r="H34" s="72"/>
      <c r="I34" s="73"/>
      <c r="J34" s="70"/>
      <c r="K34" s="62"/>
      <c r="L34" s="73"/>
      <c r="M34" s="64"/>
      <c r="N34" s="72"/>
      <c r="O34" s="82"/>
    </row>
    <row r="35" spans="1:15" ht="18" customHeight="1">
      <c r="A35" s="58"/>
      <c r="B35" s="68"/>
      <c r="C35" s="73"/>
      <c r="D35" s="70"/>
      <c r="E35" s="62"/>
      <c r="F35" s="73"/>
      <c r="G35" s="64"/>
      <c r="H35" s="72"/>
      <c r="I35" s="73"/>
      <c r="J35" s="70"/>
      <c r="K35" s="62"/>
      <c r="L35" s="73"/>
      <c r="M35" s="64"/>
      <c r="N35" s="72"/>
      <c r="O35" s="82"/>
    </row>
    <row r="36" spans="1:15" ht="18" customHeight="1">
      <c r="A36" s="58"/>
      <c r="B36" s="68"/>
      <c r="C36" s="73"/>
      <c r="D36" s="70"/>
      <c r="E36" s="62"/>
      <c r="F36" s="73"/>
      <c r="G36" s="64"/>
      <c r="H36" s="72"/>
      <c r="I36" s="73"/>
      <c r="J36" s="70"/>
      <c r="K36" s="62"/>
      <c r="L36" s="73"/>
      <c r="M36" s="64"/>
      <c r="N36" s="72"/>
      <c r="O36" s="82"/>
    </row>
    <row r="37" spans="1:15" ht="18" customHeight="1">
      <c r="A37" s="58"/>
      <c r="B37" s="68"/>
      <c r="C37" s="73"/>
      <c r="D37" s="70"/>
      <c r="E37" s="62"/>
      <c r="F37" s="73"/>
      <c r="G37" s="64"/>
      <c r="H37" s="72"/>
      <c r="I37" s="73"/>
      <c r="J37" s="70"/>
      <c r="K37" s="62"/>
      <c r="L37" s="73"/>
      <c r="M37" s="64"/>
      <c r="N37" s="72"/>
      <c r="O37" s="82"/>
    </row>
    <row r="38" spans="1:15" ht="18" customHeight="1">
      <c r="A38" s="58"/>
      <c r="B38" s="68"/>
      <c r="C38" s="73"/>
      <c r="D38" s="70"/>
      <c r="E38" s="62"/>
      <c r="F38" s="73"/>
      <c r="G38" s="64"/>
      <c r="H38" s="72"/>
      <c r="I38" s="73"/>
      <c r="J38" s="70"/>
      <c r="K38" s="62"/>
      <c r="L38" s="73"/>
      <c r="M38" s="64"/>
      <c r="N38" s="72"/>
      <c r="O38" s="82"/>
    </row>
    <row r="39" spans="1:15" ht="18" customHeight="1">
      <c r="A39" s="58"/>
      <c r="B39" s="68"/>
      <c r="C39" s="73"/>
      <c r="D39" s="70"/>
      <c r="E39" s="62"/>
      <c r="F39" s="73"/>
      <c r="G39" s="64"/>
      <c r="H39" s="72"/>
      <c r="I39" s="73"/>
      <c r="J39" s="70"/>
      <c r="K39" s="62"/>
      <c r="L39" s="73"/>
      <c r="M39" s="64"/>
      <c r="N39" s="72"/>
      <c r="O39" s="82"/>
    </row>
    <row r="40" spans="1:15" ht="18" customHeight="1">
      <c r="A40" s="58"/>
      <c r="B40" s="68"/>
      <c r="C40" s="73"/>
      <c r="D40" s="70"/>
      <c r="E40" s="62"/>
      <c r="F40" s="73"/>
      <c r="G40" s="64"/>
      <c r="H40" s="72"/>
      <c r="I40" s="73"/>
      <c r="J40" s="70"/>
      <c r="K40" s="62"/>
      <c r="L40" s="73"/>
      <c r="M40" s="64"/>
      <c r="N40" s="72"/>
      <c r="O40" s="82"/>
    </row>
    <row r="41" spans="1:15" ht="18" customHeight="1">
      <c r="A41" s="96"/>
      <c r="B41" s="74"/>
      <c r="C41" s="73" t="s">
        <v>20</v>
      </c>
      <c r="D41" s="94"/>
      <c r="E41" s="73"/>
      <c r="F41" s="73"/>
      <c r="G41" s="64"/>
      <c r="H41" s="72"/>
      <c r="I41" s="73"/>
      <c r="J41" s="70"/>
      <c r="K41" s="62"/>
      <c r="L41" s="73"/>
      <c r="M41" s="64"/>
      <c r="N41" s="72"/>
      <c r="O41" s="82"/>
    </row>
    <row r="42" spans="1:15" ht="18" customHeight="1">
      <c r="A42" s="96"/>
      <c r="B42" s="74"/>
      <c r="C42" s="97" t="s">
        <v>21</v>
      </c>
      <c r="D42" s="94"/>
      <c r="E42" s="73"/>
      <c r="F42" s="73"/>
      <c r="G42" s="64"/>
      <c r="H42" s="62"/>
      <c r="I42" s="73"/>
      <c r="J42" s="70"/>
      <c r="K42" s="62"/>
      <c r="L42" s="73"/>
      <c r="M42" s="64"/>
      <c r="N42" s="72"/>
      <c r="O42" s="82"/>
    </row>
    <row r="43" spans="1:15" ht="22.5" customHeight="1">
      <c r="A43" s="98"/>
      <c r="B43" s="99"/>
      <c r="C43" s="100" t="s">
        <v>22</v>
      </c>
      <c r="D43" s="101"/>
      <c r="E43" s="102"/>
      <c r="F43" s="102"/>
      <c r="G43" s="101"/>
      <c r="H43" s="102"/>
      <c r="I43" s="102"/>
      <c r="J43" s="103"/>
      <c r="K43" s="104"/>
      <c r="L43" s="102"/>
      <c r="M43" s="105"/>
      <c r="N43" s="106"/>
      <c r="O43" s="103"/>
    </row>
    <row r="44" spans="2:12" ht="19.5">
      <c r="B44" s="1"/>
      <c r="C44" s="1"/>
      <c r="F44" s="1"/>
      <c r="H44" s="1"/>
      <c r="I44" s="1"/>
      <c r="K44" s="1"/>
      <c r="L44" s="1"/>
    </row>
    <row r="45" spans="2:12" ht="19.5">
      <c r="B45" s="1"/>
      <c r="C45" s="1"/>
      <c r="F45" s="1"/>
      <c r="H45" s="1"/>
      <c r="I45" s="1"/>
      <c r="K45" s="1"/>
      <c r="L4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2021-06-22T06:30:34Z</dcterms:modified>
  <cp:category/>
  <cp:version/>
  <cp:contentType/>
  <cp:contentStatus/>
</cp:coreProperties>
</file>