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605" windowHeight="8250" activeTab="0"/>
  </bookViews>
  <sheets>
    <sheet name="P.85" sheetId="1" r:id="rId1"/>
  </sheets>
  <definedNames/>
  <calcPr fullCalcOnLoad="1"/>
</workbook>
</file>

<file path=xl/sharedStrings.xml><?xml version="1.0" encoding="utf-8"?>
<sst xmlns="http://schemas.openxmlformats.org/spreadsheetml/2006/main" count="112" uniqueCount="12">
  <si>
    <t>ZG.ใหม่ จรัล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</si>
  <si>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</si>
  <si>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</si>
  <si>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</si>
  <si>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</si>
  <si>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</si>
  <si>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</si>
  <si>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</si>
  <si>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</si>
  <si>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</si>
  <si>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P.85</t>
    </r>
    <r>
      <rPr>
        <sz val="16"/>
        <rFont val="AngsanaUPC"/>
        <family val="1"/>
      </rPr>
      <t xml:space="preserve">  น้ำแม่ลี้ บ้านหล่ายแก้ว  อ.บ้านโอ่ง  จ.ลำพูน </t>
    </r>
    <r>
      <rPr>
        <sz val="16"/>
        <color indexed="12"/>
        <rFont val="AngsanaUPC"/>
        <family val="1"/>
      </rPr>
      <t>( 24 พ.ค. 2567 )</t>
    </r>
  </si>
  <si>
    <t xml:space="preserve">(1 Apr 2023 - 31 Mar 2024) 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</si>
</sst>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color indexed="10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sz val="14"/>
      <color indexed="12"/>
      <name val="AngsanaUPC"/>
      <family val="1"/>
    </font>
    <font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3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0070C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8" fillId="0" borderId="0" xfId="47" applyFont="1">
      <alignment/>
      <protection/>
    </xf>
    <xf numFmtId="0" fontId="0" fillId="0" borderId="0" xfId="47">
      <alignment/>
      <protection/>
    </xf>
    <xf numFmtId="0" fontId="12" fillId="0" borderId="10" xfId="47" applyFont="1" applyBorder="1" applyAlignment="1">
      <alignment horizontal="center" vertical="center"/>
      <protection/>
    </xf>
    <xf numFmtId="0" fontId="8" fillId="0" borderId="0" xfId="47" applyFont="1" applyAlignment="1">
      <alignment horizontal="center"/>
      <protection/>
    </xf>
    <xf numFmtId="0" fontId="12" fillId="0" borderId="11" xfId="47" applyFont="1" applyBorder="1" applyAlignment="1">
      <alignment horizontal="center" vertical="center"/>
      <protection/>
    </xf>
    <xf numFmtId="0" fontId="8" fillId="33" borderId="0" xfId="47" applyFont="1" applyFill="1" applyAlignment="1">
      <alignment horizontal="center"/>
      <protection/>
    </xf>
    <xf numFmtId="2" fontId="8" fillId="0" borderId="12" xfId="47" applyNumberFormat="1" applyFont="1" applyBorder="1" applyAlignment="1">
      <alignment horizontal="center" vertical="center"/>
      <protection/>
    </xf>
    <xf numFmtId="2" fontId="8" fillId="0" borderId="13" xfId="47" applyNumberFormat="1" applyFont="1" applyBorder="1" applyAlignment="1">
      <alignment horizontal="center" vertical="center"/>
      <protection/>
    </xf>
    <xf numFmtId="204" fontId="8" fillId="0" borderId="14" xfId="47" applyNumberFormat="1" applyFont="1" applyBorder="1" applyAlignment="1">
      <alignment horizontal="center" vertical="center"/>
      <protection/>
    </xf>
    <xf numFmtId="204" fontId="8" fillId="0" borderId="15" xfId="47" applyNumberFormat="1" applyFont="1" applyBorder="1" applyAlignment="1">
      <alignment horizontal="center" vertical="center"/>
      <protection/>
    </xf>
    <xf numFmtId="2" fontId="8" fillId="0" borderId="12" xfId="47" applyNumberFormat="1" applyFont="1" applyFill="1" applyBorder="1" applyAlignment="1">
      <alignment horizontal="center" vertical="center"/>
      <protection/>
    </xf>
    <xf numFmtId="2" fontId="8" fillId="0" borderId="13" xfId="47" applyNumberFormat="1" applyFont="1" applyFill="1" applyBorder="1" applyAlignment="1">
      <alignment horizontal="center" vertical="center"/>
      <protection/>
    </xf>
    <xf numFmtId="203" fontId="8" fillId="0" borderId="0" xfId="47" applyNumberFormat="1" applyFont="1" applyAlignment="1">
      <alignment horizontal="center"/>
      <protection/>
    </xf>
    <xf numFmtId="2" fontId="8" fillId="0" borderId="0" xfId="47" applyNumberFormat="1" applyFont="1">
      <alignment/>
      <protection/>
    </xf>
    <xf numFmtId="2" fontId="8" fillId="0" borderId="16" xfId="47" applyNumberFormat="1" applyFont="1" applyBorder="1" applyAlignment="1">
      <alignment horizontal="center" vertical="center"/>
      <protection/>
    </xf>
    <xf numFmtId="2" fontId="8" fillId="0" borderId="17" xfId="47" applyNumberFormat="1" applyFont="1" applyBorder="1" applyAlignment="1">
      <alignment horizontal="center" vertical="center"/>
      <protection/>
    </xf>
    <xf numFmtId="204" fontId="8" fillId="0" borderId="18" xfId="47" applyNumberFormat="1" applyFont="1" applyBorder="1" applyAlignment="1">
      <alignment horizontal="center" vertical="center"/>
      <protection/>
    </xf>
    <xf numFmtId="2" fontId="8" fillId="33" borderId="0" xfId="47" applyNumberFormat="1" applyFont="1" applyFill="1" applyAlignment="1">
      <alignment horizontal="center"/>
      <protection/>
    </xf>
    <xf numFmtId="0" fontId="13" fillId="0" borderId="0" xfId="47" applyFont="1" applyAlignment="1">
      <alignment vertical="center"/>
      <protection/>
    </xf>
    <xf numFmtId="2" fontId="8" fillId="0" borderId="19" xfId="47" applyNumberFormat="1" applyFont="1" applyBorder="1" applyAlignment="1">
      <alignment horizontal="center" vertical="center"/>
      <protection/>
    </xf>
    <xf numFmtId="2" fontId="8" fillId="0" borderId="20" xfId="47" applyNumberFormat="1" applyFont="1" applyBorder="1" applyAlignment="1">
      <alignment horizontal="center" vertical="center"/>
      <protection/>
    </xf>
    <xf numFmtId="2" fontId="8" fillId="0" borderId="21" xfId="47" applyNumberFormat="1" applyFont="1" applyBorder="1" applyAlignment="1">
      <alignment horizontal="center" vertical="center"/>
      <protection/>
    </xf>
    <xf numFmtId="2" fontId="8" fillId="0" borderId="22" xfId="47" applyNumberFormat="1" applyFont="1" applyBorder="1" applyAlignment="1">
      <alignment horizontal="center" vertical="center"/>
      <protection/>
    </xf>
    <xf numFmtId="204" fontId="8" fillId="0" borderId="23" xfId="47" applyNumberFormat="1" applyFont="1" applyBorder="1" applyAlignment="1">
      <alignment horizontal="center" vertical="center"/>
      <protection/>
    </xf>
    <xf numFmtId="2" fontId="8" fillId="0" borderId="24" xfId="47" applyNumberFormat="1" applyFont="1" applyBorder="1" applyAlignment="1">
      <alignment horizontal="center" vertical="center"/>
      <protection/>
    </xf>
    <xf numFmtId="2" fontId="8" fillId="0" borderId="25" xfId="47" applyNumberFormat="1" applyFont="1" applyBorder="1" applyAlignment="1">
      <alignment horizontal="center" vertical="center"/>
      <protection/>
    </xf>
    <xf numFmtId="2" fontId="8" fillId="0" borderId="21" xfId="47" applyNumberFormat="1" applyFont="1" applyFill="1" applyBorder="1" applyAlignment="1">
      <alignment horizontal="center" vertical="center"/>
      <protection/>
    </xf>
    <xf numFmtId="2" fontId="8" fillId="0" borderId="22" xfId="47" applyNumberFormat="1" applyFont="1" applyFill="1" applyBorder="1" applyAlignment="1">
      <alignment horizontal="center" vertical="center"/>
      <protection/>
    </xf>
    <xf numFmtId="0" fontId="8" fillId="0" borderId="0" xfId="47" applyFont="1" applyFill="1">
      <alignment/>
      <protection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14" fillId="0" borderId="0" xfId="47" applyFont="1" applyFill="1">
      <alignment/>
      <protection/>
    </xf>
    <xf numFmtId="0" fontId="14" fillId="0" borderId="0" xfId="47" applyFont="1">
      <alignment/>
      <protection/>
    </xf>
    <xf numFmtId="2" fontId="8" fillId="0" borderId="15" xfId="0" applyNumberFormat="1" applyFont="1" applyBorder="1" applyAlignment="1">
      <alignment horizontal="center" vertical="center"/>
    </xf>
    <xf numFmtId="0" fontId="7" fillId="0" borderId="0" xfId="47" applyFont="1" applyAlignment="1">
      <alignment horizontal="center" vertical="center"/>
      <protection/>
    </xf>
    <xf numFmtId="0" fontId="50" fillId="0" borderId="27" xfId="0" applyFont="1" applyBorder="1" applyAlignment="1" applyProtection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PING2004_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220"/>
  <sheetViews>
    <sheetView tabSelected="1" zoomScalePageLayoutView="0" workbookViewId="0" topLeftCell="A1">
      <selection activeCell="T10" sqref="T10"/>
    </sheetView>
  </sheetViews>
  <sheetFormatPr defaultColWidth="8.88671875" defaultRowHeight="19.5"/>
  <cols>
    <col min="1" max="12" width="6.3359375" style="2" customWidth="1"/>
    <col min="13" max="13" width="7.6640625" style="2" customWidth="1"/>
    <col min="14" max="14" width="4.77734375" style="2" customWidth="1"/>
    <col min="15" max="16384" width="8.88671875" style="2" customWidth="1"/>
  </cols>
  <sheetData>
    <row r="1" spans="1:19" ht="21" customHeight="1">
      <c r="A1" s="52" t="s">
        <v>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"/>
      <c r="N1" s="1" t="s">
        <v>0</v>
      </c>
      <c r="O1" s="1">
        <v>290.368</v>
      </c>
      <c r="P1" s="1"/>
      <c r="Q1" s="1"/>
      <c r="R1" s="1"/>
      <c r="S1" s="1"/>
    </row>
    <row r="2" spans="1:19" ht="21" customHeight="1">
      <c r="A2" s="52" t="s">
        <v>10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1"/>
      <c r="N2" s="1"/>
      <c r="O2" s="1"/>
      <c r="P2" s="1"/>
      <c r="Q2" s="1"/>
      <c r="R2" s="1"/>
      <c r="S2" s="1"/>
    </row>
    <row r="3" spans="1:19" ht="21" customHeight="1">
      <c r="A3" s="53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1"/>
      <c r="N3" s="1"/>
      <c r="O3" s="1"/>
      <c r="P3" s="1"/>
      <c r="Q3" s="1"/>
      <c r="R3" s="1"/>
      <c r="S3" s="1"/>
    </row>
    <row r="4" spans="1:19" ht="21" customHeight="1">
      <c r="A4" s="3" t="s">
        <v>1</v>
      </c>
      <c r="B4" s="3" t="s">
        <v>1</v>
      </c>
      <c r="C4" s="3" t="s">
        <v>2</v>
      </c>
      <c r="D4" s="3" t="s">
        <v>1</v>
      </c>
      <c r="E4" s="3" t="s">
        <v>1</v>
      </c>
      <c r="F4" s="3" t="s">
        <v>2</v>
      </c>
      <c r="G4" s="3" t="s">
        <v>1</v>
      </c>
      <c r="H4" s="3" t="s">
        <v>1</v>
      </c>
      <c r="I4" s="3" t="s">
        <v>2</v>
      </c>
      <c r="J4" s="3" t="s">
        <v>1</v>
      </c>
      <c r="K4" s="3" t="s">
        <v>1</v>
      </c>
      <c r="L4" s="3" t="s">
        <v>2</v>
      </c>
      <c r="M4" s="4"/>
      <c r="N4" s="1"/>
      <c r="O4" s="1"/>
      <c r="P4" s="1"/>
      <c r="Q4" s="1">
        <f>288.4-O1</f>
        <v>-1.9680000000000177</v>
      </c>
      <c r="R4" s="1"/>
      <c r="S4" s="1"/>
    </row>
    <row r="5" spans="1:19" ht="21" customHeight="1">
      <c r="A5" s="5" t="s">
        <v>3</v>
      </c>
      <c r="B5" s="5" t="s">
        <v>4</v>
      </c>
      <c r="C5" s="5" t="s">
        <v>5</v>
      </c>
      <c r="D5" s="5" t="s">
        <v>3</v>
      </c>
      <c r="E5" s="5" t="s">
        <v>4</v>
      </c>
      <c r="F5" s="5" t="s">
        <v>5</v>
      </c>
      <c r="G5" s="5" t="s">
        <v>3</v>
      </c>
      <c r="H5" s="5" t="s">
        <v>4</v>
      </c>
      <c r="I5" s="5" t="s">
        <v>5</v>
      </c>
      <c r="J5" s="5" t="s">
        <v>3</v>
      </c>
      <c r="K5" s="5" t="s">
        <v>4</v>
      </c>
      <c r="L5" s="5" t="s">
        <v>5</v>
      </c>
      <c r="M5" s="4" t="s">
        <v>6</v>
      </c>
      <c r="N5" s="1" t="s">
        <v>7</v>
      </c>
      <c r="O5" s="1"/>
      <c r="P5" s="6" t="s">
        <v>8</v>
      </c>
      <c r="Q5" s="1"/>
      <c r="R5" s="1"/>
      <c r="S5" s="1"/>
    </row>
    <row r="6" spans="1:19" ht="17.25" customHeight="1">
      <c r="A6" s="7">
        <v>288.8</v>
      </c>
      <c r="B6" s="8">
        <f>A6-O1</f>
        <v>-1.5679999999999836</v>
      </c>
      <c r="C6" s="9">
        <v>0</v>
      </c>
      <c r="D6" s="7">
        <f>+A55+0.01</f>
        <v>289.29999999999956</v>
      </c>
      <c r="E6" s="8">
        <f>B55+0.01</f>
        <v>-1.0679999999999832</v>
      </c>
      <c r="F6" s="10">
        <f>+C55+$N$10/10</f>
        <v>0.05000000000000004</v>
      </c>
      <c r="G6" s="11">
        <f>+D55+0.01</f>
        <v>289.7999999999991</v>
      </c>
      <c r="H6" s="12">
        <f>E55+0.01</f>
        <v>-0.5679999999999827</v>
      </c>
      <c r="I6" s="10">
        <f>+F55+$N$15/10</f>
        <v>0.5000000000000003</v>
      </c>
      <c r="J6" s="7">
        <f>+G55+0.01</f>
        <v>290.29999999999865</v>
      </c>
      <c r="K6" s="8">
        <f>H55+0.01</f>
        <v>-0.06799999999998238</v>
      </c>
      <c r="L6" s="10">
        <f>+I55+$N$20/10</f>
        <v>15.400000000000002</v>
      </c>
      <c r="M6" s="13">
        <v>288.8</v>
      </c>
      <c r="N6" s="14">
        <v>0.01</v>
      </c>
      <c r="O6" s="1"/>
      <c r="P6" s="6">
        <v>0</v>
      </c>
      <c r="Q6" s="1"/>
      <c r="R6" s="1"/>
      <c r="S6" s="1"/>
    </row>
    <row r="7" spans="1:19" ht="17.25" customHeight="1">
      <c r="A7" s="15">
        <f aca="true" t="shared" si="0" ref="A7:A55">+A6+0.01</f>
        <v>288.81</v>
      </c>
      <c r="B7" s="16">
        <f aca="true" t="shared" si="1" ref="B7:B55">B6+0.01</f>
        <v>-1.5579999999999836</v>
      </c>
      <c r="C7" s="17">
        <f aca="true" t="shared" si="2" ref="C7:C16">+C6+$N$6/10</f>
        <v>0.001</v>
      </c>
      <c r="D7" s="15">
        <f aca="true" t="shared" si="3" ref="D7:D55">+D6+0.01</f>
        <v>289.30999999999955</v>
      </c>
      <c r="E7" s="16">
        <f aca="true" t="shared" si="4" ref="E7:E55">E6+0.01</f>
        <v>-1.0579999999999832</v>
      </c>
      <c r="F7" s="17">
        <f aca="true" t="shared" si="5" ref="F7:F16">+F6+$N$11/10</f>
        <v>0.05100000000000004</v>
      </c>
      <c r="G7" s="15">
        <f aca="true" t="shared" si="6" ref="G7:G55">+G6+0.01</f>
        <v>289.8099999999991</v>
      </c>
      <c r="H7" s="16">
        <f aca="true" t="shared" si="7" ref="H7:H55">H6+0.01</f>
        <v>-0.5579999999999827</v>
      </c>
      <c r="I7" s="17">
        <f>+I6+$N$16/10</f>
        <v>0.5500000000000004</v>
      </c>
      <c r="J7" s="15">
        <f aca="true" t="shared" si="8" ref="J7:J55">+J6+0.01</f>
        <v>290.30999999999864</v>
      </c>
      <c r="K7" s="16">
        <f aca="true" t="shared" si="9" ref="K7:K55">K6+0.01</f>
        <v>-0.05799999999998238</v>
      </c>
      <c r="L7" s="17">
        <f>+L6+$N$21/10</f>
        <v>15.820000000000002</v>
      </c>
      <c r="M7" s="13">
        <f aca="true" t="shared" si="10" ref="M7:M68">M6+0.1</f>
        <v>288.90000000000003</v>
      </c>
      <c r="N7" s="14">
        <v>0.01</v>
      </c>
      <c r="O7" s="1"/>
      <c r="P7" s="18">
        <f aca="true" t="shared" si="11" ref="P7:P68">P6+N6</f>
        <v>0.01</v>
      </c>
      <c r="Q7" s="1"/>
      <c r="R7" s="1"/>
      <c r="S7" s="1"/>
    </row>
    <row r="8" spans="1:19" ht="17.25" customHeight="1">
      <c r="A8" s="15">
        <f t="shared" si="0"/>
        <v>288.82</v>
      </c>
      <c r="B8" s="16">
        <f t="shared" si="1"/>
        <v>-1.5479999999999836</v>
      </c>
      <c r="C8" s="17">
        <f t="shared" si="2"/>
        <v>0.002</v>
      </c>
      <c r="D8" s="15">
        <f t="shared" si="3"/>
        <v>289.31999999999954</v>
      </c>
      <c r="E8" s="16">
        <f t="shared" si="4"/>
        <v>-1.0479999999999832</v>
      </c>
      <c r="F8" s="17">
        <f t="shared" si="5"/>
        <v>0.05200000000000004</v>
      </c>
      <c r="G8" s="15">
        <f t="shared" si="6"/>
        <v>289.8199999999991</v>
      </c>
      <c r="H8" s="16">
        <f t="shared" si="7"/>
        <v>-0.5479999999999827</v>
      </c>
      <c r="I8" s="17">
        <f aca="true" t="shared" si="12" ref="I8:I16">+I7+$N$16/10</f>
        <v>0.6000000000000004</v>
      </c>
      <c r="J8" s="15">
        <f t="shared" si="8"/>
        <v>290.31999999999863</v>
      </c>
      <c r="K8" s="16">
        <f t="shared" si="9"/>
        <v>-0.047999999999982376</v>
      </c>
      <c r="L8" s="17">
        <f aca="true" t="shared" si="13" ref="L8:L16">+L7+$N$21/10</f>
        <v>16.240000000000002</v>
      </c>
      <c r="M8" s="13">
        <f t="shared" si="10"/>
        <v>289.00000000000006</v>
      </c>
      <c r="N8" s="1">
        <v>0.01</v>
      </c>
      <c r="O8" s="1"/>
      <c r="P8" s="18">
        <f t="shared" si="11"/>
        <v>0.02</v>
      </c>
      <c r="Q8" s="1"/>
      <c r="R8" s="1"/>
      <c r="S8" s="1"/>
    </row>
    <row r="9" spans="1:19" ht="17.25" customHeight="1">
      <c r="A9" s="15">
        <f t="shared" si="0"/>
        <v>288.83</v>
      </c>
      <c r="B9" s="16">
        <f t="shared" si="1"/>
        <v>-1.5379999999999836</v>
      </c>
      <c r="C9" s="17">
        <f t="shared" si="2"/>
        <v>0.003</v>
      </c>
      <c r="D9" s="15">
        <f t="shared" si="3"/>
        <v>289.32999999999953</v>
      </c>
      <c r="E9" s="16">
        <f t="shared" si="4"/>
        <v>-1.0379999999999832</v>
      </c>
      <c r="F9" s="17">
        <f t="shared" si="5"/>
        <v>0.05300000000000004</v>
      </c>
      <c r="G9" s="15">
        <f t="shared" si="6"/>
        <v>289.8299999999991</v>
      </c>
      <c r="H9" s="16">
        <f t="shared" si="7"/>
        <v>-0.5379999999999827</v>
      </c>
      <c r="I9" s="17">
        <f t="shared" si="12"/>
        <v>0.6500000000000005</v>
      </c>
      <c r="J9" s="15">
        <f t="shared" si="8"/>
        <v>290.3299999999986</v>
      </c>
      <c r="K9" s="16">
        <f t="shared" si="9"/>
        <v>-0.037999999999982374</v>
      </c>
      <c r="L9" s="17">
        <f t="shared" si="13"/>
        <v>16.660000000000004</v>
      </c>
      <c r="M9" s="13">
        <f t="shared" si="10"/>
        <v>289.1000000000001</v>
      </c>
      <c r="N9" s="1">
        <v>0.01</v>
      </c>
      <c r="O9" s="1"/>
      <c r="P9" s="18">
        <f t="shared" si="11"/>
        <v>0.03</v>
      </c>
      <c r="Q9" s="1"/>
      <c r="R9" s="1"/>
      <c r="S9" s="1"/>
    </row>
    <row r="10" spans="1:19" ht="17.25" customHeight="1">
      <c r="A10" s="15">
        <f t="shared" si="0"/>
        <v>288.84</v>
      </c>
      <c r="B10" s="16">
        <f t="shared" si="1"/>
        <v>-1.5279999999999836</v>
      </c>
      <c r="C10" s="17">
        <f t="shared" si="2"/>
        <v>0.004</v>
      </c>
      <c r="D10" s="15">
        <f t="shared" si="3"/>
        <v>289.3399999999995</v>
      </c>
      <c r="E10" s="16">
        <f t="shared" si="4"/>
        <v>-1.0279999999999831</v>
      </c>
      <c r="F10" s="17">
        <f t="shared" si="5"/>
        <v>0.05400000000000004</v>
      </c>
      <c r="G10" s="15">
        <f t="shared" si="6"/>
        <v>289.83999999999907</v>
      </c>
      <c r="H10" s="16">
        <f t="shared" si="7"/>
        <v>-0.5279999999999827</v>
      </c>
      <c r="I10" s="17">
        <f t="shared" si="12"/>
        <v>0.7000000000000005</v>
      </c>
      <c r="J10" s="15">
        <f t="shared" si="8"/>
        <v>290.3399999999986</v>
      </c>
      <c r="K10" s="16">
        <f t="shared" si="9"/>
        <v>-0.027999999999982372</v>
      </c>
      <c r="L10" s="17">
        <f t="shared" si="13"/>
        <v>17.080000000000005</v>
      </c>
      <c r="M10" s="13">
        <f t="shared" si="10"/>
        <v>289.2000000000001</v>
      </c>
      <c r="N10" s="1">
        <v>0.01</v>
      </c>
      <c r="O10" s="1"/>
      <c r="P10" s="18">
        <f t="shared" si="11"/>
        <v>0.04</v>
      </c>
      <c r="Q10" s="1"/>
      <c r="R10" s="1"/>
      <c r="S10" s="1"/>
    </row>
    <row r="11" spans="1:19" ht="17.25" customHeight="1">
      <c r="A11" s="15">
        <f t="shared" si="0"/>
        <v>288.84999999999997</v>
      </c>
      <c r="B11" s="16">
        <f t="shared" si="1"/>
        <v>-1.5179999999999836</v>
      </c>
      <c r="C11" s="17">
        <f t="shared" si="2"/>
        <v>0.005</v>
      </c>
      <c r="D11" s="15">
        <f t="shared" si="3"/>
        <v>289.3499999999995</v>
      </c>
      <c r="E11" s="16">
        <f t="shared" si="4"/>
        <v>-1.0179999999999831</v>
      </c>
      <c r="F11" s="17">
        <f t="shared" si="5"/>
        <v>0.05500000000000004</v>
      </c>
      <c r="G11" s="15">
        <f t="shared" si="6"/>
        <v>289.84999999999906</v>
      </c>
      <c r="H11" s="16">
        <f t="shared" si="7"/>
        <v>-0.5179999999999827</v>
      </c>
      <c r="I11" s="17">
        <f t="shared" si="12"/>
        <v>0.7500000000000006</v>
      </c>
      <c r="J11" s="15">
        <f t="shared" si="8"/>
        <v>290.3499999999986</v>
      </c>
      <c r="K11" s="16">
        <f t="shared" si="9"/>
        <v>-0.01799999999998237</v>
      </c>
      <c r="L11" s="17">
        <f t="shared" si="13"/>
        <v>17.500000000000007</v>
      </c>
      <c r="M11" s="13">
        <f t="shared" si="10"/>
        <v>289.3000000000001</v>
      </c>
      <c r="N11" s="1">
        <v>0.01</v>
      </c>
      <c r="O11" s="19"/>
      <c r="P11" s="18">
        <f t="shared" si="11"/>
        <v>0.05</v>
      </c>
      <c r="Q11" s="1"/>
      <c r="R11" s="1"/>
      <c r="S11" s="1"/>
    </row>
    <row r="12" spans="1:19" ht="17.25" customHeight="1">
      <c r="A12" s="15">
        <f t="shared" si="0"/>
        <v>288.85999999999996</v>
      </c>
      <c r="B12" s="16">
        <f t="shared" si="1"/>
        <v>-1.5079999999999836</v>
      </c>
      <c r="C12" s="17">
        <f t="shared" si="2"/>
        <v>0.006</v>
      </c>
      <c r="D12" s="15">
        <f t="shared" si="3"/>
        <v>289.3599999999995</v>
      </c>
      <c r="E12" s="16">
        <f t="shared" si="4"/>
        <v>-1.0079999999999831</v>
      </c>
      <c r="F12" s="17">
        <f t="shared" si="5"/>
        <v>0.05600000000000004</v>
      </c>
      <c r="G12" s="15">
        <f t="shared" si="6"/>
        <v>289.85999999999905</v>
      </c>
      <c r="H12" s="16">
        <f t="shared" si="7"/>
        <v>-0.5079999999999827</v>
      </c>
      <c r="I12" s="17">
        <f t="shared" si="12"/>
        <v>0.8000000000000006</v>
      </c>
      <c r="J12" s="15">
        <f t="shared" si="8"/>
        <v>290.3599999999986</v>
      </c>
      <c r="K12" s="16">
        <f t="shared" si="9"/>
        <v>-0.00799999999998237</v>
      </c>
      <c r="L12" s="17">
        <f t="shared" si="13"/>
        <v>17.92000000000001</v>
      </c>
      <c r="M12" s="13">
        <f t="shared" si="10"/>
        <v>289.40000000000015</v>
      </c>
      <c r="N12" s="1">
        <v>0.04</v>
      </c>
      <c r="O12" s="19"/>
      <c r="P12" s="18">
        <f t="shared" si="11"/>
        <v>0.060000000000000005</v>
      </c>
      <c r="Q12" s="1"/>
      <c r="R12" s="1"/>
      <c r="S12" s="1"/>
    </row>
    <row r="13" spans="1:19" ht="17.25" customHeight="1">
      <c r="A13" s="15">
        <f t="shared" si="0"/>
        <v>288.86999999999995</v>
      </c>
      <c r="B13" s="16">
        <f t="shared" si="1"/>
        <v>-1.4979999999999836</v>
      </c>
      <c r="C13" s="17">
        <f t="shared" si="2"/>
        <v>0.007</v>
      </c>
      <c r="D13" s="15">
        <f t="shared" si="3"/>
        <v>289.3699999999995</v>
      </c>
      <c r="E13" s="16">
        <f t="shared" si="4"/>
        <v>-0.9979999999999831</v>
      </c>
      <c r="F13" s="17">
        <f t="shared" si="5"/>
        <v>0.057000000000000044</v>
      </c>
      <c r="G13" s="15">
        <f t="shared" si="6"/>
        <v>289.86999999999904</v>
      </c>
      <c r="H13" s="16">
        <f t="shared" si="7"/>
        <v>-0.4979999999999827</v>
      </c>
      <c r="I13" s="17">
        <f t="shared" si="12"/>
        <v>0.8500000000000006</v>
      </c>
      <c r="J13" s="15">
        <f t="shared" si="8"/>
        <v>290.3699999999986</v>
      </c>
      <c r="K13" s="16">
        <f t="shared" si="9"/>
        <v>0.00200000000001763</v>
      </c>
      <c r="L13" s="17">
        <f t="shared" si="13"/>
        <v>18.34000000000001</v>
      </c>
      <c r="M13" s="13">
        <f t="shared" si="10"/>
        <v>289.50000000000017</v>
      </c>
      <c r="N13" s="29">
        <v>0.1</v>
      </c>
      <c r="O13" s="29"/>
      <c r="P13" s="18">
        <f t="shared" si="11"/>
        <v>0.1</v>
      </c>
      <c r="Q13" s="1"/>
      <c r="R13" s="1"/>
      <c r="S13" s="1"/>
    </row>
    <row r="14" spans="1:19" ht="17.25" customHeight="1">
      <c r="A14" s="15">
        <f t="shared" si="0"/>
        <v>288.87999999999994</v>
      </c>
      <c r="B14" s="16">
        <f t="shared" si="1"/>
        <v>-1.4879999999999836</v>
      </c>
      <c r="C14" s="17">
        <f t="shared" si="2"/>
        <v>0.008</v>
      </c>
      <c r="D14" s="15">
        <f t="shared" si="3"/>
        <v>289.3799999999995</v>
      </c>
      <c r="E14" s="16">
        <f t="shared" si="4"/>
        <v>-0.9879999999999831</v>
      </c>
      <c r="F14" s="17">
        <f t="shared" si="5"/>
        <v>0.058000000000000045</v>
      </c>
      <c r="G14" s="15">
        <f t="shared" si="6"/>
        <v>289.87999999999903</v>
      </c>
      <c r="H14" s="16">
        <f t="shared" si="7"/>
        <v>-0.48799999999998267</v>
      </c>
      <c r="I14" s="17">
        <f t="shared" si="12"/>
        <v>0.9000000000000007</v>
      </c>
      <c r="J14" s="15">
        <f t="shared" si="8"/>
        <v>290.3799999999986</v>
      </c>
      <c r="K14" s="16">
        <f t="shared" si="9"/>
        <v>0.01200000000001763</v>
      </c>
      <c r="L14" s="17">
        <f t="shared" si="13"/>
        <v>18.760000000000012</v>
      </c>
      <c r="M14" s="13">
        <f t="shared" si="10"/>
        <v>289.6000000000002</v>
      </c>
      <c r="N14" s="29">
        <v>0.1</v>
      </c>
      <c r="O14" s="29"/>
      <c r="P14" s="18">
        <f t="shared" si="11"/>
        <v>0.2</v>
      </c>
      <c r="Q14" s="1"/>
      <c r="R14" s="1"/>
      <c r="S14" s="1"/>
    </row>
    <row r="15" spans="1:19" ht="17.25" customHeight="1">
      <c r="A15" s="20">
        <f t="shared" si="0"/>
        <v>288.88999999999993</v>
      </c>
      <c r="B15" s="21">
        <f t="shared" si="1"/>
        <v>-1.4779999999999835</v>
      </c>
      <c r="C15" s="17">
        <f t="shared" si="2"/>
        <v>0.009000000000000001</v>
      </c>
      <c r="D15" s="20">
        <f t="shared" si="3"/>
        <v>289.3899999999995</v>
      </c>
      <c r="E15" s="21">
        <f t="shared" si="4"/>
        <v>-0.9779999999999831</v>
      </c>
      <c r="F15" s="17">
        <f t="shared" si="5"/>
        <v>0.059000000000000045</v>
      </c>
      <c r="G15" s="20">
        <f t="shared" si="6"/>
        <v>289.889999999999</v>
      </c>
      <c r="H15" s="21">
        <f t="shared" si="7"/>
        <v>-0.47799999999998266</v>
      </c>
      <c r="I15" s="17">
        <f t="shared" si="12"/>
        <v>0.9500000000000007</v>
      </c>
      <c r="J15" s="20">
        <f t="shared" si="8"/>
        <v>290.38999999999857</v>
      </c>
      <c r="K15" s="21">
        <f t="shared" si="9"/>
        <v>0.02200000000001763</v>
      </c>
      <c r="L15" s="17">
        <f t="shared" si="13"/>
        <v>19.180000000000014</v>
      </c>
      <c r="M15" s="13">
        <f t="shared" si="10"/>
        <v>289.7000000000002</v>
      </c>
      <c r="N15" s="29">
        <v>0.2</v>
      </c>
      <c r="O15" s="29"/>
      <c r="P15" s="18">
        <f t="shared" si="11"/>
        <v>0.30000000000000004</v>
      </c>
      <c r="Q15" s="1"/>
      <c r="R15" s="1"/>
      <c r="S15" s="1"/>
    </row>
    <row r="16" spans="1:19" ht="17.25" customHeight="1">
      <c r="A16" s="22">
        <f t="shared" si="0"/>
        <v>288.8999999999999</v>
      </c>
      <c r="B16" s="23">
        <f t="shared" si="1"/>
        <v>-1.4679999999999835</v>
      </c>
      <c r="C16" s="10">
        <f t="shared" si="2"/>
        <v>0.010000000000000002</v>
      </c>
      <c r="D16" s="22">
        <f t="shared" si="3"/>
        <v>289.39999999999947</v>
      </c>
      <c r="E16" s="23">
        <f t="shared" si="4"/>
        <v>-0.9679999999999831</v>
      </c>
      <c r="F16" s="24">
        <f t="shared" si="5"/>
        <v>0.060000000000000046</v>
      </c>
      <c r="G16" s="22">
        <f t="shared" si="6"/>
        <v>289.899999999999</v>
      </c>
      <c r="H16" s="23">
        <f t="shared" si="7"/>
        <v>-0.46799999999998265</v>
      </c>
      <c r="I16" s="24">
        <f t="shared" si="12"/>
        <v>1.0000000000000007</v>
      </c>
      <c r="J16" s="22">
        <f t="shared" si="8"/>
        <v>290.39999999999856</v>
      </c>
      <c r="K16" s="23">
        <f t="shared" si="9"/>
        <v>0.03200000000001763</v>
      </c>
      <c r="L16" s="24">
        <f t="shared" si="13"/>
        <v>19.600000000000016</v>
      </c>
      <c r="M16" s="13">
        <f t="shared" si="10"/>
        <v>289.80000000000024</v>
      </c>
      <c r="N16" s="29">
        <v>0.5</v>
      </c>
      <c r="O16" s="29"/>
      <c r="P16" s="18">
        <f t="shared" si="11"/>
        <v>0.5</v>
      </c>
      <c r="Q16" s="1"/>
      <c r="R16" s="1"/>
      <c r="S16" s="1"/>
    </row>
    <row r="17" spans="1:19" ht="17.25" customHeight="1">
      <c r="A17" s="25">
        <f t="shared" si="0"/>
        <v>288.9099999999999</v>
      </c>
      <c r="B17" s="26">
        <f t="shared" si="1"/>
        <v>-1.4579999999999835</v>
      </c>
      <c r="C17" s="9">
        <f aca="true" t="shared" si="14" ref="C17:C26">+C16+$N$7/10</f>
        <v>0.011000000000000003</v>
      </c>
      <c r="D17" s="25">
        <f t="shared" si="3"/>
        <v>289.40999999999946</v>
      </c>
      <c r="E17" s="26">
        <f t="shared" si="4"/>
        <v>-0.9579999999999831</v>
      </c>
      <c r="F17" s="9">
        <f>+F16+$N$12/10</f>
        <v>0.06400000000000004</v>
      </c>
      <c r="G17" s="25">
        <f t="shared" si="6"/>
        <v>289.909999999999</v>
      </c>
      <c r="H17" s="26">
        <f t="shared" si="7"/>
        <v>-0.45799999999998264</v>
      </c>
      <c r="I17" s="9">
        <f>+I16+$N$17/10</f>
        <v>1.2000000000000006</v>
      </c>
      <c r="J17" s="25">
        <f t="shared" si="8"/>
        <v>290.40999999999855</v>
      </c>
      <c r="K17" s="26">
        <f t="shared" si="9"/>
        <v>0.042000000000017634</v>
      </c>
      <c r="L17" s="9">
        <f>+L16+$N$22/10</f>
        <v>20.095000000000017</v>
      </c>
      <c r="M17" s="13">
        <f t="shared" si="10"/>
        <v>289.90000000000026</v>
      </c>
      <c r="N17" s="29">
        <v>2</v>
      </c>
      <c r="O17" s="29"/>
      <c r="P17" s="18">
        <f t="shared" si="11"/>
        <v>1</v>
      </c>
      <c r="Q17" s="1"/>
      <c r="R17" s="1"/>
      <c r="S17" s="1"/>
    </row>
    <row r="18" spans="1:19" ht="17.25" customHeight="1">
      <c r="A18" s="15">
        <f t="shared" si="0"/>
        <v>288.9199999999999</v>
      </c>
      <c r="B18" s="16">
        <f t="shared" si="1"/>
        <v>-1.4479999999999835</v>
      </c>
      <c r="C18" s="17">
        <f t="shared" si="14"/>
        <v>0.012000000000000004</v>
      </c>
      <c r="D18" s="15">
        <f t="shared" si="3"/>
        <v>289.41999999999945</v>
      </c>
      <c r="E18" s="16">
        <f t="shared" si="4"/>
        <v>-0.9479999999999831</v>
      </c>
      <c r="F18" s="17">
        <f aca="true" t="shared" si="15" ref="F18:F26">+F17+$N$12/10</f>
        <v>0.06800000000000005</v>
      </c>
      <c r="G18" s="15">
        <f t="shared" si="6"/>
        <v>289.919999999999</v>
      </c>
      <c r="H18" s="16">
        <f t="shared" si="7"/>
        <v>-0.44799999999998263</v>
      </c>
      <c r="I18" s="17">
        <f aca="true" t="shared" si="16" ref="I18:I26">+I17+$N$17/10</f>
        <v>1.4000000000000006</v>
      </c>
      <c r="J18" s="15">
        <f t="shared" si="8"/>
        <v>290.41999999999854</v>
      </c>
      <c r="K18" s="16">
        <f t="shared" si="9"/>
        <v>0.052000000000017636</v>
      </c>
      <c r="L18" s="17">
        <f aca="true" t="shared" si="17" ref="L18:L26">+L17+$N$22/10</f>
        <v>20.590000000000018</v>
      </c>
      <c r="M18" s="13">
        <f t="shared" si="10"/>
        <v>290.0000000000003</v>
      </c>
      <c r="N18" s="29">
        <v>4.1</v>
      </c>
      <c r="O18" s="29"/>
      <c r="P18" s="18">
        <f t="shared" si="11"/>
        <v>3</v>
      </c>
      <c r="Q18" s="1"/>
      <c r="R18" s="1"/>
      <c r="S18" s="1"/>
    </row>
    <row r="19" spans="1:19" ht="17.25" customHeight="1">
      <c r="A19" s="15">
        <f t="shared" si="0"/>
        <v>288.9299999999999</v>
      </c>
      <c r="B19" s="16">
        <f t="shared" si="1"/>
        <v>-1.4379999999999835</v>
      </c>
      <c r="C19" s="17">
        <f t="shared" si="14"/>
        <v>0.013000000000000005</v>
      </c>
      <c r="D19" s="15">
        <f t="shared" si="3"/>
        <v>289.42999999999944</v>
      </c>
      <c r="E19" s="16">
        <f t="shared" si="4"/>
        <v>-0.9379999999999831</v>
      </c>
      <c r="F19" s="17">
        <f t="shared" si="15"/>
        <v>0.07200000000000005</v>
      </c>
      <c r="G19" s="15">
        <f t="shared" si="6"/>
        <v>289.929999999999</v>
      </c>
      <c r="H19" s="16">
        <f t="shared" si="7"/>
        <v>-0.4379999999999826</v>
      </c>
      <c r="I19" s="17">
        <f t="shared" si="16"/>
        <v>1.6000000000000005</v>
      </c>
      <c r="J19" s="15">
        <f t="shared" si="8"/>
        <v>290.42999999999853</v>
      </c>
      <c r="K19" s="16">
        <f t="shared" si="9"/>
        <v>0.06200000000001764</v>
      </c>
      <c r="L19" s="17">
        <f t="shared" si="17"/>
        <v>21.08500000000002</v>
      </c>
      <c r="M19" s="13">
        <f t="shared" si="10"/>
        <v>290.1000000000003</v>
      </c>
      <c r="N19" s="29">
        <v>4.1</v>
      </c>
      <c r="O19" s="29"/>
      <c r="P19" s="18">
        <f t="shared" si="11"/>
        <v>7.1</v>
      </c>
      <c r="Q19" s="1"/>
      <c r="R19" s="1"/>
      <c r="S19" s="1"/>
    </row>
    <row r="20" spans="1:19" ht="17.25" customHeight="1">
      <c r="A20" s="15">
        <f t="shared" si="0"/>
        <v>288.9399999999999</v>
      </c>
      <c r="B20" s="16">
        <f t="shared" si="1"/>
        <v>-1.4279999999999835</v>
      </c>
      <c r="C20" s="17">
        <f t="shared" si="14"/>
        <v>0.014000000000000005</v>
      </c>
      <c r="D20" s="15">
        <f t="shared" si="3"/>
        <v>289.43999999999943</v>
      </c>
      <c r="E20" s="16">
        <f t="shared" si="4"/>
        <v>-0.9279999999999831</v>
      </c>
      <c r="F20" s="17">
        <f t="shared" si="15"/>
        <v>0.07600000000000005</v>
      </c>
      <c r="G20" s="15">
        <f t="shared" si="6"/>
        <v>289.939999999999</v>
      </c>
      <c r="H20" s="16">
        <f t="shared" si="7"/>
        <v>-0.4279999999999826</v>
      </c>
      <c r="I20" s="17">
        <f t="shared" si="16"/>
        <v>1.8000000000000005</v>
      </c>
      <c r="J20" s="15">
        <f t="shared" si="8"/>
        <v>290.4399999999985</v>
      </c>
      <c r="K20" s="16">
        <f t="shared" si="9"/>
        <v>0.07200000000001763</v>
      </c>
      <c r="L20" s="17">
        <f t="shared" si="17"/>
        <v>21.58000000000002</v>
      </c>
      <c r="M20" s="13">
        <f t="shared" si="10"/>
        <v>290.20000000000033</v>
      </c>
      <c r="N20" s="29">
        <v>4.2</v>
      </c>
      <c r="O20" s="29"/>
      <c r="P20" s="18">
        <f t="shared" si="11"/>
        <v>11.2</v>
      </c>
      <c r="Q20" s="1"/>
      <c r="R20" s="1"/>
      <c r="S20" s="1"/>
    </row>
    <row r="21" spans="1:19" ht="17.25" customHeight="1">
      <c r="A21" s="15">
        <f t="shared" si="0"/>
        <v>288.9499999999999</v>
      </c>
      <c r="B21" s="16">
        <f t="shared" si="1"/>
        <v>-1.4179999999999835</v>
      </c>
      <c r="C21" s="17">
        <f t="shared" si="14"/>
        <v>0.015000000000000006</v>
      </c>
      <c r="D21" s="15">
        <f t="shared" si="3"/>
        <v>289.4499999999994</v>
      </c>
      <c r="E21" s="16">
        <f t="shared" si="4"/>
        <v>-0.917999999999983</v>
      </c>
      <c r="F21" s="17">
        <f t="shared" si="15"/>
        <v>0.08000000000000006</v>
      </c>
      <c r="G21" s="15">
        <f t="shared" si="6"/>
        <v>289.94999999999897</v>
      </c>
      <c r="H21" s="16">
        <f t="shared" si="7"/>
        <v>-0.4179999999999826</v>
      </c>
      <c r="I21" s="17">
        <f t="shared" si="16"/>
        <v>2.0000000000000004</v>
      </c>
      <c r="J21" s="15">
        <f t="shared" si="8"/>
        <v>290.4499999999985</v>
      </c>
      <c r="K21" s="16">
        <f t="shared" si="9"/>
        <v>0.08200000000001763</v>
      </c>
      <c r="L21" s="17">
        <f t="shared" si="17"/>
        <v>22.07500000000002</v>
      </c>
      <c r="M21" s="13">
        <f t="shared" si="10"/>
        <v>290.30000000000035</v>
      </c>
      <c r="N21" s="29">
        <v>4.2</v>
      </c>
      <c r="O21" s="29"/>
      <c r="P21" s="18">
        <f t="shared" si="11"/>
        <v>15.399999999999999</v>
      </c>
      <c r="Q21" s="1"/>
      <c r="R21" s="1"/>
      <c r="S21" s="1"/>
    </row>
    <row r="22" spans="1:19" ht="17.25" customHeight="1">
      <c r="A22" s="15">
        <f t="shared" si="0"/>
        <v>288.95999999999987</v>
      </c>
      <c r="B22" s="16">
        <f t="shared" si="1"/>
        <v>-1.4079999999999835</v>
      </c>
      <c r="C22" s="17">
        <f t="shared" si="14"/>
        <v>0.016000000000000007</v>
      </c>
      <c r="D22" s="15">
        <f t="shared" si="3"/>
        <v>289.4599999999994</v>
      </c>
      <c r="E22" s="16">
        <f t="shared" si="4"/>
        <v>-0.907999999999983</v>
      </c>
      <c r="F22" s="17">
        <f t="shared" si="15"/>
        <v>0.08400000000000006</v>
      </c>
      <c r="G22" s="15">
        <f t="shared" si="6"/>
        <v>289.95999999999896</v>
      </c>
      <c r="H22" s="16">
        <f t="shared" si="7"/>
        <v>-0.4079999999999826</v>
      </c>
      <c r="I22" s="17">
        <f t="shared" si="16"/>
        <v>2.2000000000000006</v>
      </c>
      <c r="J22" s="15">
        <f t="shared" si="8"/>
        <v>290.4599999999985</v>
      </c>
      <c r="K22" s="16">
        <f t="shared" si="9"/>
        <v>0.09200000000001762</v>
      </c>
      <c r="L22" s="17">
        <f t="shared" si="17"/>
        <v>22.57000000000002</v>
      </c>
      <c r="M22" s="13">
        <f t="shared" si="10"/>
        <v>290.4000000000004</v>
      </c>
      <c r="N22" s="29">
        <v>4.95</v>
      </c>
      <c r="O22" s="29"/>
      <c r="P22" s="18">
        <f t="shared" si="11"/>
        <v>19.599999999999998</v>
      </c>
      <c r="Q22" s="1"/>
      <c r="R22" s="1"/>
      <c r="S22" s="1"/>
    </row>
    <row r="23" spans="1:19" ht="17.25" customHeight="1">
      <c r="A23" s="15">
        <f t="shared" si="0"/>
        <v>288.96999999999986</v>
      </c>
      <c r="B23" s="16">
        <f t="shared" si="1"/>
        <v>-1.3979999999999835</v>
      </c>
      <c r="C23" s="17">
        <f t="shared" si="14"/>
        <v>0.017000000000000008</v>
      </c>
      <c r="D23" s="15">
        <f t="shared" si="3"/>
        <v>289.4699999999994</v>
      </c>
      <c r="E23" s="16">
        <f t="shared" si="4"/>
        <v>-0.897999999999983</v>
      </c>
      <c r="F23" s="17">
        <f t="shared" si="15"/>
        <v>0.08800000000000006</v>
      </c>
      <c r="G23" s="15">
        <f t="shared" si="6"/>
        <v>289.96999999999895</v>
      </c>
      <c r="H23" s="16">
        <f t="shared" si="7"/>
        <v>-0.3979999999999826</v>
      </c>
      <c r="I23" s="17">
        <f t="shared" si="16"/>
        <v>2.400000000000001</v>
      </c>
      <c r="J23" s="15">
        <f t="shared" si="8"/>
        <v>290.4699999999985</v>
      </c>
      <c r="K23" s="16">
        <f t="shared" si="9"/>
        <v>0.10200000000001762</v>
      </c>
      <c r="L23" s="17">
        <f t="shared" si="17"/>
        <v>23.065000000000023</v>
      </c>
      <c r="M23" s="13">
        <f t="shared" si="10"/>
        <v>290.5000000000004</v>
      </c>
      <c r="N23" s="29">
        <v>4.95</v>
      </c>
      <c r="O23" s="29"/>
      <c r="P23" s="18">
        <f t="shared" si="11"/>
        <v>24.549999999999997</v>
      </c>
      <c r="Q23" s="1"/>
      <c r="R23" s="1"/>
      <c r="S23" s="1"/>
    </row>
    <row r="24" spans="1:19" ht="17.25" customHeight="1">
      <c r="A24" s="15">
        <f t="shared" si="0"/>
        <v>288.97999999999985</v>
      </c>
      <c r="B24" s="16">
        <f t="shared" si="1"/>
        <v>-1.3879999999999835</v>
      </c>
      <c r="C24" s="17">
        <f t="shared" si="14"/>
        <v>0.01800000000000001</v>
      </c>
      <c r="D24" s="15">
        <f t="shared" si="3"/>
        <v>289.4799999999994</v>
      </c>
      <c r="E24" s="16">
        <f t="shared" si="4"/>
        <v>-0.887999999999983</v>
      </c>
      <c r="F24" s="17">
        <f t="shared" si="15"/>
        <v>0.09200000000000007</v>
      </c>
      <c r="G24" s="15">
        <f t="shared" si="6"/>
        <v>289.97999999999894</v>
      </c>
      <c r="H24" s="16">
        <f t="shared" si="7"/>
        <v>-0.3879999999999826</v>
      </c>
      <c r="I24" s="17">
        <f t="shared" si="16"/>
        <v>2.600000000000001</v>
      </c>
      <c r="J24" s="15">
        <f t="shared" si="8"/>
        <v>290.4799999999985</v>
      </c>
      <c r="K24" s="16">
        <f t="shared" si="9"/>
        <v>0.11200000000001761</v>
      </c>
      <c r="L24" s="17">
        <f t="shared" si="17"/>
        <v>23.560000000000024</v>
      </c>
      <c r="M24" s="13">
        <f t="shared" si="10"/>
        <v>290.6000000000004</v>
      </c>
      <c r="N24" s="29">
        <v>5.2</v>
      </c>
      <c r="O24" s="29"/>
      <c r="P24" s="18">
        <f t="shared" si="11"/>
        <v>29.499999999999996</v>
      </c>
      <c r="Q24" s="1"/>
      <c r="R24" s="1"/>
      <c r="S24" s="1"/>
    </row>
    <row r="25" spans="1:19" ht="17.25" customHeight="1">
      <c r="A25" s="20">
        <f t="shared" si="0"/>
        <v>288.98999999999984</v>
      </c>
      <c r="B25" s="21">
        <f t="shared" si="1"/>
        <v>-1.3779999999999835</v>
      </c>
      <c r="C25" s="17">
        <f t="shared" si="14"/>
        <v>0.01900000000000001</v>
      </c>
      <c r="D25" s="20">
        <f t="shared" si="3"/>
        <v>289.4899999999994</v>
      </c>
      <c r="E25" s="21">
        <f t="shared" si="4"/>
        <v>-0.877999999999983</v>
      </c>
      <c r="F25" s="17">
        <f t="shared" si="15"/>
        <v>0.09600000000000007</v>
      </c>
      <c r="G25" s="20">
        <f t="shared" si="6"/>
        <v>289.98999999999893</v>
      </c>
      <c r="H25" s="21">
        <f t="shared" si="7"/>
        <v>-0.37799999999998257</v>
      </c>
      <c r="I25" s="17">
        <f t="shared" si="16"/>
        <v>2.800000000000001</v>
      </c>
      <c r="J25" s="20">
        <f t="shared" si="8"/>
        <v>290.4899999999985</v>
      </c>
      <c r="K25" s="21">
        <f t="shared" si="9"/>
        <v>0.12200000000001761</v>
      </c>
      <c r="L25" s="17">
        <f t="shared" si="17"/>
        <v>24.055000000000025</v>
      </c>
      <c r="M25" s="13">
        <f t="shared" si="10"/>
        <v>290.70000000000044</v>
      </c>
      <c r="N25" s="29">
        <v>5.2</v>
      </c>
      <c r="O25" s="29"/>
      <c r="P25" s="18">
        <f t="shared" si="11"/>
        <v>34.699999999999996</v>
      </c>
      <c r="Q25" s="1"/>
      <c r="R25" s="1"/>
      <c r="S25" s="1"/>
    </row>
    <row r="26" spans="1:19" ht="17.25" customHeight="1">
      <c r="A26" s="27">
        <f t="shared" si="0"/>
        <v>288.99999999999983</v>
      </c>
      <c r="B26" s="28">
        <f t="shared" si="1"/>
        <v>-1.3679999999999835</v>
      </c>
      <c r="C26" s="24">
        <f t="shared" si="14"/>
        <v>0.02000000000000001</v>
      </c>
      <c r="D26" s="27">
        <f t="shared" si="3"/>
        <v>289.4999999999994</v>
      </c>
      <c r="E26" s="28">
        <f t="shared" si="4"/>
        <v>-0.867999999999983</v>
      </c>
      <c r="F26" s="24">
        <f t="shared" si="15"/>
        <v>0.10000000000000007</v>
      </c>
      <c r="G26" s="27">
        <f t="shared" si="6"/>
        <v>289.9999999999989</v>
      </c>
      <c r="H26" s="28">
        <f t="shared" si="7"/>
        <v>-0.36799999999998256</v>
      </c>
      <c r="I26" s="24">
        <f t="shared" si="16"/>
        <v>3.0000000000000013</v>
      </c>
      <c r="J26" s="27">
        <f t="shared" si="8"/>
        <v>290.49999999999847</v>
      </c>
      <c r="K26" s="28">
        <f t="shared" si="9"/>
        <v>0.1320000000000176</v>
      </c>
      <c r="L26" s="24">
        <f t="shared" si="17"/>
        <v>24.550000000000026</v>
      </c>
      <c r="M26" s="13">
        <f t="shared" si="10"/>
        <v>290.80000000000047</v>
      </c>
      <c r="N26" s="29">
        <v>5.4</v>
      </c>
      <c r="O26" s="29"/>
      <c r="P26" s="18">
        <f t="shared" si="11"/>
        <v>39.9</v>
      </c>
      <c r="Q26" s="1"/>
      <c r="R26" s="1"/>
      <c r="S26" s="1"/>
    </row>
    <row r="27" spans="1:19" ht="17.25" customHeight="1">
      <c r="A27" s="25">
        <f t="shared" si="0"/>
        <v>289.0099999999998</v>
      </c>
      <c r="B27" s="26">
        <f t="shared" si="1"/>
        <v>-1.3579999999999834</v>
      </c>
      <c r="C27" s="9">
        <f aca="true" t="shared" si="18" ref="C27:C36">+C26+$N$8/10</f>
        <v>0.02100000000000001</v>
      </c>
      <c r="D27" s="25">
        <f t="shared" si="3"/>
        <v>289.50999999999937</v>
      </c>
      <c r="E27" s="26">
        <f t="shared" si="4"/>
        <v>-0.857999999999983</v>
      </c>
      <c r="F27" s="9">
        <f>+F26+$N$13/10</f>
        <v>0.11000000000000007</v>
      </c>
      <c r="G27" s="25">
        <f t="shared" si="6"/>
        <v>290.0099999999989</v>
      </c>
      <c r="H27" s="26">
        <f t="shared" si="7"/>
        <v>-0.35799999999998255</v>
      </c>
      <c r="I27" s="9">
        <f>+I26+$N$18/10</f>
        <v>3.4100000000000015</v>
      </c>
      <c r="J27" s="25">
        <f t="shared" si="8"/>
        <v>290.50999999999846</v>
      </c>
      <c r="K27" s="26">
        <f t="shared" si="9"/>
        <v>0.1420000000000176</v>
      </c>
      <c r="L27" s="9">
        <f>+L26+$N$23/10</f>
        <v>25.045000000000027</v>
      </c>
      <c r="M27" s="13">
        <f t="shared" si="10"/>
        <v>290.9000000000005</v>
      </c>
      <c r="N27" s="29">
        <v>5.4</v>
      </c>
      <c r="O27" s="29"/>
      <c r="P27" s="18">
        <f t="shared" si="11"/>
        <v>45.3</v>
      </c>
      <c r="Q27" s="1"/>
      <c r="R27" s="1"/>
      <c r="S27" s="1"/>
    </row>
    <row r="28" spans="1:19" ht="17.25" customHeight="1">
      <c r="A28" s="15">
        <f t="shared" si="0"/>
        <v>289.0199999999998</v>
      </c>
      <c r="B28" s="16">
        <f t="shared" si="1"/>
        <v>-1.3479999999999834</v>
      </c>
      <c r="C28" s="17">
        <f t="shared" si="18"/>
        <v>0.022000000000000013</v>
      </c>
      <c r="D28" s="15">
        <f t="shared" si="3"/>
        <v>289.51999999999936</v>
      </c>
      <c r="E28" s="16">
        <f t="shared" si="4"/>
        <v>-0.847999999999983</v>
      </c>
      <c r="F28" s="17">
        <f aca="true" t="shared" si="19" ref="F28:F36">+F27+$N$13/10</f>
        <v>0.12000000000000006</v>
      </c>
      <c r="G28" s="15">
        <f t="shared" si="6"/>
        <v>290.0199999999989</v>
      </c>
      <c r="H28" s="16">
        <f t="shared" si="7"/>
        <v>-0.34799999999998255</v>
      </c>
      <c r="I28" s="17">
        <f aca="true" t="shared" si="20" ref="I28:I36">+I27+$N$18/10</f>
        <v>3.8200000000000016</v>
      </c>
      <c r="J28" s="15">
        <f t="shared" si="8"/>
        <v>290.51999999999845</v>
      </c>
      <c r="K28" s="16">
        <f t="shared" si="9"/>
        <v>0.15200000000001762</v>
      </c>
      <c r="L28" s="17">
        <f aca="true" t="shared" si="21" ref="L28:L36">+L27+$N$23/10</f>
        <v>25.540000000000028</v>
      </c>
      <c r="M28" s="13">
        <f t="shared" si="10"/>
        <v>291.0000000000005</v>
      </c>
      <c r="N28" s="29">
        <v>5.65</v>
      </c>
      <c r="O28" s="29"/>
      <c r="P28" s="18">
        <f t="shared" si="11"/>
        <v>50.699999999999996</v>
      </c>
      <c r="Q28" s="1"/>
      <c r="R28" s="1"/>
      <c r="S28" s="1"/>
    </row>
    <row r="29" spans="1:19" ht="17.25" customHeight="1">
      <c r="A29" s="15">
        <f t="shared" si="0"/>
        <v>289.0299999999998</v>
      </c>
      <c r="B29" s="16">
        <f t="shared" si="1"/>
        <v>-1.3379999999999834</v>
      </c>
      <c r="C29" s="17">
        <f t="shared" si="18"/>
        <v>0.023000000000000013</v>
      </c>
      <c r="D29" s="15">
        <f t="shared" si="3"/>
        <v>289.52999999999935</v>
      </c>
      <c r="E29" s="16">
        <f t="shared" si="4"/>
        <v>-0.837999999999983</v>
      </c>
      <c r="F29" s="17">
        <f t="shared" si="19"/>
        <v>0.13000000000000006</v>
      </c>
      <c r="G29" s="15">
        <f t="shared" si="6"/>
        <v>290.0299999999989</v>
      </c>
      <c r="H29" s="16">
        <f t="shared" si="7"/>
        <v>-0.33799999999998254</v>
      </c>
      <c r="I29" s="17">
        <f t="shared" si="20"/>
        <v>4.230000000000001</v>
      </c>
      <c r="J29" s="15">
        <f t="shared" si="8"/>
        <v>290.52999999999844</v>
      </c>
      <c r="K29" s="16">
        <f t="shared" si="9"/>
        <v>0.16200000000001763</v>
      </c>
      <c r="L29" s="17">
        <f t="shared" si="21"/>
        <v>26.03500000000003</v>
      </c>
      <c r="M29" s="13">
        <f t="shared" si="10"/>
        <v>291.10000000000053</v>
      </c>
      <c r="N29" s="29">
        <v>5.65</v>
      </c>
      <c r="O29" s="29"/>
      <c r="P29" s="18">
        <f t="shared" si="11"/>
        <v>56.349999999999994</v>
      </c>
      <c r="Q29" s="1"/>
      <c r="R29" s="1"/>
      <c r="S29" s="1"/>
    </row>
    <row r="30" spans="1:19" ht="17.25" customHeight="1">
      <c r="A30" s="15">
        <f t="shared" si="0"/>
        <v>289.0399999999998</v>
      </c>
      <c r="B30" s="16">
        <f t="shared" si="1"/>
        <v>-1.3279999999999834</v>
      </c>
      <c r="C30" s="17">
        <f t="shared" si="18"/>
        <v>0.024000000000000014</v>
      </c>
      <c r="D30" s="15">
        <f t="shared" si="3"/>
        <v>289.53999999999934</v>
      </c>
      <c r="E30" s="16">
        <f t="shared" si="4"/>
        <v>-0.827999999999983</v>
      </c>
      <c r="F30" s="17">
        <f t="shared" si="19"/>
        <v>0.14000000000000007</v>
      </c>
      <c r="G30" s="15">
        <f t="shared" si="6"/>
        <v>290.0399999999989</v>
      </c>
      <c r="H30" s="16">
        <f t="shared" si="7"/>
        <v>-0.3279999999999825</v>
      </c>
      <c r="I30" s="17">
        <f t="shared" si="20"/>
        <v>4.6400000000000015</v>
      </c>
      <c r="J30" s="15">
        <f t="shared" si="8"/>
        <v>290.53999999999843</v>
      </c>
      <c r="K30" s="16">
        <f t="shared" si="9"/>
        <v>0.17200000000001764</v>
      </c>
      <c r="L30" s="17">
        <f t="shared" si="21"/>
        <v>26.53000000000003</v>
      </c>
      <c r="M30" s="13">
        <f t="shared" si="10"/>
        <v>291.20000000000056</v>
      </c>
      <c r="N30" s="29">
        <v>6.5</v>
      </c>
      <c r="O30" s="29"/>
      <c r="P30" s="18">
        <f t="shared" si="11"/>
        <v>61.99999999999999</v>
      </c>
      <c r="Q30" s="1"/>
      <c r="R30" s="1"/>
      <c r="S30" s="1"/>
    </row>
    <row r="31" spans="1:19" ht="17.25" customHeight="1">
      <c r="A31" s="15">
        <f t="shared" si="0"/>
        <v>289.0499999999998</v>
      </c>
      <c r="B31" s="16">
        <f t="shared" si="1"/>
        <v>-1.3179999999999834</v>
      </c>
      <c r="C31" s="17">
        <f t="shared" si="18"/>
        <v>0.025000000000000015</v>
      </c>
      <c r="D31" s="15">
        <f t="shared" si="3"/>
        <v>289.54999999999933</v>
      </c>
      <c r="E31" s="16">
        <f t="shared" si="4"/>
        <v>-0.817999999999983</v>
      </c>
      <c r="F31" s="17">
        <f t="shared" si="19"/>
        <v>0.15000000000000008</v>
      </c>
      <c r="G31" s="15">
        <f t="shared" si="6"/>
        <v>290.0499999999989</v>
      </c>
      <c r="H31" s="16">
        <f t="shared" si="7"/>
        <v>-0.3179999999999825</v>
      </c>
      <c r="I31" s="17">
        <f t="shared" si="20"/>
        <v>5.050000000000002</v>
      </c>
      <c r="J31" s="15">
        <f t="shared" si="8"/>
        <v>290.5499999999984</v>
      </c>
      <c r="K31" s="16">
        <f t="shared" si="9"/>
        <v>0.18200000000001765</v>
      </c>
      <c r="L31" s="17">
        <f t="shared" si="21"/>
        <v>27.02500000000003</v>
      </c>
      <c r="M31" s="13">
        <f t="shared" si="10"/>
        <v>291.3000000000006</v>
      </c>
      <c r="N31" s="29">
        <v>6.5</v>
      </c>
      <c r="O31" s="29"/>
      <c r="P31" s="18">
        <f t="shared" si="11"/>
        <v>68.5</v>
      </c>
      <c r="Q31" s="1"/>
      <c r="R31" s="1"/>
      <c r="S31" s="1"/>
    </row>
    <row r="32" spans="1:19" ht="17.25" customHeight="1">
      <c r="A32" s="15">
        <f t="shared" si="0"/>
        <v>289.0599999999998</v>
      </c>
      <c r="B32" s="16">
        <f t="shared" si="1"/>
        <v>-1.3079999999999834</v>
      </c>
      <c r="C32" s="17">
        <f t="shared" si="18"/>
        <v>0.026000000000000016</v>
      </c>
      <c r="D32" s="15">
        <f t="shared" si="3"/>
        <v>289.5599999999993</v>
      </c>
      <c r="E32" s="16">
        <f t="shared" si="4"/>
        <v>-0.807999999999983</v>
      </c>
      <c r="F32" s="17">
        <f t="shared" si="19"/>
        <v>0.1600000000000001</v>
      </c>
      <c r="G32" s="15">
        <f t="shared" si="6"/>
        <v>290.05999999999887</v>
      </c>
      <c r="H32" s="16">
        <f t="shared" si="7"/>
        <v>-0.3079999999999825</v>
      </c>
      <c r="I32" s="17">
        <f t="shared" si="20"/>
        <v>5.460000000000002</v>
      </c>
      <c r="J32" s="15">
        <f t="shared" si="8"/>
        <v>290.5599999999984</v>
      </c>
      <c r="K32" s="16">
        <f t="shared" si="9"/>
        <v>0.19200000000001766</v>
      </c>
      <c r="L32" s="17">
        <f t="shared" si="21"/>
        <v>27.52000000000003</v>
      </c>
      <c r="M32" s="13">
        <f t="shared" si="10"/>
        <v>291.4000000000006</v>
      </c>
      <c r="N32" s="29">
        <v>6.5</v>
      </c>
      <c r="O32" s="29"/>
      <c r="P32" s="18">
        <f t="shared" si="11"/>
        <v>75</v>
      </c>
      <c r="Q32" s="1"/>
      <c r="R32" s="1"/>
      <c r="S32" s="1"/>
    </row>
    <row r="33" spans="1:19" ht="17.25" customHeight="1">
      <c r="A33" s="15">
        <f t="shared" si="0"/>
        <v>289.06999999999977</v>
      </c>
      <c r="B33" s="16">
        <f t="shared" si="1"/>
        <v>-1.2979999999999834</v>
      </c>
      <c r="C33" s="17">
        <f t="shared" si="18"/>
        <v>0.027000000000000017</v>
      </c>
      <c r="D33" s="15">
        <f t="shared" si="3"/>
        <v>289.5699999999993</v>
      </c>
      <c r="E33" s="16">
        <f t="shared" si="4"/>
        <v>-0.797999999999983</v>
      </c>
      <c r="F33" s="17">
        <f t="shared" si="19"/>
        <v>0.1700000000000001</v>
      </c>
      <c r="G33" s="15">
        <f t="shared" si="6"/>
        <v>290.06999999999886</v>
      </c>
      <c r="H33" s="16">
        <f t="shared" si="7"/>
        <v>-0.2979999999999825</v>
      </c>
      <c r="I33" s="17">
        <f t="shared" si="20"/>
        <v>5.870000000000002</v>
      </c>
      <c r="J33" s="15">
        <f t="shared" si="8"/>
        <v>290.5699999999984</v>
      </c>
      <c r="K33" s="16">
        <f t="shared" si="9"/>
        <v>0.20200000000001767</v>
      </c>
      <c r="L33" s="17">
        <f t="shared" si="21"/>
        <v>28.015000000000033</v>
      </c>
      <c r="M33" s="13">
        <f t="shared" si="10"/>
        <v>291.5000000000006</v>
      </c>
      <c r="N33" s="29">
        <v>6.5</v>
      </c>
      <c r="O33" s="29"/>
      <c r="P33" s="18">
        <f t="shared" si="11"/>
        <v>81.5</v>
      </c>
      <c r="Q33" s="1"/>
      <c r="R33" s="1"/>
      <c r="S33" s="1"/>
    </row>
    <row r="34" spans="1:19" ht="17.25" customHeight="1">
      <c r="A34" s="15">
        <f t="shared" si="0"/>
        <v>289.07999999999976</v>
      </c>
      <c r="B34" s="16">
        <f t="shared" si="1"/>
        <v>-1.2879999999999834</v>
      </c>
      <c r="C34" s="17">
        <f t="shared" si="18"/>
        <v>0.028000000000000018</v>
      </c>
      <c r="D34" s="15">
        <f t="shared" si="3"/>
        <v>289.5799999999993</v>
      </c>
      <c r="E34" s="16">
        <f t="shared" si="4"/>
        <v>-0.7879999999999829</v>
      </c>
      <c r="F34" s="17">
        <f t="shared" si="19"/>
        <v>0.1800000000000001</v>
      </c>
      <c r="G34" s="15">
        <f t="shared" si="6"/>
        <v>290.07999999999885</v>
      </c>
      <c r="H34" s="16">
        <f t="shared" si="7"/>
        <v>-0.2879999999999825</v>
      </c>
      <c r="I34" s="17">
        <f t="shared" si="20"/>
        <v>6.280000000000002</v>
      </c>
      <c r="J34" s="15">
        <f t="shared" si="8"/>
        <v>290.5799999999984</v>
      </c>
      <c r="K34" s="16">
        <f t="shared" si="9"/>
        <v>0.21200000000001767</v>
      </c>
      <c r="L34" s="17">
        <f t="shared" si="21"/>
        <v>28.510000000000034</v>
      </c>
      <c r="M34" s="13">
        <f t="shared" si="10"/>
        <v>291.60000000000065</v>
      </c>
      <c r="N34" s="29">
        <v>7</v>
      </c>
      <c r="O34" s="29"/>
      <c r="P34" s="18">
        <f t="shared" si="11"/>
        <v>88</v>
      </c>
      <c r="Q34" s="1"/>
      <c r="R34" s="1"/>
      <c r="S34" s="1"/>
    </row>
    <row r="35" spans="1:19" ht="17.25" customHeight="1">
      <c r="A35" s="20">
        <f t="shared" si="0"/>
        <v>289.08999999999975</v>
      </c>
      <c r="B35" s="21">
        <f t="shared" si="1"/>
        <v>-1.2779999999999834</v>
      </c>
      <c r="C35" s="17">
        <f t="shared" si="18"/>
        <v>0.02900000000000002</v>
      </c>
      <c r="D35" s="20">
        <f t="shared" si="3"/>
        <v>289.5899999999993</v>
      </c>
      <c r="E35" s="21">
        <f t="shared" si="4"/>
        <v>-0.7779999999999829</v>
      </c>
      <c r="F35" s="17">
        <f t="shared" si="19"/>
        <v>0.1900000000000001</v>
      </c>
      <c r="G35" s="20">
        <f t="shared" si="6"/>
        <v>290.08999999999884</v>
      </c>
      <c r="H35" s="21">
        <f t="shared" si="7"/>
        <v>-0.2779999999999825</v>
      </c>
      <c r="I35" s="17">
        <f t="shared" si="20"/>
        <v>6.690000000000002</v>
      </c>
      <c r="J35" s="20">
        <f t="shared" si="8"/>
        <v>290.5899999999984</v>
      </c>
      <c r="K35" s="21">
        <f t="shared" si="9"/>
        <v>0.22200000000001768</v>
      </c>
      <c r="L35" s="17">
        <f t="shared" si="21"/>
        <v>29.005000000000035</v>
      </c>
      <c r="M35" s="13">
        <f t="shared" si="10"/>
        <v>291.70000000000067</v>
      </c>
      <c r="N35" s="29">
        <v>7</v>
      </c>
      <c r="O35" s="29"/>
      <c r="P35" s="18">
        <f t="shared" si="11"/>
        <v>95</v>
      </c>
      <c r="Q35" s="1"/>
      <c r="R35" s="1"/>
      <c r="S35" s="1"/>
    </row>
    <row r="36" spans="1:19" ht="17.25" customHeight="1">
      <c r="A36" s="22">
        <f t="shared" si="0"/>
        <v>289.09999999999974</v>
      </c>
      <c r="B36" s="23">
        <f t="shared" si="1"/>
        <v>-1.2679999999999834</v>
      </c>
      <c r="C36" s="24">
        <f t="shared" si="18"/>
        <v>0.03000000000000002</v>
      </c>
      <c r="D36" s="22">
        <f t="shared" si="3"/>
        <v>289.5999999999993</v>
      </c>
      <c r="E36" s="23">
        <f t="shared" si="4"/>
        <v>-0.7679999999999829</v>
      </c>
      <c r="F36" s="24">
        <f t="shared" si="19"/>
        <v>0.20000000000000012</v>
      </c>
      <c r="G36" s="22">
        <f t="shared" si="6"/>
        <v>290.09999999999883</v>
      </c>
      <c r="H36" s="23">
        <f t="shared" si="7"/>
        <v>-0.2679999999999825</v>
      </c>
      <c r="I36" s="24">
        <f t="shared" si="20"/>
        <v>7.100000000000002</v>
      </c>
      <c r="J36" s="22">
        <f t="shared" si="8"/>
        <v>290.5999999999984</v>
      </c>
      <c r="K36" s="23">
        <f t="shared" si="9"/>
        <v>0.2320000000000177</v>
      </c>
      <c r="L36" s="24">
        <f t="shared" si="21"/>
        <v>29.500000000000036</v>
      </c>
      <c r="M36" s="13">
        <f t="shared" si="10"/>
        <v>291.8000000000007</v>
      </c>
      <c r="N36" s="29">
        <v>7.5</v>
      </c>
      <c r="O36" s="29"/>
      <c r="P36" s="18">
        <f t="shared" si="11"/>
        <v>102</v>
      </c>
      <c r="Q36" s="1"/>
      <c r="R36" s="1"/>
      <c r="S36" s="1"/>
    </row>
    <row r="37" spans="1:19" ht="17.25" customHeight="1">
      <c r="A37" s="25">
        <f t="shared" si="0"/>
        <v>289.10999999999973</v>
      </c>
      <c r="B37" s="26">
        <f t="shared" si="1"/>
        <v>-1.2579999999999834</v>
      </c>
      <c r="C37" s="9">
        <f aca="true" t="shared" si="22" ref="C37:C46">+C36+$N$9/10</f>
        <v>0.03100000000000002</v>
      </c>
      <c r="D37" s="25">
        <f t="shared" si="3"/>
        <v>289.6099999999993</v>
      </c>
      <c r="E37" s="26">
        <f t="shared" si="4"/>
        <v>-0.7579999999999829</v>
      </c>
      <c r="F37" s="9">
        <f>+F36+$N$14/10</f>
        <v>0.21000000000000013</v>
      </c>
      <c r="G37" s="25">
        <f t="shared" si="6"/>
        <v>290.1099999999988</v>
      </c>
      <c r="H37" s="26">
        <f t="shared" si="7"/>
        <v>-0.25799999999998247</v>
      </c>
      <c r="I37" s="9">
        <f>+I36+$N$19/10</f>
        <v>7.5100000000000025</v>
      </c>
      <c r="J37" s="25">
        <f t="shared" si="8"/>
        <v>290.60999999999837</v>
      </c>
      <c r="K37" s="26">
        <f t="shared" si="9"/>
        <v>0.2420000000000177</v>
      </c>
      <c r="L37" s="9">
        <f>+L36+$N$24/10</f>
        <v>30.020000000000035</v>
      </c>
      <c r="M37" s="13">
        <f t="shared" si="10"/>
        <v>291.9000000000007</v>
      </c>
      <c r="N37" s="29">
        <v>7.5</v>
      </c>
      <c r="O37" s="29"/>
      <c r="P37" s="18">
        <f t="shared" si="11"/>
        <v>109.5</v>
      </c>
      <c r="Q37" s="1"/>
      <c r="R37" s="1"/>
      <c r="S37" s="1"/>
    </row>
    <row r="38" spans="1:19" ht="17.25" customHeight="1">
      <c r="A38" s="15">
        <f t="shared" si="0"/>
        <v>289.1199999999997</v>
      </c>
      <c r="B38" s="16">
        <f t="shared" si="1"/>
        <v>-1.2479999999999833</v>
      </c>
      <c r="C38" s="17">
        <f t="shared" si="22"/>
        <v>0.03200000000000002</v>
      </c>
      <c r="D38" s="15">
        <f t="shared" si="3"/>
        <v>289.61999999999927</v>
      </c>
      <c r="E38" s="16">
        <f t="shared" si="4"/>
        <v>-0.7479999999999829</v>
      </c>
      <c r="F38" s="17">
        <f aca="true" t="shared" si="23" ref="F38:F46">+F37+$N$14/10</f>
        <v>0.22000000000000014</v>
      </c>
      <c r="G38" s="15">
        <f t="shared" si="6"/>
        <v>290.1199999999988</v>
      </c>
      <c r="H38" s="16">
        <f t="shared" si="7"/>
        <v>-0.24799999999998246</v>
      </c>
      <c r="I38" s="17">
        <f aca="true" t="shared" si="24" ref="I38:I46">+I37+$N$19/10</f>
        <v>7.920000000000003</v>
      </c>
      <c r="J38" s="15">
        <f t="shared" si="8"/>
        <v>290.61999999999836</v>
      </c>
      <c r="K38" s="16">
        <f t="shared" si="9"/>
        <v>0.2520000000000177</v>
      </c>
      <c r="L38" s="17">
        <f aca="true" t="shared" si="25" ref="L38:L46">+L37+$N$24/10</f>
        <v>30.540000000000035</v>
      </c>
      <c r="M38" s="13">
        <f t="shared" si="10"/>
        <v>292.00000000000074</v>
      </c>
      <c r="N38" s="29">
        <v>7.5</v>
      </c>
      <c r="O38" s="29"/>
      <c r="P38" s="18">
        <f t="shared" si="11"/>
        <v>117</v>
      </c>
      <c r="Q38" s="1"/>
      <c r="R38" s="1"/>
      <c r="S38" s="1"/>
    </row>
    <row r="39" spans="1:19" ht="17.25" customHeight="1">
      <c r="A39" s="15">
        <f t="shared" si="0"/>
        <v>289.1299999999997</v>
      </c>
      <c r="B39" s="16">
        <f t="shared" si="1"/>
        <v>-1.2379999999999833</v>
      </c>
      <c r="C39" s="17">
        <f t="shared" si="22"/>
        <v>0.03300000000000002</v>
      </c>
      <c r="D39" s="15">
        <f t="shared" si="3"/>
        <v>289.62999999999926</v>
      </c>
      <c r="E39" s="16">
        <f t="shared" si="4"/>
        <v>-0.7379999999999829</v>
      </c>
      <c r="F39" s="17">
        <f t="shared" si="23"/>
        <v>0.23000000000000015</v>
      </c>
      <c r="G39" s="15">
        <f t="shared" si="6"/>
        <v>290.1299999999988</v>
      </c>
      <c r="H39" s="16">
        <f t="shared" si="7"/>
        <v>-0.23799999999998245</v>
      </c>
      <c r="I39" s="17">
        <f t="shared" si="24"/>
        <v>8.330000000000002</v>
      </c>
      <c r="J39" s="15">
        <f t="shared" si="8"/>
        <v>290.62999999999835</v>
      </c>
      <c r="K39" s="16">
        <f t="shared" si="9"/>
        <v>0.2620000000000177</v>
      </c>
      <c r="L39" s="17">
        <f t="shared" si="25"/>
        <v>31.060000000000034</v>
      </c>
      <c r="M39" s="13">
        <f t="shared" si="10"/>
        <v>292.10000000000076</v>
      </c>
      <c r="N39" s="29">
        <v>7.5</v>
      </c>
      <c r="O39" s="29"/>
      <c r="P39" s="18">
        <f t="shared" si="11"/>
        <v>124.5</v>
      </c>
      <c r="Q39" s="1"/>
      <c r="R39" s="1"/>
      <c r="S39" s="1"/>
    </row>
    <row r="40" spans="1:19" ht="17.25" customHeight="1">
      <c r="A40" s="15">
        <f t="shared" si="0"/>
        <v>289.1399999999997</v>
      </c>
      <c r="B40" s="16">
        <f t="shared" si="1"/>
        <v>-1.2279999999999833</v>
      </c>
      <c r="C40" s="17">
        <f t="shared" si="22"/>
        <v>0.03400000000000002</v>
      </c>
      <c r="D40" s="15">
        <f t="shared" si="3"/>
        <v>289.63999999999925</v>
      </c>
      <c r="E40" s="16">
        <f t="shared" si="4"/>
        <v>-0.7279999999999829</v>
      </c>
      <c r="F40" s="17">
        <f t="shared" si="23"/>
        <v>0.24000000000000016</v>
      </c>
      <c r="G40" s="15">
        <f t="shared" si="6"/>
        <v>290.1399999999988</v>
      </c>
      <c r="H40" s="16">
        <f t="shared" si="7"/>
        <v>-0.22799999999998244</v>
      </c>
      <c r="I40" s="17">
        <f t="shared" si="24"/>
        <v>8.740000000000002</v>
      </c>
      <c r="J40" s="15">
        <f t="shared" si="8"/>
        <v>290.63999999999834</v>
      </c>
      <c r="K40" s="16">
        <f t="shared" si="9"/>
        <v>0.2720000000000177</v>
      </c>
      <c r="L40" s="17">
        <f t="shared" si="25"/>
        <v>31.580000000000034</v>
      </c>
      <c r="M40" s="13">
        <f t="shared" si="10"/>
        <v>292.2000000000008</v>
      </c>
      <c r="N40" s="29">
        <v>8</v>
      </c>
      <c r="O40" s="29"/>
      <c r="P40" s="18">
        <f t="shared" si="11"/>
        <v>132</v>
      </c>
      <c r="Q40" s="1"/>
      <c r="R40" s="1"/>
      <c r="S40" s="1"/>
    </row>
    <row r="41" spans="1:19" ht="17.25" customHeight="1">
      <c r="A41" s="15">
        <f t="shared" si="0"/>
        <v>289.1499999999997</v>
      </c>
      <c r="B41" s="16">
        <f t="shared" si="1"/>
        <v>-1.2179999999999833</v>
      </c>
      <c r="C41" s="17">
        <f t="shared" si="22"/>
        <v>0.035000000000000024</v>
      </c>
      <c r="D41" s="15">
        <f t="shared" si="3"/>
        <v>289.64999999999924</v>
      </c>
      <c r="E41" s="16">
        <f t="shared" si="4"/>
        <v>-0.7179999999999829</v>
      </c>
      <c r="F41" s="17">
        <f t="shared" si="23"/>
        <v>0.25000000000000017</v>
      </c>
      <c r="G41" s="15">
        <f t="shared" si="6"/>
        <v>290.1499999999988</v>
      </c>
      <c r="H41" s="16">
        <f t="shared" si="7"/>
        <v>-0.21799999999998243</v>
      </c>
      <c r="I41" s="17">
        <f t="shared" si="24"/>
        <v>9.150000000000002</v>
      </c>
      <c r="J41" s="15">
        <f t="shared" si="8"/>
        <v>290.64999999999833</v>
      </c>
      <c r="K41" s="16">
        <f t="shared" si="9"/>
        <v>0.28200000000001774</v>
      </c>
      <c r="L41" s="17">
        <f t="shared" si="25"/>
        <v>32.10000000000004</v>
      </c>
      <c r="M41" s="13">
        <f t="shared" si="10"/>
        <v>292.3000000000008</v>
      </c>
      <c r="N41" s="29">
        <v>8</v>
      </c>
      <c r="O41" s="29"/>
      <c r="P41" s="18">
        <f t="shared" si="11"/>
        <v>140</v>
      </c>
      <c r="Q41" s="1"/>
      <c r="R41" s="1"/>
      <c r="S41" s="1"/>
    </row>
    <row r="42" spans="1:19" ht="17.25" customHeight="1">
      <c r="A42" s="15">
        <f t="shared" si="0"/>
        <v>289.1599999999997</v>
      </c>
      <c r="B42" s="16">
        <f t="shared" si="1"/>
        <v>-1.2079999999999833</v>
      </c>
      <c r="C42" s="17">
        <f t="shared" si="22"/>
        <v>0.036000000000000025</v>
      </c>
      <c r="D42" s="15">
        <f t="shared" si="3"/>
        <v>289.65999999999923</v>
      </c>
      <c r="E42" s="16">
        <f t="shared" si="4"/>
        <v>-0.7079999999999829</v>
      </c>
      <c r="F42" s="17">
        <f t="shared" si="23"/>
        <v>0.2600000000000002</v>
      </c>
      <c r="G42" s="15">
        <f t="shared" si="6"/>
        <v>290.1599999999988</v>
      </c>
      <c r="H42" s="16">
        <f t="shared" si="7"/>
        <v>-0.20799999999998242</v>
      </c>
      <c r="I42" s="17">
        <f t="shared" si="24"/>
        <v>9.560000000000002</v>
      </c>
      <c r="J42" s="15">
        <f t="shared" si="8"/>
        <v>290.6599999999983</v>
      </c>
      <c r="K42" s="16">
        <f t="shared" si="9"/>
        <v>0.29200000000001775</v>
      </c>
      <c r="L42" s="17">
        <f t="shared" si="25"/>
        <v>32.62000000000004</v>
      </c>
      <c r="M42" s="13">
        <f t="shared" si="10"/>
        <v>292.40000000000083</v>
      </c>
      <c r="N42" s="29">
        <v>8.5</v>
      </c>
      <c r="O42" s="29"/>
      <c r="P42" s="18">
        <f t="shared" si="11"/>
        <v>148</v>
      </c>
      <c r="Q42" s="1"/>
      <c r="R42" s="1"/>
      <c r="S42" s="1"/>
    </row>
    <row r="43" spans="1:19" ht="17.25" customHeight="1">
      <c r="A43" s="15">
        <f t="shared" si="0"/>
        <v>289.1699999999997</v>
      </c>
      <c r="B43" s="16">
        <f t="shared" si="1"/>
        <v>-1.1979999999999833</v>
      </c>
      <c r="C43" s="17">
        <f t="shared" si="22"/>
        <v>0.037000000000000026</v>
      </c>
      <c r="D43" s="15">
        <f t="shared" si="3"/>
        <v>289.6699999999992</v>
      </c>
      <c r="E43" s="16">
        <f t="shared" si="4"/>
        <v>-0.6979999999999829</v>
      </c>
      <c r="F43" s="17">
        <f t="shared" si="23"/>
        <v>0.2700000000000002</v>
      </c>
      <c r="G43" s="15">
        <f t="shared" si="6"/>
        <v>290.16999999999877</v>
      </c>
      <c r="H43" s="16">
        <f t="shared" si="7"/>
        <v>-0.1979999999999824</v>
      </c>
      <c r="I43" s="17">
        <f t="shared" si="24"/>
        <v>9.970000000000002</v>
      </c>
      <c r="J43" s="15">
        <f t="shared" si="8"/>
        <v>290.6699999999983</v>
      </c>
      <c r="K43" s="16">
        <f t="shared" si="9"/>
        <v>0.30200000000001775</v>
      </c>
      <c r="L43" s="17">
        <f t="shared" si="25"/>
        <v>33.14000000000004</v>
      </c>
      <c r="M43" s="13">
        <f t="shared" si="10"/>
        <v>292.50000000000085</v>
      </c>
      <c r="N43" s="29">
        <v>8.5</v>
      </c>
      <c r="O43" s="29"/>
      <c r="P43" s="18">
        <f t="shared" si="11"/>
        <v>156.5</v>
      </c>
      <c r="Q43" s="1"/>
      <c r="R43" s="1"/>
      <c r="S43" s="1"/>
    </row>
    <row r="44" spans="1:19" ht="17.25" customHeight="1">
      <c r="A44" s="15">
        <f t="shared" si="0"/>
        <v>289.17999999999967</v>
      </c>
      <c r="B44" s="16">
        <f t="shared" si="1"/>
        <v>-1.1879999999999833</v>
      </c>
      <c r="C44" s="17">
        <f t="shared" si="22"/>
        <v>0.03800000000000003</v>
      </c>
      <c r="D44" s="15">
        <f t="shared" si="3"/>
        <v>289.6799999999992</v>
      </c>
      <c r="E44" s="16">
        <f t="shared" si="4"/>
        <v>-0.6879999999999828</v>
      </c>
      <c r="F44" s="17">
        <f t="shared" si="23"/>
        <v>0.2800000000000002</v>
      </c>
      <c r="G44" s="15">
        <f t="shared" si="6"/>
        <v>290.17999999999876</v>
      </c>
      <c r="H44" s="16">
        <f t="shared" si="7"/>
        <v>-0.1879999999999824</v>
      </c>
      <c r="I44" s="17">
        <f t="shared" si="24"/>
        <v>10.380000000000003</v>
      </c>
      <c r="J44" s="15">
        <f t="shared" si="8"/>
        <v>290.6799999999983</v>
      </c>
      <c r="K44" s="16">
        <f t="shared" si="9"/>
        <v>0.31200000000001776</v>
      </c>
      <c r="L44" s="17">
        <f t="shared" si="25"/>
        <v>33.660000000000046</v>
      </c>
      <c r="M44" s="13">
        <f t="shared" si="10"/>
        <v>292.6000000000009</v>
      </c>
      <c r="N44" s="29">
        <v>9.5</v>
      </c>
      <c r="O44" s="29"/>
      <c r="P44" s="18">
        <f t="shared" si="11"/>
        <v>165</v>
      </c>
      <c r="Q44" s="1"/>
      <c r="R44" s="1"/>
      <c r="S44" s="1"/>
    </row>
    <row r="45" spans="1:19" ht="17.25" customHeight="1">
      <c r="A45" s="20">
        <f t="shared" si="0"/>
        <v>289.18999999999966</v>
      </c>
      <c r="B45" s="21">
        <f t="shared" si="1"/>
        <v>-1.1779999999999833</v>
      </c>
      <c r="C45" s="17">
        <f t="shared" si="22"/>
        <v>0.03900000000000003</v>
      </c>
      <c r="D45" s="20">
        <f t="shared" si="3"/>
        <v>289.6899999999992</v>
      </c>
      <c r="E45" s="21">
        <f t="shared" si="4"/>
        <v>-0.6779999999999828</v>
      </c>
      <c r="F45" s="17">
        <f t="shared" si="23"/>
        <v>0.2900000000000002</v>
      </c>
      <c r="G45" s="20">
        <f t="shared" si="6"/>
        <v>290.18999999999875</v>
      </c>
      <c r="H45" s="21">
        <f t="shared" si="7"/>
        <v>-0.1779999999999824</v>
      </c>
      <c r="I45" s="17">
        <f t="shared" si="24"/>
        <v>10.790000000000003</v>
      </c>
      <c r="J45" s="20">
        <f t="shared" si="8"/>
        <v>290.6899999999983</v>
      </c>
      <c r="K45" s="21">
        <f t="shared" si="9"/>
        <v>0.32200000000001777</v>
      </c>
      <c r="L45" s="17">
        <f t="shared" si="25"/>
        <v>34.18000000000005</v>
      </c>
      <c r="M45" s="13">
        <f t="shared" si="10"/>
        <v>292.7000000000009</v>
      </c>
      <c r="N45" s="29">
        <v>9.5</v>
      </c>
      <c r="O45" s="29"/>
      <c r="P45" s="18">
        <f t="shared" si="11"/>
        <v>174.5</v>
      </c>
      <c r="Q45" s="1"/>
      <c r="R45" s="1"/>
      <c r="S45" s="1"/>
    </row>
    <row r="46" spans="1:19" ht="17.25" customHeight="1">
      <c r="A46" s="22">
        <f t="shared" si="0"/>
        <v>289.19999999999965</v>
      </c>
      <c r="B46" s="23">
        <f t="shared" si="1"/>
        <v>-1.1679999999999833</v>
      </c>
      <c r="C46" s="24">
        <f t="shared" si="22"/>
        <v>0.04000000000000003</v>
      </c>
      <c r="D46" s="22">
        <f t="shared" si="3"/>
        <v>289.6999999999992</v>
      </c>
      <c r="E46" s="23">
        <f t="shared" si="4"/>
        <v>-0.6679999999999828</v>
      </c>
      <c r="F46" s="24">
        <f t="shared" si="23"/>
        <v>0.3000000000000002</v>
      </c>
      <c r="G46" s="22">
        <f t="shared" si="6"/>
        <v>290.19999999999874</v>
      </c>
      <c r="H46" s="23">
        <f t="shared" si="7"/>
        <v>-0.16799999999998239</v>
      </c>
      <c r="I46" s="24">
        <f t="shared" si="24"/>
        <v>11.200000000000003</v>
      </c>
      <c r="J46" s="22">
        <f t="shared" si="8"/>
        <v>290.6999999999983</v>
      </c>
      <c r="K46" s="23">
        <f t="shared" si="9"/>
        <v>0.3320000000000178</v>
      </c>
      <c r="L46" s="24">
        <f t="shared" si="25"/>
        <v>34.70000000000005</v>
      </c>
      <c r="M46" s="13">
        <f t="shared" si="10"/>
        <v>292.8000000000009</v>
      </c>
      <c r="N46" s="29">
        <v>10</v>
      </c>
      <c r="O46" s="29"/>
      <c r="P46" s="18">
        <f t="shared" si="11"/>
        <v>184</v>
      </c>
      <c r="Q46" s="1"/>
      <c r="R46" s="1"/>
      <c r="S46" s="1"/>
    </row>
    <row r="47" spans="1:19" ht="17.25" customHeight="1">
      <c r="A47" s="25">
        <f t="shared" si="0"/>
        <v>289.20999999999964</v>
      </c>
      <c r="B47" s="26">
        <f t="shared" si="1"/>
        <v>-1.1579999999999833</v>
      </c>
      <c r="C47" s="9">
        <f aca="true" t="shared" si="26" ref="C47:C55">+C46+$N$10/10</f>
        <v>0.04100000000000003</v>
      </c>
      <c r="D47" s="25">
        <f t="shared" si="3"/>
        <v>289.7099999999992</v>
      </c>
      <c r="E47" s="26">
        <f t="shared" si="4"/>
        <v>-0.6579999999999828</v>
      </c>
      <c r="F47" s="9">
        <f>+F46+$N$15/10</f>
        <v>0.32000000000000023</v>
      </c>
      <c r="G47" s="25">
        <f t="shared" si="6"/>
        <v>290.20999999999873</v>
      </c>
      <c r="H47" s="26">
        <f t="shared" si="7"/>
        <v>-0.15799999999998238</v>
      </c>
      <c r="I47" s="9">
        <f>+I46+$N$20/10</f>
        <v>11.620000000000003</v>
      </c>
      <c r="J47" s="25">
        <f t="shared" si="8"/>
        <v>290.7099999999983</v>
      </c>
      <c r="K47" s="26">
        <f t="shared" si="9"/>
        <v>0.3420000000000178</v>
      </c>
      <c r="L47" s="9">
        <f>+L46+$N$25/10</f>
        <v>35.220000000000056</v>
      </c>
      <c r="M47" s="13">
        <f t="shared" si="10"/>
        <v>292.90000000000094</v>
      </c>
      <c r="N47" s="29">
        <v>10</v>
      </c>
      <c r="O47" s="29"/>
      <c r="P47" s="18">
        <f t="shared" si="11"/>
        <v>194</v>
      </c>
      <c r="Q47" s="1"/>
      <c r="R47" s="1"/>
      <c r="S47" s="1"/>
    </row>
    <row r="48" spans="1:19" ht="17.25" customHeight="1">
      <c r="A48" s="15">
        <f t="shared" si="0"/>
        <v>289.21999999999963</v>
      </c>
      <c r="B48" s="16">
        <f t="shared" si="1"/>
        <v>-1.1479999999999833</v>
      </c>
      <c r="C48" s="17">
        <f t="shared" si="26"/>
        <v>0.04200000000000003</v>
      </c>
      <c r="D48" s="15">
        <f t="shared" si="3"/>
        <v>289.7199999999992</v>
      </c>
      <c r="E48" s="16">
        <f t="shared" si="4"/>
        <v>-0.6479999999999828</v>
      </c>
      <c r="F48" s="17">
        <f aca="true" t="shared" si="27" ref="F48:F55">+F47+$N$15/10</f>
        <v>0.34000000000000025</v>
      </c>
      <c r="G48" s="15">
        <f t="shared" si="6"/>
        <v>290.2199999999987</v>
      </c>
      <c r="H48" s="16">
        <f t="shared" si="7"/>
        <v>-0.14799999999998237</v>
      </c>
      <c r="I48" s="17">
        <f aca="true" t="shared" si="28" ref="I48:I55">+I47+$N$20/10</f>
        <v>12.040000000000003</v>
      </c>
      <c r="J48" s="15">
        <f t="shared" si="8"/>
        <v>290.71999999999827</v>
      </c>
      <c r="K48" s="16">
        <f t="shared" si="9"/>
        <v>0.3520000000000178</v>
      </c>
      <c r="L48" s="17">
        <f aca="true" t="shared" si="29" ref="L48:L55">+L47+$N$25/10</f>
        <v>35.74000000000006</v>
      </c>
      <c r="M48" s="13">
        <f t="shared" si="10"/>
        <v>293.00000000000097</v>
      </c>
      <c r="N48" s="29">
        <v>10.5</v>
      </c>
      <c r="O48" s="29"/>
      <c r="P48" s="18">
        <f t="shared" si="11"/>
        <v>204</v>
      </c>
      <c r="Q48" s="1"/>
      <c r="R48" s="1"/>
      <c r="S48" s="1"/>
    </row>
    <row r="49" spans="1:19" ht="17.25" customHeight="1">
      <c r="A49" s="15">
        <f t="shared" si="0"/>
        <v>289.2299999999996</v>
      </c>
      <c r="B49" s="16">
        <f t="shared" si="1"/>
        <v>-1.1379999999999832</v>
      </c>
      <c r="C49" s="17">
        <f t="shared" si="26"/>
        <v>0.04300000000000003</v>
      </c>
      <c r="D49" s="15">
        <f t="shared" si="3"/>
        <v>289.72999999999917</v>
      </c>
      <c r="E49" s="16">
        <f t="shared" si="4"/>
        <v>-0.6379999999999828</v>
      </c>
      <c r="F49" s="17">
        <f t="shared" si="27"/>
        <v>0.36000000000000026</v>
      </c>
      <c r="G49" s="15">
        <f t="shared" si="6"/>
        <v>290.2299999999987</v>
      </c>
      <c r="H49" s="16">
        <f t="shared" si="7"/>
        <v>-0.13799999999998236</v>
      </c>
      <c r="I49" s="17">
        <f t="shared" si="28"/>
        <v>12.460000000000003</v>
      </c>
      <c r="J49" s="15">
        <f t="shared" si="8"/>
        <v>290.72999999999826</v>
      </c>
      <c r="K49" s="16">
        <f t="shared" si="9"/>
        <v>0.3620000000000178</v>
      </c>
      <c r="L49" s="17">
        <f t="shared" si="29"/>
        <v>36.26000000000006</v>
      </c>
      <c r="M49" s="13">
        <f t="shared" si="10"/>
        <v>293.100000000001</v>
      </c>
      <c r="N49" s="29">
        <v>10.5</v>
      </c>
      <c r="O49" s="29"/>
      <c r="P49" s="18">
        <f t="shared" si="11"/>
        <v>214.5</v>
      </c>
      <c r="Q49" s="1"/>
      <c r="R49" s="1"/>
      <c r="S49" s="1"/>
    </row>
    <row r="50" spans="1:19" ht="17.25" customHeight="1">
      <c r="A50" s="15">
        <f t="shared" si="0"/>
        <v>289.2399999999996</v>
      </c>
      <c r="B50" s="16">
        <f t="shared" si="1"/>
        <v>-1.1279999999999832</v>
      </c>
      <c r="C50" s="17">
        <f t="shared" si="26"/>
        <v>0.04400000000000003</v>
      </c>
      <c r="D50" s="15">
        <f t="shared" si="3"/>
        <v>289.73999999999916</v>
      </c>
      <c r="E50" s="16">
        <f t="shared" si="4"/>
        <v>-0.6279999999999828</v>
      </c>
      <c r="F50" s="17">
        <f t="shared" si="27"/>
        <v>0.3800000000000003</v>
      </c>
      <c r="G50" s="15">
        <f t="shared" si="6"/>
        <v>290.2399999999987</v>
      </c>
      <c r="H50" s="16">
        <f t="shared" si="7"/>
        <v>-0.12799999999998235</v>
      </c>
      <c r="I50" s="17">
        <f t="shared" si="28"/>
        <v>12.880000000000003</v>
      </c>
      <c r="J50" s="15">
        <f t="shared" si="8"/>
        <v>290.73999999999825</v>
      </c>
      <c r="K50" s="16">
        <f t="shared" si="9"/>
        <v>0.3720000000000178</v>
      </c>
      <c r="L50" s="17">
        <f t="shared" si="29"/>
        <v>36.780000000000065</v>
      </c>
      <c r="M50" s="13">
        <f t="shared" si="10"/>
        <v>293.200000000001</v>
      </c>
      <c r="N50" s="29">
        <v>11</v>
      </c>
      <c r="O50" s="29"/>
      <c r="P50" s="18">
        <f t="shared" si="11"/>
        <v>225</v>
      </c>
      <c r="Q50" s="1"/>
      <c r="R50" s="1"/>
      <c r="S50" s="1"/>
    </row>
    <row r="51" spans="1:19" ht="17.25" customHeight="1">
      <c r="A51" s="15">
        <f t="shared" si="0"/>
        <v>289.2499999999996</v>
      </c>
      <c r="B51" s="16">
        <f t="shared" si="1"/>
        <v>-1.1179999999999832</v>
      </c>
      <c r="C51" s="17">
        <f t="shared" si="26"/>
        <v>0.04500000000000003</v>
      </c>
      <c r="D51" s="15">
        <f t="shared" si="3"/>
        <v>289.74999999999915</v>
      </c>
      <c r="E51" s="16">
        <f t="shared" si="4"/>
        <v>-0.6179999999999828</v>
      </c>
      <c r="F51" s="17">
        <f t="shared" si="27"/>
        <v>0.4000000000000003</v>
      </c>
      <c r="G51" s="15">
        <f t="shared" si="6"/>
        <v>290.2499999999987</v>
      </c>
      <c r="H51" s="16">
        <f t="shared" si="7"/>
        <v>-0.11799999999998236</v>
      </c>
      <c r="I51" s="17">
        <f t="shared" si="28"/>
        <v>13.300000000000002</v>
      </c>
      <c r="J51" s="15">
        <f t="shared" si="8"/>
        <v>290.74999999999824</v>
      </c>
      <c r="K51" s="16">
        <f t="shared" si="9"/>
        <v>0.3820000000000178</v>
      </c>
      <c r="L51" s="17">
        <f t="shared" si="29"/>
        <v>37.30000000000007</v>
      </c>
      <c r="M51" s="13">
        <f t="shared" si="10"/>
        <v>293.30000000000103</v>
      </c>
      <c r="N51" s="29">
        <v>11</v>
      </c>
      <c r="O51" s="29"/>
      <c r="P51" s="18">
        <f t="shared" si="11"/>
        <v>236</v>
      </c>
      <c r="Q51" s="1"/>
      <c r="R51" s="1"/>
      <c r="S51" s="1"/>
    </row>
    <row r="52" spans="1:19" ht="17.25" customHeight="1">
      <c r="A52" s="15">
        <f t="shared" si="0"/>
        <v>289.2599999999996</v>
      </c>
      <c r="B52" s="16">
        <f t="shared" si="1"/>
        <v>-1.1079999999999832</v>
      </c>
      <c r="C52" s="17">
        <f t="shared" si="26"/>
        <v>0.046000000000000034</v>
      </c>
      <c r="D52" s="15">
        <f t="shared" si="3"/>
        <v>289.75999999999914</v>
      </c>
      <c r="E52" s="16">
        <f t="shared" si="4"/>
        <v>-0.6079999999999828</v>
      </c>
      <c r="F52" s="17">
        <f t="shared" si="27"/>
        <v>0.4200000000000003</v>
      </c>
      <c r="G52" s="15">
        <f t="shared" si="6"/>
        <v>290.2599999999987</v>
      </c>
      <c r="H52" s="16">
        <f t="shared" si="7"/>
        <v>-0.10799999999998236</v>
      </c>
      <c r="I52" s="17">
        <f t="shared" si="28"/>
        <v>13.720000000000002</v>
      </c>
      <c r="J52" s="15">
        <f t="shared" si="8"/>
        <v>290.75999999999823</v>
      </c>
      <c r="K52" s="16">
        <f t="shared" si="9"/>
        <v>0.39200000000001783</v>
      </c>
      <c r="L52" s="17">
        <f t="shared" si="29"/>
        <v>37.82000000000007</v>
      </c>
      <c r="M52" s="13">
        <f t="shared" si="10"/>
        <v>293.40000000000106</v>
      </c>
      <c r="N52" s="29">
        <v>11</v>
      </c>
      <c r="O52" s="29"/>
      <c r="P52" s="18">
        <f t="shared" si="11"/>
        <v>247</v>
      </c>
      <c r="Q52" s="1"/>
      <c r="R52" s="1"/>
      <c r="S52" s="1"/>
    </row>
    <row r="53" spans="1:19" ht="17.25" customHeight="1">
      <c r="A53" s="15">
        <f t="shared" si="0"/>
        <v>289.2699999999996</v>
      </c>
      <c r="B53" s="16">
        <f t="shared" si="1"/>
        <v>-1.0979999999999832</v>
      </c>
      <c r="C53" s="17">
        <f t="shared" si="26"/>
        <v>0.047000000000000035</v>
      </c>
      <c r="D53" s="15">
        <f t="shared" si="3"/>
        <v>289.76999999999913</v>
      </c>
      <c r="E53" s="16">
        <f t="shared" si="4"/>
        <v>-0.5979999999999828</v>
      </c>
      <c r="F53" s="17">
        <f t="shared" si="27"/>
        <v>0.44000000000000034</v>
      </c>
      <c r="G53" s="15">
        <f t="shared" si="6"/>
        <v>290.2699999999987</v>
      </c>
      <c r="H53" s="16">
        <f t="shared" si="7"/>
        <v>-0.09799999999998237</v>
      </c>
      <c r="I53" s="17">
        <f t="shared" si="28"/>
        <v>14.140000000000002</v>
      </c>
      <c r="J53" s="15">
        <f t="shared" si="8"/>
        <v>290.7699999999982</v>
      </c>
      <c r="K53" s="16">
        <f t="shared" si="9"/>
        <v>0.40200000000001784</v>
      </c>
      <c r="L53" s="17">
        <f t="shared" si="29"/>
        <v>38.340000000000074</v>
      </c>
      <c r="M53" s="13">
        <f t="shared" si="10"/>
        <v>293.5000000000011</v>
      </c>
      <c r="N53" s="29">
        <v>11</v>
      </c>
      <c r="O53" s="29"/>
      <c r="P53" s="18">
        <f t="shared" si="11"/>
        <v>258</v>
      </c>
      <c r="Q53" s="1"/>
      <c r="R53" s="1"/>
      <c r="S53" s="1"/>
    </row>
    <row r="54" spans="1:19" ht="17.25" customHeight="1">
      <c r="A54" s="15">
        <f t="shared" si="0"/>
        <v>289.2799999999996</v>
      </c>
      <c r="B54" s="16">
        <f t="shared" si="1"/>
        <v>-1.0879999999999832</v>
      </c>
      <c r="C54" s="17">
        <f t="shared" si="26"/>
        <v>0.048000000000000036</v>
      </c>
      <c r="D54" s="15">
        <f t="shared" si="3"/>
        <v>289.7799999999991</v>
      </c>
      <c r="E54" s="16">
        <f t="shared" si="4"/>
        <v>-0.5879999999999828</v>
      </c>
      <c r="F54" s="17">
        <f t="shared" si="27"/>
        <v>0.46000000000000035</v>
      </c>
      <c r="G54" s="15">
        <f t="shared" si="6"/>
        <v>290.27999999999867</v>
      </c>
      <c r="H54" s="16">
        <f t="shared" si="7"/>
        <v>-0.08799999999998237</v>
      </c>
      <c r="I54" s="17">
        <f t="shared" si="28"/>
        <v>14.560000000000002</v>
      </c>
      <c r="J54" s="15">
        <f t="shared" si="8"/>
        <v>290.7799999999982</v>
      </c>
      <c r="K54" s="16">
        <f t="shared" si="9"/>
        <v>0.41200000000001785</v>
      </c>
      <c r="L54" s="17">
        <f t="shared" si="29"/>
        <v>38.86000000000008</v>
      </c>
      <c r="M54" s="13">
        <f t="shared" si="10"/>
        <v>293.6000000000011</v>
      </c>
      <c r="N54" s="49">
        <v>11</v>
      </c>
      <c r="O54" s="29"/>
      <c r="P54" s="18">
        <f t="shared" si="11"/>
        <v>269</v>
      </c>
      <c r="Q54" s="1"/>
      <c r="R54" s="1"/>
      <c r="S54" s="1"/>
    </row>
    <row r="55" spans="1:19" ht="17.25" customHeight="1">
      <c r="A55" s="22">
        <f t="shared" si="0"/>
        <v>289.28999999999957</v>
      </c>
      <c r="B55" s="23">
        <f t="shared" si="1"/>
        <v>-1.0779999999999832</v>
      </c>
      <c r="C55" s="24">
        <f t="shared" si="26"/>
        <v>0.04900000000000004</v>
      </c>
      <c r="D55" s="22">
        <f t="shared" si="3"/>
        <v>289.7899999999991</v>
      </c>
      <c r="E55" s="23">
        <f t="shared" si="4"/>
        <v>-0.5779999999999827</v>
      </c>
      <c r="F55" s="24">
        <f t="shared" si="27"/>
        <v>0.48000000000000037</v>
      </c>
      <c r="G55" s="22">
        <f t="shared" si="6"/>
        <v>290.28999999999866</v>
      </c>
      <c r="H55" s="23">
        <f t="shared" si="7"/>
        <v>-0.07799999999998238</v>
      </c>
      <c r="I55" s="24">
        <f t="shared" si="28"/>
        <v>14.980000000000002</v>
      </c>
      <c r="J55" s="22">
        <f t="shared" si="8"/>
        <v>290.7899999999982</v>
      </c>
      <c r="K55" s="23">
        <f t="shared" si="9"/>
        <v>0.42200000000001786</v>
      </c>
      <c r="L55" s="24">
        <f t="shared" si="29"/>
        <v>39.38000000000008</v>
      </c>
      <c r="M55" s="13">
        <f t="shared" si="10"/>
        <v>293.7000000000011</v>
      </c>
      <c r="N55" s="49">
        <v>11</v>
      </c>
      <c r="O55" s="29"/>
      <c r="P55" s="18">
        <f t="shared" si="11"/>
        <v>280</v>
      </c>
      <c r="Q55" s="1"/>
      <c r="R55" s="1"/>
      <c r="S55" s="1"/>
    </row>
    <row r="56" spans="1:16" ht="21" customHeight="1">
      <c r="A56" s="52" t="s">
        <v>9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3">
        <f t="shared" si="10"/>
        <v>293.80000000000115</v>
      </c>
      <c r="N56" s="50">
        <v>11.5</v>
      </c>
      <c r="P56" s="18">
        <f t="shared" si="11"/>
        <v>291</v>
      </c>
    </row>
    <row r="57" spans="1:16" ht="21" customHeight="1">
      <c r="A57" s="52" t="s">
        <v>10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3">
        <f t="shared" si="10"/>
        <v>293.90000000000117</v>
      </c>
      <c r="N57" s="50">
        <v>11.5</v>
      </c>
      <c r="P57" s="18">
        <f t="shared" si="11"/>
        <v>302.5</v>
      </c>
    </row>
    <row r="58" spans="1:16" ht="21" customHeight="1">
      <c r="A58" s="53" t="s">
        <v>11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13">
        <f t="shared" si="10"/>
        <v>294.0000000000012</v>
      </c>
      <c r="N58" s="2">
        <v>12</v>
      </c>
      <c r="P58" s="18">
        <f t="shared" si="11"/>
        <v>314</v>
      </c>
    </row>
    <row r="59" spans="1:16" ht="21" customHeight="1">
      <c r="A59" s="30" t="s">
        <v>1</v>
      </c>
      <c r="B59" s="30" t="s">
        <v>1</v>
      </c>
      <c r="C59" s="30" t="s">
        <v>2</v>
      </c>
      <c r="D59" s="30" t="s">
        <v>1</v>
      </c>
      <c r="E59" s="30" t="s">
        <v>1</v>
      </c>
      <c r="F59" s="30" t="s">
        <v>2</v>
      </c>
      <c r="G59" s="30" t="s">
        <v>1</v>
      </c>
      <c r="H59" s="30" t="s">
        <v>1</v>
      </c>
      <c r="I59" s="30" t="s">
        <v>2</v>
      </c>
      <c r="J59" s="30" t="s">
        <v>1</v>
      </c>
      <c r="K59" s="30" t="s">
        <v>1</v>
      </c>
      <c r="L59" s="30" t="s">
        <v>2</v>
      </c>
      <c r="M59" s="13">
        <f t="shared" si="10"/>
        <v>294.1000000000012</v>
      </c>
      <c r="N59" s="2">
        <v>12</v>
      </c>
      <c r="P59" s="18">
        <f t="shared" si="11"/>
        <v>326</v>
      </c>
    </row>
    <row r="60" spans="1:16" ht="21" customHeight="1">
      <c r="A60" s="31" t="s">
        <v>3</v>
      </c>
      <c r="B60" s="31" t="s">
        <v>4</v>
      </c>
      <c r="C60" s="31" t="s">
        <v>5</v>
      </c>
      <c r="D60" s="31" t="s">
        <v>3</v>
      </c>
      <c r="E60" s="31" t="s">
        <v>4</v>
      </c>
      <c r="F60" s="31" t="s">
        <v>5</v>
      </c>
      <c r="G60" s="31" t="s">
        <v>3</v>
      </c>
      <c r="H60" s="31" t="s">
        <v>4</v>
      </c>
      <c r="I60" s="31" t="s">
        <v>5</v>
      </c>
      <c r="J60" s="31" t="s">
        <v>3</v>
      </c>
      <c r="K60" s="31" t="s">
        <v>4</v>
      </c>
      <c r="L60" s="31" t="s">
        <v>5</v>
      </c>
      <c r="M60" s="13">
        <f t="shared" si="10"/>
        <v>294.20000000000124</v>
      </c>
      <c r="N60" s="2">
        <v>12</v>
      </c>
      <c r="P60" s="18">
        <f t="shared" si="11"/>
        <v>338</v>
      </c>
    </row>
    <row r="61" spans="1:16" ht="17.25" customHeight="1">
      <c r="A61" s="32">
        <f>J55+0.01</f>
        <v>290.7999999999982</v>
      </c>
      <c r="B61" s="33">
        <f>K55+0.01</f>
        <v>0.43200000000001787</v>
      </c>
      <c r="C61" s="34">
        <f>+L55+$N$25/10</f>
        <v>39.900000000000084</v>
      </c>
      <c r="D61" s="32">
        <f>+A110+0.01</f>
        <v>291.29999999999774</v>
      </c>
      <c r="E61" s="33">
        <f>+B110+0.01</f>
        <v>0.9320000000000183</v>
      </c>
      <c r="F61" s="34">
        <f>+C110+$N$30/10</f>
        <v>68.50000000000006</v>
      </c>
      <c r="G61" s="32">
        <f>+D110+0.01</f>
        <v>291.7999999999973</v>
      </c>
      <c r="H61" s="33">
        <f>+E110+0.01</f>
        <v>1.4320000000000186</v>
      </c>
      <c r="I61" s="34">
        <f>+F110+$N$35/10</f>
        <v>102.00000000000028</v>
      </c>
      <c r="J61" s="32">
        <f>+G110+0.01</f>
        <v>292.2999999999968</v>
      </c>
      <c r="K61" s="33">
        <f>+H110+0.01</f>
        <v>1.932000000000019</v>
      </c>
      <c r="L61" s="34">
        <f>+I110+$N$40/10</f>
        <v>140.0000000000004</v>
      </c>
      <c r="M61" s="13">
        <f t="shared" si="10"/>
        <v>294.30000000000126</v>
      </c>
      <c r="N61" s="2">
        <v>12</v>
      </c>
      <c r="P61" s="18">
        <f t="shared" si="11"/>
        <v>350</v>
      </c>
    </row>
    <row r="62" spans="1:16" ht="17.25" customHeight="1">
      <c r="A62" s="35">
        <f aca="true" t="shared" si="30" ref="A62:B77">+A61+0.01</f>
        <v>290.8099999999982</v>
      </c>
      <c r="B62" s="36">
        <f t="shared" si="30"/>
        <v>0.4420000000000179</v>
      </c>
      <c r="C62" s="37">
        <f aca="true" t="shared" si="31" ref="C62:C71">+C61+$N$26/10</f>
        <v>40.44000000000008</v>
      </c>
      <c r="D62" s="35">
        <f aca="true" t="shared" si="32" ref="D62:E77">+D61+0.01</f>
        <v>291.30999999999773</v>
      </c>
      <c r="E62" s="36">
        <f t="shared" si="32"/>
        <v>0.9420000000000183</v>
      </c>
      <c r="F62" s="37">
        <f aca="true" t="shared" si="33" ref="F62:F71">+F61+$N$31/10</f>
        <v>69.15000000000006</v>
      </c>
      <c r="G62" s="35">
        <f aca="true" t="shared" si="34" ref="G62:H77">+G61+0.01</f>
        <v>291.8099999999973</v>
      </c>
      <c r="H62" s="36">
        <f t="shared" si="34"/>
        <v>1.4420000000000186</v>
      </c>
      <c r="I62" s="37">
        <f aca="true" t="shared" si="35" ref="I62:I71">+I61+$N$36/10</f>
        <v>102.75000000000028</v>
      </c>
      <c r="J62" s="35">
        <f aca="true" t="shared" si="36" ref="J62:K77">+J61+0.01</f>
        <v>292.3099999999968</v>
      </c>
      <c r="K62" s="36">
        <f t="shared" si="36"/>
        <v>1.942000000000019</v>
      </c>
      <c r="L62" s="37">
        <f aca="true" t="shared" si="37" ref="L62:L71">+L61+$N$41/10</f>
        <v>140.8000000000004</v>
      </c>
      <c r="M62" s="13">
        <f t="shared" si="10"/>
        <v>294.4000000000013</v>
      </c>
      <c r="N62" s="2">
        <v>13</v>
      </c>
      <c r="P62" s="18">
        <f t="shared" si="11"/>
        <v>362</v>
      </c>
    </row>
    <row r="63" spans="1:16" ht="17.25" customHeight="1">
      <c r="A63" s="35">
        <f t="shared" si="30"/>
        <v>290.8199999999982</v>
      </c>
      <c r="B63" s="36">
        <f t="shared" si="30"/>
        <v>0.4520000000000179</v>
      </c>
      <c r="C63" s="37">
        <f t="shared" si="31"/>
        <v>40.98000000000008</v>
      </c>
      <c r="D63" s="35">
        <f t="shared" si="32"/>
        <v>291.3199999999977</v>
      </c>
      <c r="E63" s="36">
        <f t="shared" si="32"/>
        <v>0.9520000000000183</v>
      </c>
      <c r="F63" s="37">
        <f t="shared" si="33"/>
        <v>69.80000000000007</v>
      </c>
      <c r="G63" s="35">
        <f t="shared" si="34"/>
        <v>291.81999999999726</v>
      </c>
      <c r="H63" s="36">
        <f t="shared" si="34"/>
        <v>1.4520000000000186</v>
      </c>
      <c r="I63" s="37">
        <f t="shared" si="35"/>
        <v>103.50000000000028</v>
      </c>
      <c r="J63" s="35">
        <f t="shared" si="36"/>
        <v>292.3199999999968</v>
      </c>
      <c r="K63" s="36">
        <f t="shared" si="36"/>
        <v>1.952000000000019</v>
      </c>
      <c r="L63" s="37">
        <f t="shared" si="37"/>
        <v>141.60000000000042</v>
      </c>
      <c r="M63" s="13">
        <f t="shared" si="10"/>
        <v>294.5000000000013</v>
      </c>
      <c r="N63" s="2">
        <v>13</v>
      </c>
      <c r="P63" s="18">
        <f t="shared" si="11"/>
        <v>375</v>
      </c>
    </row>
    <row r="64" spans="1:16" ht="17.25" customHeight="1">
      <c r="A64" s="35">
        <f t="shared" si="30"/>
        <v>290.82999999999817</v>
      </c>
      <c r="B64" s="36">
        <f t="shared" si="30"/>
        <v>0.4620000000000179</v>
      </c>
      <c r="C64" s="37">
        <f t="shared" si="31"/>
        <v>41.52000000000008</v>
      </c>
      <c r="D64" s="35">
        <f t="shared" si="32"/>
        <v>291.3299999999977</v>
      </c>
      <c r="E64" s="36">
        <f t="shared" si="32"/>
        <v>0.9620000000000183</v>
      </c>
      <c r="F64" s="37">
        <f t="shared" si="33"/>
        <v>70.45000000000007</v>
      </c>
      <c r="G64" s="35">
        <f t="shared" si="34"/>
        <v>291.82999999999726</v>
      </c>
      <c r="H64" s="36">
        <f t="shared" si="34"/>
        <v>1.4620000000000186</v>
      </c>
      <c r="I64" s="37">
        <f t="shared" si="35"/>
        <v>104.25000000000028</v>
      </c>
      <c r="J64" s="35">
        <f t="shared" si="36"/>
        <v>292.3299999999968</v>
      </c>
      <c r="K64" s="36">
        <f t="shared" si="36"/>
        <v>1.962000000000019</v>
      </c>
      <c r="L64" s="37">
        <f t="shared" si="37"/>
        <v>142.40000000000043</v>
      </c>
      <c r="M64" s="13">
        <f t="shared" si="10"/>
        <v>294.60000000000133</v>
      </c>
      <c r="N64" s="2">
        <v>13</v>
      </c>
      <c r="P64" s="18">
        <f t="shared" si="11"/>
        <v>388</v>
      </c>
    </row>
    <row r="65" spans="1:16" ht="17.25" customHeight="1">
      <c r="A65" s="35">
        <f t="shared" si="30"/>
        <v>290.83999999999816</v>
      </c>
      <c r="B65" s="36">
        <f t="shared" si="30"/>
        <v>0.4720000000000179</v>
      </c>
      <c r="C65" s="37">
        <f t="shared" si="31"/>
        <v>42.06000000000008</v>
      </c>
      <c r="D65" s="35">
        <f t="shared" si="32"/>
        <v>291.3399999999977</v>
      </c>
      <c r="E65" s="36">
        <f t="shared" si="32"/>
        <v>0.9720000000000183</v>
      </c>
      <c r="F65" s="37">
        <f t="shared" si="33"/>
        <v>71.10000000000008</v>
      </c>
      <c r="G65" s="35">
        <f t="shared" si="34"/>
        <v>291.83999999999725</v>
      </c>
      <c r="H65" s="36">
        <f t="shared" si="34"/>
        <v>1.4720000000000186</v>
      </c>
      <c r="I65" s="37">
        <f t="shared" si="35"/>
        <v>105.00000000000028</v>
      </c>
      <c r="J65" s="35">
        <f t="shared" si="36"/>
        <v>292.3399999999968</v>
      </c>
      <c r="K65" s="36">
        <f t="shared" si="36"/>
        <v>1.972000000000019</v>
      </c>
      <c r="L65" s="37">
        <f t="shared" si="37"/>
        <v>143.20000000000044</v>
      </c>
      <c r="M65" s="13">
        <f t="shared" si="10"/>
        <v>294.70000000000135</v>
      </c>
      <c r="N65" s="2">
        <v>13</v>
      </c>
      <c r="P65" s="18">
        <f t="shared" si="11"/>
        <v>401</v>
      </c>
    </row>
    <row r="66" spans="1:16" ht="17.25" customHeight="1">
      <c r="A66" s="35">
        <f t="shared" si="30"/>
        <v>290.84999999999815</v>
      </c>
      <c r="B66" s="36">
        <f t="shared" si="30"/>
        <v>0.4820000000000179</v>
      </c>
      <c r="C66" s="37">
        <f t="shared" si="31"/>
        <v>42.60000000000008</v>
      </c>
      <c r="D66" s="35">
        <f t="shared" si="32"/>
        <v>291.3499999999977</v>
      </c>
      <c r="E66" s="36">
        <f t="shared" si="32"/>
        <v>0.9820000000000183</v>
      </c>
      <c r="F66" s="37">
        <f t="shared" si="33"/>
        <v>71.75000000000009</v>
      </c>
      <c r="G66" s="35">
        <f t="shared" si="34"/>
        <v>291.84999999999724</v>
      </c>
      <c r="H66" s="36">
        <f t="shared" si="34"/>
        <v>1.4820000000000186</v>
      </c>
      <c r="I66" s="37">
        <f t="shared" si="35"/>
        <v>105.75000000000028</v>
      </c>
      <c r="J66" s="35">
        <f t="shared" si="36"/>
        <v>292.3499999999968</v>
      </c>
      <c r="K66" s="36">
        <f t="shared" si="36"/>
        <v>1.982000000000019</v>
      </c>
      <c r="L66" s="37">
        <f t="shared" si="37"/>
        <v>144.00000000000045</v>
      </c>
      <c r="M66" s="13">
        <f t="shared" si="10"/>
        <v>294.8000000000014</v>
      </c>
      <c r="N66" s="2">
        <v>14</v>
      </c>
      <c r="P66" s="18">
        <f t="shared" si="11"/>
        <v>414</v>
      </c>
    </row>
    <row r="67" spans="1:16" ht="17.25" customHeight="1">
      <c r="A67" s="35">
        <f t="shared" si="30"/>
        <v>290.85999999999814</v>
      </c>
      <c r="B67" s="36">
        <f t="shared" si="30"/>
        <v>0.4920000000000179</v>
      </c>
      <c r="C67" s="37">
        <f t="shared" si="31"/>
        <v>43.14000000000008</v>
      </c>
      <c r="D67" s="35">
        <f t="shared" si="32"/>
        <v>291.3599999999977</v>
      </c>
      <c r="E67" s="36">
        <f t="shared" si="32"/>
        <v>0.9920000000000183</v>
      </c>
      <c r="F67" s="37">
        <f t="shared" si="33"/>
        <v>72.40000000000009</v>
      </c>
      <c r="G67" s="35">
        <f t="shared" si="34"/>
        <v>291.8599999999972</v>
      </c>
      <c r="H67" s="36">
        <f t="shared" si="34"/>
        <v>1.4920000000000186</v>
      </c>
      <c r="I67" s="37">
        <f t="shared" si="35"/>
        <v>106.50000000000028</v>
      </c>
      <c r="J67" s="35">
        <f t="shared" si="36"/>
        <v>292.3599999999968</v>
      </c>
      <c r="K67" s="36">
        <f t="shared" si="36"/>
        <v>1.992000000000019</v>
      </c>
      <c r="L67" s="37">
        <f t="shared" si="37"/>
        <v>144.80000000000047</v>
      </c>
      <c r="M67" s="13">
        <f t="shared" si="10"/>
        <v>294.9000000000014</v>
      </c>
      <c r="N67" s="2">
        <v>14</v>
      </c>
      <c r="P67" s="18">
        <f t="shared" si="11"/>
        <v>428</v>
      </c>
    </row>
    <row r="68" spans="1:16" ht="17.25" customHeight="1">
      <c r="A68" s="35">
        <f t="shared" si="30"/>
        <v>290.86999999999813</v>
      </c>
      <c r="B68" s="36">
        <f t="shared" si="30"/>
        <v>0.5020000000000179</v>
      </c>
      <c r="C68" s="37">
        <f t="shared" si="31"/>
        <v>43.68000000000008</v>
      </c>
      <c r="D68" s="35">
        <f t="shared" si="32"/>
        <v>291.3699999999977</v>
      </c>
      <c r="E68" s="36">
        <f t="shared" si="32"/>
        <v>1.0020000000000182</v>
      </c>
      <c r="F68" s="37">
        <f t="shared" si="33"/>
        <v>73.0500000000001</v>
      </c>
      <c r="G68" s="35">
        <f t="shared" si="34"/>
        <v>291.8699999999972</v>
      </c>
      <c r="H68" s="36">
        <f t="shared" si="34"/>
        <v>1.5020000000000187</v>
      </c>
      <c r="I68" s="37">
        <f t="shared" si="35"/>
        <v>107.25000000000028</v>
      </c>
      <c r="J68" s="35">
        <f t="shared" si="36"/>
        <v>292.36999999999676</v>
      </c>
      <c r="K68" s="36">
        <f t="shared" si="36"/>
        <v>2.002000000000019</v>
      </c>
      <c r="L68" s="37">
        <f t="shared" si="37"/>
        <v>145.60000000000048</v>
      </c>
      <c r="M68" s="13">
        <f t="shared" si="10"/>
        <v>295.0000000000014</v>
      </c>
      <c r="P68" s="18">
        <f t="shared" si="11"/>
        <v>442</v>
      </c>
    </row>
    <row r="69" spans="1:12" ht="17.25" customHeight="1">
      <c r="A69" s="35">
        <f t="shared" si="30"/>
        <v>290.8799999999981</v>
      </c>
      <c r="B69" s="36">
        <f t="shared" si="30"/>
        <v>0.5120000000000179</v>
      </c>
      <c r="C69" s="37">
        <f t="shared" si="31"/>
        <v>44.22000000000008</v>
      </c>
      <c r="D69" s="35">
        <f t="shared" si="32"/>
        <v>291.37999999999766</v>
      </c>
      <c r="E69" s="36">
        <f t="shared" si="32"/>
        <v>1.0120000000000182</v>
      </c>
      <c r="F69" s="37">
        <f t="shared" si="33"/>
        <v>73.7000000000001</v>
      </c>
      <c r="G69" s="35">
        <f t="shared" si="34"/>
        <v>291.8799999999972</v>
      </c>
      <c r="H69" s="36">
        <f t="shared" si="34"/>
        <v>1.5120000000000187</v>
      </c>
      <c r="I69" s="37">
        <f t="shared" si="35"/>
        <v>108.00000000000028</v>
      </c>
      <c r="J69" s="35">
        <f t="shared" si="36"/>
        <v>292.37999999999676</v>
      </c>
      <c r="K69" s="36">
        <f t="shared" si="36"/>
        <v>2.0120000000000187</v>
      </c>
      <c r="L69" s="37">
        <f t="shared" si="37"/>
        <v>146.4000000000005</v>
      </c>
    </row>
    <row r="70" spans="1:12" ht="17.25" customHeight="1">
      <c r="A70" s="35">
        <f t="shared" si="30"/>
        <v>290.8899999999981</v>
      </c>
      <c r="B70" s="36">
        <f t="shared" si="30"/>
        <v>0.5220000000000179</v>
      </c>
      <c r="C70" s="37">
        <f t="shared" si="31"/>
        <v>44.760000000000076</v>
      </c>
      <c r="D70" s="35">
        <f t="shared" si="32"/>
        <v>291.38999999999766</v>
      </c>
      <c r="E70" s="36">
        <f t="shared" si="32"/>
        <v>1.0220000000000182</v>
      </c>
      <c r="F70" s="37">
        <f t="shared" si="33"/>
        <v>74.35000000000011</v>
      </c>
      <c r="G70" s="35">
        <f t="shared" si="34"/>
        <v>291.8899999999972</v>
      </c>
      <c r="H70" s="36">
        <f t="shared" si="34"/>
        <v>1.5220000000000187</v>
      </c>
      <c r="I70" s="37">
        <f t="shared" si="35"/>
        <v>108.75000000000028</v>
      </c>
      <c r="J70" s="35">
        <f t="shared" si="36"/>
        <v>292.38999999999675</v>
      </c>
      <c r="K70" s="36">
        <f t="shared" si="36"/>
        <v>2.0220000000000184</v>
      </c>
      <c r="L70" s="37">
        <f t="shared" si="37"/>
        <v>147.2000000000005</v>
      </c>
    </row>
    <row r="71" spans="1:12" ht="17.25" customHeight="1">
      <c r="A71" s="38">
        <f t="shared" si="30"/>
        <v>290.8999999999981</v>
      </c>
      <c r="B71" s="39">
        <f t="shared" si="30"/>
        <v>0.5320000000000179</v>
      </c>
      <c r="C71" s="40">
        <f t="shared" si="31"/>
        <v>45.300000000000075</v>
      </c>
      <c r="D71" s="38">
        <f t="shared" si="32"/>
        <v>291.39999999999765</v>
      </c>
      <c r="E71" s="39">
        <f t="shared" si="32"/>
        <v>1.0320000000000182</v>
      </c>
      <c r="F71" s="40">
        <f t="shared" si="33"/>
        <v>75.00000000000011</v>
      </c>
      <c r="G71" s="38">
        <f t="shared" si="34"/>
        <v>291.8999999999972</v>
      </c>
      <c r="H71" s="39">
        <f t="shared" si="34"/>
        <v>1.5320000000000187</v>
      </c>
      <c r="I71" s="40">
        <f t="shared" si="35"/>
        <v>109.50000000000028</v>
      </c>
      <c r="J71" s="38">
        <f t="shared" si="36"/>
        <v>292.39999999999674</v>
      </c>
      <c r="K71" s="39">
        <f t="shared" si="36"/>
        <v>2.0320000000000182</v>
      </c>
      <c r="L71" s="40">
        <f t="shared" si="37"/>
        <v>148.0000000000005</v>
      </c>
    </row>
    <row r="72" spans="1:12" ht="17.25" customHeight="1">
      <c r="A72" s="41">
        <f t="shared" si="30"/>
        <v>290.9099999999981</v>
      </c>
      <c r="B72" s="42">
        <f t="shared" si="30"/>
        <v>0.5420000000000179</v>
      </c>
      <c r="C72" s="43">
        <f aca="true" t="shared" si="38" ref="C72:C81">+C71+$N$27/10</f>
        <v>45.840000000000074</v>
      </c>
      <c r="D72" s="41">
        <f t="shared" si="32"/>
        <v>291.40999999999764</v>
      </c>
      <c r="E72" s="42">
        <f t="shared" si="32"/>
        <v>1.0420000000000182</v>
      </c>
      <c r="F72" s="43">
        <f aca="true" t="shared" si="39" ref="F72:F81">+F71+$N$32/10</f>
        <v>75.65000000000012</v>
      </c>
      <c r="G72" s="41">
        <f t="shared" si="34"/>
        <v>291.9099999999972</v>
      </c>
      <c r="H72" s="42">
        <f t="shared" si="34"/>
        <v>1.5420000000000187</v>
      </c>
      <c r="I72" s="43">
        <f aca="true" t="shared" si="40" ref="I72:I81">+I71+$N$37/10</f>
        <v>110.25000000000028</v>
      </c>
      <c r="J72" s="41">
        <f t="shared" si="36"/>
        <v>292.4099999999967</v>
      </c>
      <c r="K72" s="42">
        <f t="shared" si="36"/>
        <v>2.042000000000018</v>
      </c>
      <c r="L72" s="43">
        <f aca="true" t="shared" si="41" ref="L72:L81">+L71+$N$42/10</f>
        <v>148.8500000000005</v>
      </c>
    </row>
    <row r="73" spans="1:12" ht="17.25" customHeight="1">
      <c r="A73" s="35">
        <f t="shared" si="30"/>
        <v>290.9199999999981</v>
      </c>
      <c r="B73" s="36">
        <f t="shared" si="30"/>
        <v>0.5520000000000179</v>
      </c>
      <c r="C73" s="37">
        <f t="shared" si="38"/>
        <v>46.380000000000074</v>
      </c>
      <c r="D73" s="35">
        <f t="shared" si="32"/>
        <v>291.41999999999763</v>
      </c>
      <c r="E73" s="36">
        <f t="shared" si="32"/>
        <v>1.0520000000000183</v>
      </c>
      <c r="F73" s="37">
        <f t="shared" si="39"/>
        <v>76.30000000000013</v>
      </c>
      <c r="G73" s="35">
        <f t="shared" si="34"/>
        <v>291.9199999999972</v>
      </c>
      <c r="H73" s="36">
        <f t="shared" si="34"/>
        <v>1.5520000000000187</v>
      </c>
      <c r="I73" s="37">
        <f t="shared" si="40"/>
        <v>111.00000000000028</v>
      </c>
      <c r="J73" s="35">
        <f t="shared" si="36"/>
        <v>292.4199999999967</v>
      </c>
      <c r="K73" s="36">
        <f t="shared" si="36"/>
        <v>2.052000000000018</v>
      </c>
      <c r="L73" s="37">
        <f t="shared" si="41"/>
        <v>149.7000000000005</v>
      </c>
    </row>
    <row r="74" spans="1:12" ht="17.25" customHeight="1">
      <c r="A74" s="35">
        <f t="shared" si="30"/>
        <v>290.9299999999981</v>
      </c>
      <c r="B74" s="36">
        <f t="shared" si="30"/>
        <v>0.5620000000000179</v>
      </c>
      <c r="C74" s="37">
        <f t="shared" si="38"/>
        <v>46.92000000000007</v>
      </c>
      <c r="D74" s="35">
        <f t="shared" si="32"/>
        <v>291.4299999999976</v>
      </c>
      <c r="E74" s="36">
        <f t="shared" si="32"/>
        <v>1.0620000000000183</v>
      </c>
      <c r="F74" s="37">
        <f t="shared" si="39"/>
        <v>76.95000000000013</v>
      </c>
      <c r="G74" s="35">
        <f t="shared" si="34"/>
        <v>291.92999999999716</v>
      </c>
      <c r="H74" s="36">
        <f t="shared" si="34"/>
        <v>1.5620000000000187</v>
      </c>
      <c r="I74" s="37">
        <f t="shared" si="40"/>
        <v>111.75000000000028</v>
      </c>
      <c r="J74" s="35">
        <f t="shared" si="36"/>
        <v>292.4299999999967</v>
      </c>
      <c r="K74" s="36">
        <f t="shared" si="36"/>
        <v>2.0620000000000176</v>
      </c>
      <c r="L74" s="37">
        <f t="shared" si="41"/>
        <v>150.5500000000005</v>
      </c>
    </row>
    <row r="75" spans="1:12" ht="17.25" customHeight="1">
      <c r="A75" s="35">
        <f t="shared" si="30"/>
        <v>290.93999999999807</v>
      </c>
      <c r="B75" s="36">
        <f t="shared" si="30"/>
        <v>0.5720000000000179</v>
      </c>
      <c r="C75" s="37">
        <f t="shared" si="38"/>
        <v>47.46000000000007</v>
      </c>
      <c r="D75" s="35">
        <f t="shared" si="32"/>
        <v>291.4399999999976</v>
      </c>
      <c r="E75" s="36">
        <f t="shared" si="32"/>
        <v>1.0720000000000183</v>
      </c>
      <c r="F75" s="37">
        <f t="shared" si="39"/>
        <v>77.60000000000014</v>
      </c>
      <c r="G75" s="35">
        <f t="shared" si="34"/>
        <v>291.93999999999716</v>
      </c>
      <c r="H75" s="36">
        <f t="shared" si="34"/>
        <v>1.5720000000000187</v>
      </c>
      <c r="I75" s="37">
        <f t="shared" si="40"/>
        <v>112.50000000000028</v>
      </c>
      <c r="J75" s="35">
        <f t="shared" si="36"/>
        <v>292.4399999999967</v>
      </c>
      <c r="K75" s="36">
        <f t="shared" si="36"/>
        <v>2.0720000000000174</v>
      </c>
      <c r="L75" s="37">
        <f t="shared" si="41"/>
        <v>151.4000000000005</v>
      </c>
    </row>
    <row r="76" spans="1:12" ht="17.25" customHeight="1">
      <c r="A76" s="35">
        <f t="shared" si="30"/>
        <v>290.94999999999806</v>
      </c>
      <c r="B76" s="36">
        <f t="shared" si="30"/>
        <v>0.582000000000018</v>
      </c>
      <c r="C76" s="37">
        <f t="shared" si="38"/>
        <v>48.00000000000007</v>
      </c>
      <c r="D76" s="35">
        <f t="shared" si="32"/>
        <v>291.4499999999976</v>
      </c>
      <c r="E76" s="36">
        <f t="shared" si="32"/>
        <v>1.0820000000000183</v>
      </c>
      <c r="F76" s="37">
        <f t="shared" si="39"/>
        <v>78.25000000000014</v>
      </c>
      <c r="G76" s="35">
        <f t="shared" si="34"/>
        <v>291.94999999999715</v>
      </c>
      <c r="H76" s="36">
        <f t="shared" si="34"/>
        <v>1.5820000000000187</v>
      </c>
      <c r="I76" s="37">
        <f t="shared" si="40"/>
        <v>113.25000000000028</v>
      </c>
      <c r="J76" s="35">
        <f t="shared" si="36"/>
        <v>292.4499999999967</v>
      </c>
      <c r="K76" s="36">
        <f t="shared" si="36"/>
        <v>2.082000000000017</v>
      </c>
      <c r="L76" s="37">
        <f t="shared" si="41"/>
        <v>152.25000000000048</v>
      </c>
    </row>
    <row r="77" spans="1:12" ht="17.25" customHeight="1">
      <c r="A77" s="35">
        <f t="shared" si="30"/>
        <v>290.95999999999805</v>
      </c>
      <c r="B77" s="36">
        <f t="shared" si="30"/>
        <v>0.592000000000018</v>
      </c>
      <c r="C77" s="37">
        <f t="shared" si="38"/>
        <v>48.54000000000007</v>
      </c>
      <c r="D77" s="35">
        <f t="shared" si="32"/>
        <v>291.4599999999976</v>
      </c>
      <c r="E77" s="36">
        <f t="shared" si="32"/>
        <v>1.0920000000000183</v>
      </c>
      <c r="F77" s="37">
        <f t="shared" si="39"/>
        <v>78.90000000000015</v>
      </c>
      <c r="G77" s="35">
        <f t="shared" si="34"/>
        <v>291.95999999999714</v>
      </c>
      <c r="H77" s="36">
        <f t="shared" si="34"/>
        <v>1.5920000000000187</v>
      </c>
      <c r="I77" s="37">
        <f t="shared" si="40"/>
        <v>114.00000000000028</v>
      </c>
      <c r="J77" s="35">
        <f t="shared" si="36"/>
        <v>292.4599999999967</v>
      </c>
      <c r="K77" s="36">
        <f t="shared" si="36"/>
        <v>2.092000000000017</v>
      </c>
      <c r="L77" s="37">
        <f t="shared" si="41"/>
        <v>153.10000000000048</v>
      </c>
    </row>
    <row r="78" spans="1:12" ht="17.25" customHeight="1">
      <c r="A78" s="35">
        <f aca="true" t="shared" si="42" ref="A78:B93">+A77+0.01</f>
        <v>290.96999999999804</v>
      </c>
      <c r="B78" s="36">
        <f t="shared" si="42"/>
        <v>0.602000000000018</v>
      </c>
      <c r="C78" s="37">
        <f t="shared" si="38"/>
        <v>49.08000000000007</v>
      </c>
      <c r="D78" s="35">
        <f aca="true" t="shared" si="43" ref="D78:E93">+D77+0.01</f>
        <v>291.4699999999976</v>
      </c>
      <c r="E78" s="36">
        <f t="shared" si="43"/>
        <v>1.1020000000000183</v>
      </c>
      <c r="F78" s="37">
        <f t="shared" si="39"/>
        <v>79.55000000000015</v>
      </c>
      <c r="G78" s="35">
        <f aca="true" t="shared" si="44" ref="G78:H93">+G77+0.01</f>
        <v>291.9699999999971</v>
      </c>
      <c r="H78" s="36">
        <f t="shared" si="44"/>
        <v>1.6020000000000187</v>
      </c>
      <c r="I78" s="37">
        <f t="shared" si="40"/>
        <v>114.75000000000028</v>
      </c>
      <c r="J78" s="35">
        <f aca="true" t="shared" si="45" ref="J78:K93">+J77+0.01</f>
        <v>292.4699999999967</v>
      </c>
      <c r="K78" s="36">
        <f t="shared" si="45"/>
        <v>2.1020000000000167</v>
      </c>
      <c r="L78" s="37">
        <f t="shared" si="41"/>
        <v>153.95000000000047</v>
      </c>
    </row>
    <row r="79" spans="1:12" ht="17.25" customHeight="1">
      <c r="A79" s="35">
        <f t="shared" si="42"/>
        <v>290.97999999999803</v>
      </c>
      <c r="B79" s="36">
        <f t="shared" si="42"/>
        <v>0.612000000000018</v>
      </c>
      <c r="C79" s="37">
        <f t="shared" si="38"/>
        <v>49.62000000000007</v>
      </c>
      <c r="D79" s="35">
        <f t="shared" si="43"/>
        <v>291.4799999999976</v>
      </c>
      <c r="E79" s="36">
        <f t="shared" si="43"/>
        <v>1.1120000000000183</v>
      </c>
      <c r="F79" s="37">
        <f t="shared" si="39"/>
        <v>80.20000000000016</v>
      </c>
      <c r="G79" s="35">
        <f t="shared" si="44"/>
        <v>291.9799999999971</v>
      </c>
      <c r="H79" s="36">
        <f t="shared" si="44"/>
        <v>1.6120000000000188</v>
      </c>
      <c r="I79" s="37">
        <f t="shared" si="40"/>
        <v>115.50000000000028</v>
      </c>
      <c r="J79" s="35">
        <f t="shared" si="45"/>
        <v>292.47999999999666</v>
      </c>
      <c r="K79" s="36">
        <f t="shared" si="45"/>
        <v>2.1120000000000165</v>
      </c>
      <c r="L79" s="37">
        <f t="shared" si="41"/>
        <v>154.80000000000047</v>
      </c>
    </row>
    <row r="80" spans="1:12" ht="17.25" customHeight="1">
      <c r="A80" s="35">
        <f t="shared" si="42"/>
        <v>290.989999999998</v>
      </c>
      <c r="B80" s="36">
        <f t="shared" si="42"/>
        <v>0.622000000000018</v>
      </c>
      <c r="C80" s="37">
        <f t="shared" si="38"/>
        <v>50.16000000000007</v>
      </c>
      <c r="D80" s="35">
        <f t="shared" si="43"/>
        <v>291.48999999999756</v>
      </c>
      <c r="E80" s="36">
        <f t="shared" si="43"/>
        <v>1.1220000000000183</v>
      </c>
      <c r="F80" s="37">
        <f t="shared" si="39"/>
        <v>80.85000000000016</v>
      </c>
      <c r="G80" s="35">
        <f t="shared" si="44"/>
        <v>291.9899999999971</v>
      </c>
      <c r="H80" s="36">
        <f t="shared" si="44"/>
        <v>1.6220000000000188</v>
      </c>
      <c r="I80" s="37">
        <f t="shared" si="40"/>
        <v>116.25000000000028</v>
      </c>
      <c r="J80" s="35">
        <f t="shared" si="45"/>
        <v>292.48999999999666</v>
      </c>
      <c r="K80" s="36">
        <f t="shared" si="45"/>
        <v>2.1220000000000163</v>
      </c>
      <c r="L80" s="37">
        <f t="shared" si="41"/>
        <v>155.65000000000046</v>
      </c>
    </row>
    <row r="81" spans="1:12" ht="17.25" customHeight="1">
      <c r="A81" s="38">
        <f t="shared" si="42"/>
        <v>290.999999999998</v>
      </c>
      <c r="B81" s="39">
        <f t="shared" si="42"/>
        <v>0.632000000000018</v>
      </c>
      <c r="C81" s="40">
        <f t="shared" si="38"/>
        <v>50.70000000000007</v>
      </c>
      <c r="D81" s="38">
        <f t="shared" si="43"/>
        <v>291.49999999999756</v>
      </c>
      <c r="E81" s="39">
        <f t="shared" si="43"/>
        <v>1.1320000000000183</v>
      </c>
      <c r="F81" s="40">
        <f t="shared" si="39"/>
        <v>81.50000000000017</v>
      </c>
      <c r="G81" s="38">
        <f t="shared" si="44"/>
        <v>291.9999999999971</v>
      </c>
      <c r="H81" s="39">
        <f t="shared" si="44"/>
        <v>1.6320000000000188</v>
      </c>
      <c r="I81" s="40">
        <f t="shared" si="40"/>
        <v>117.00000000000028</v>
      </c>
      <c r="J81" s="38">
        <f t="shared" si="45"/>
        <v>292.49999999999665</v>
      </c>
      <c r="K81" s="39">
        <f t="shared" si="45"/>
        <v>2.132000000000016</v>
      </c>
      <c r="L81" s="40">
        <f t="shared" si="41"/>
        <v>156.50000000000045</v>
      </c>
    </row>
    <row r="82" spans="1:12" ht="17.25" customHeight="1">
      <c r="A82" s="41">
        <f t="shared" si="42"/>
        <v>291.009999999998</v>
      </c>
      <c r="B82" s="42">
        <f t="shared" si="42"/>
        <v>0.642000000000018</v>
      </c>
      <c r="C82" s="43">
        <f aca="true" t="shared" si="46" ref="C82:C91">+C81+$N$28/10</f>
        <v>51.265000000000065</v>
      </c>
      <c r="D82" s="41">
        <f t="shared" si="43"/>
        <v>291.50999999999755</v>
      </c>
      <c r="E82" s="42">
        <f t="shared" si="43"/>
        <v>1.1420000000000183</v>
      </c>
      <c r="F82" s="43">
        <f aca="true" t="shared" si="47" ref="F82:F91">+F81+$N$33/10</f>
        <v>82.15000000000018</v>
      </c>
      <c r="G82" s="41">
        <f t="shared" si="44"/>
        <v>292.0099999999971</v>
      </c>
      <c r="H82" s="42">
        <f t="shared" si="44"/>
        <v>1.6420000000000188</v>
      </c>
      <c r="I82" s="43">
        <f aca="true" t="shared" si="48" ref="I82:I91">+I81+$N$38/10</f>
        <v>117.75000000000028</v>
      </c>
      <c r="J82" s="41">
        <f t="shared" si="45"/>
        <v>292.50999999999664</v>
      </c>
      <c r="K82" s="42">
        <f t="shared" si="45"/>
        <v>2.142000000000016</v>
      </c>
      <c r="L82" s="43">
        <f aca="true" t="shared" si="49" ref="L82:L91">+L81+$N$43/10</f>
        <v>157.35000000000045</v>
      </c>
    </row>
    <row r="83" spans="1:12" ht="17.25" customHeight="1">
      <c r="A83" s="35">
        <f t="shared" si="42"/>
        <v>291.019999999998</v>
      </c>
      <c r="B83" s="36">
        <f t="shared" si="42"/>
        <v>0.652000000000018</v>
      </c>
      <c r="C83" s="37">
        <f t="shared" si="46"/>
        <v>51.83000000000006</v>
      </c>
      <c r="D83" s="35">
        <f t="shared" si="43"/>
        <v>291.51999999999754</v>
      </c>
      <c r="E83" s="36">
        <f t="shared" si="43"/>
        <v>1.1520000000000183</v>
      </c>
      <c r="F83" s="37">
        <f t="shared" si="47"/>
        <v>82.80000000000018</v>
      </c>
      <c r="G83" s="35">
        <f t="shared" si="44"/>
        <v>292.0199999999971</v>
      </c>
      <c r="H83" s="36">
        <f t="shared" si="44"/>
        <v>1.6520000000000188</v>
      </c>
      <c r="I83" s="37">
        <f t="shared" si="48"/>
        <v>118.50000000000028</v>
      </c>
      <c r="J83" s="35">
        <f t="shared" si="45"/>
        <v>292.5199999999966</v>
      </c>
      <c r="K83" s="36">
        <f t="shared" si="45"/>
        <v>2.1520000000000157</v>
      </c>
      <c r="L83" s="37">
        <f t="shared" si="49"/>
        <v>158.20000000000044</v>
      </c>
    </row>
    <row r="84" spans="1:12" ht="17.25" customHeight="1">
      <c r="A84" s="35">
        <f t="shared" si="42"/>
        <v>291.029999999998</v>
      </c>
      <c r="B84" s="36">
        <f t="shared" si="42"/>
        <v>0.662000000000018</v>
      </c>
      <c r="C84" s="37">
        <f t="shared" si="46"/>
        <v>52.39500000000006</v>
      </c>
      <c r="D84" s="35">
        <f t="shared" si="43"/>
        <v>291.52999999999753</v>
      </c>
      <c r="E84" s="36">
        <f t="shared" si="43"/>
        <v>1.1620000000000184</v>
      </c>
      <c r="F84" s="37">
        <f t="shared" si="47"/>
        <v>83.45000000000019</v>
      </c>
      <c r="G84" s="35">
        <f t="shared" si="44"/>
        <v>292.0299999999971</v>
      </c>
      <c r="H84" s="36">
        <f t="shared" si="44"/>
        <v>1.6620000000000188</v>
      </c>
      <c r="I84" s="37">
        <f t="shared" si="48"/>
        <v>119.25000000000028</v>
      </c>
      <c r="J84" s="35">
        <f t="shared" si="45"/>
        <v>292.5299999999966</v>
      </c>
      <c r="K84" s="36">
        <f t="shared" si="45"/>
        <v>2.1620000000000155</v>
      </c>
      <c r="L84" s="37">
        <f t="shared" si="49"/>
        <v>159.05000000000044</v>
      </c>
    </row>
    <row r="85" spans="1:12" ht="17.25" customHeight="1">
      <c r="A85" s="35">
        <f t="shared" si="42"/>
        <v>291.039999999998</v>
      </c>
      <c r="B85" s="36">
        <f t="shared" si="42"/>
        <v>0.672000000000018</v>
      </c>
      <c r="C85" s="37">
        <f t="shared" si="46"/>
        <v>52.96000000000006</v>
      </c>
      <c r="D85" s="35">
        <f t="shared" si="43"/>
        <v>291.5399999999975</v>
      </c>
      <c r="E85" s="36">
        <f t="shared" si="43"/>
        <v>1.1720000000000184</v>
      </c>
      <c r="F85" s="37">
        <f t="shared" si="47"/>
        <v>84.1000000000002</v>
      </c>
      <c r="G85" s="35">
        <f t="shared" si="44"/>
        <v>292.03999999999706</v>
      </c>
      <c r="H85" s="36">
        <f t="shared" si="44"/>
        <v>1.6720000000000188</v>
      </c>
      <c r="I85" s="37">
        <f t="shared" si="48"/>
        <v>120.00000000000028</v>
      </c>
      <c r="J85" s="35">
        <f t="shared" si="45"/>
        <v>292.5399999999966</v>
      </c>
      <c r="K85" s="36">
        <f t="shared" si="45"/>
        <v>2.1720000000000153</v>
      </c>
      <c r="L85" s="37">
        <f t="shared" si="49"/>
        <v>159.90000000000043</v>
      </c>
    </row>
    <row r="86" spans="1:12" ht="17.25" customHeight="1">
      <c r="A86" s="35">
        <f t="shared" si="42"/>
        <v>291.04999999999797</v>
      </c>
      <c r="B86" s="36">
        <f t="shared" si="42"/>
        <v>0.682000000000018</v>
      </c>
      <c r="C86" s="37">
        <f t="shared" si="46"/>
        <v>53.525000000000055</v>
      </c>
      <c r="D86" s="35">
        <f t="shared" si="43"/>
        <v>291.5499999999975</v>
      </c>
      <c r="E86" s="36">
        <f t="shared" si="43"/>
        <v>1.1820000000000184</v>
      </c>
      <c r="F86" s="37">
        <f t="shared" si="47"/>
        <v>84.7500000000002</v>
      </c>
      <c r="G86" s="35">
        <f t="shared" si="44"/>
        <v>292.04999999999706</v>
      </c>
      <c r="H86" s="36">
        <f t="shared" si="44"/>
        <v>1.6820000000000188</v>
      </c>
      <c r="I86" s="37">
        <f t="shared" si="48"/>
        <v>120.75000000000028</v>
      </c>
      <c r="J86" s="35">
        <f t="shared" si="45"/>
        <v>292.5499999999966</v>
      </c>
      <c r="K86" s="36">
        <f t="shared" si="45"/>
        <v>2.182000000000015</v>
      </c>
      <c r="L86" s="37">
        <f t="shared" si="49"/>
        <v>160.75000000000043</v>
      </c>
    </row>
    <row r="87" spans="1:12" ht="17.25" customHeight="1">
      <c r="A87" s="35">
        <f t="shared" si="42"/>
        <v>291.05999999999796</v>
      </c>
      <c r="B87" s="36">
        <f t="shared" si="42"/>
        <v>0.692000000000018</v>
      </c>
      <c r="C87" s="37">
        <f t="shared" si="46"/>
        <v>54.09000000000005</v>
      </c>
      <c r="D87" s="35">
        <f t="shared" si="43"/>
        <v>291.5599999999975</v>
      </c>
      <c r="E87" s="36">
        <f t="shared" si="43"/>
        <v>1.1920000000000184</v>
      </c>
      <c r="F87" s="37">
        <f t="shared" si="47"/>
        <v>85.4000000000002</v>
      </c>
      <c r="G87" s="35">
        <f t="shared" si="44"/>
        <v>292.05999999999705</v>
      </c>
      <c r="H87" s="36">
        <f t="shared" si="44"/>
        <v>1.6920000000000188</v>
      </c>
      <c r="I87" s="37">
        <f t="shared" si="48"/>
        <v>121.50000000000028</v>
      </c>
      <c r="J87" s="35">
        <f t="shared" si="45"/>
        <v>292.5599999999966</v>
      </c>
      <c r="K87" s="36">
        <f t="shared" si="45"/>
        <v>2.192000000000015</v>
      </c>
      <c r="L87" s="37">
        <f t="shared" si="49"/>
        <v>161.60000000000042</v>
      </c>
    </row>
    <row r="88" spans="1:12" ht="17.25" customHeight="1">
      <c r="A88" s="35">
        <f t="shared" si="42"/>
        <v>291.06999999999795</v>
      </c>
      <c r="B88" s="36">
        <f t="shared" si="42"/>
        <v>0.702000000000018</v>
      </c>
      <c r="C88" s="37">
        <f t="shared" si="46"/>
        <v>54.65500000000005</v>
      </c>
      <c r="D88" s="35">
        <f t="shared" si="43"/>
        <v>291.5699999999975</v>
      </c>
      <c r="E88" s="36">
        <f t="shared" si="43"/>
        <v>1.2020000000000184</v>
      </c>
      <c r="F88" s="37">
        <f t="shared" si="47"/>
        <v>86.05000000000021</v>
      </c>
      <c r="G88" s="35">
        <f t="shared" si="44"/>
        <v>292.06999999999704</v>
      </c>
      <c r="H88" s="36">
        <f t="shared" si="44"/>
        <v>1.7020000000000188</v>
      </c>
      <c r="I88" s="37">
        <f t="shared" si="48"/>
        <v>122.25000000000028</v>
      </c>
      <c r="J88" s="35">
        <f t="shared" si="45"/>
        <v>292.5699999999966</v>
      </c>
      <c r="K88" s="36">
        <f t="shared" si="45"/>
        <v>2.2020000000000146</v>
      </c>
      <c r="L88" s="37">
        <f t="shared" si="49"/>
        <v>162.45000000000041</v>
      </c>
    </row>
    <row r="89" spans="1:12" ht="17.25" customHeight="1">
      <c r="A89" s="35">
        <f t="shared" si="42"/>
        <v>291.07999999999794</v>
      </c>
      <c r="B89" s="36">
        <f t="shared" si="42"/>
        <v>0.7120000000000181</v>
      </c>
      <c r="C89" s="37">
        <f t="shared" si="46"/>
        <v>55.22000000000005</v>
      </c>
      <c r="D89" s="35">
        <f t="shared" si="43"/>
        <v>291.5799999999975</v>
      </c>
      <c r="E89" s="36">
        <f t="shared" si="43"/>
        <v>1.2120000000000184</v>
      </c>
      <c r="F89" s="37">
        <f t="shared" si="47"/>
        <v>86.70000000000022</v>
      </c>
      <c r="G89" s="35">
        <f t="shared" si="44"/>
        <v>292.079999999997</v>
      </c>
      <c r="H89" s="36">
        <f t="shared" si="44"/>
        <v>1.7120000000000188</v>
      </c>
      <c r="I89" s="37">
        <f t="shared" si="48"/>
        <v>123.00000000000028</v>
      </c>
      <c r="J89" s="35">
        <f t="shared" si="45"/>
        <v>292.5799999999966</v>
      </c>
      <c r="K89" s="36">
        <f t="shared" si="45"/>
        <v>2.2120000000000144</v>
      </c>
      <c r="L89" s="37">
        <f t="shared" si="49"/>
        <v>163.3000000000004</v>
      </c>
    </row>
    <row r="90" spans="1:12" ht="17.25" customHeight="1">
      <c r="A90" s="35">
        <f t="shared" si="42"/>
        <v>291.08999999999793</v>
      </c>
      <c r="B90" s="36">
        <f t="shared" si="42"/>
        <v>0.7220000000000181</v>
      </c>
      <c r="C90" s="37">
        <f t="shared" si="46"/>
        <v>55.785000000000046</v>
      </c>
      <c r="D90" s="35">
        <f t="shared" si="43"/>
        <v>291.5899999999975</v>
      </c>
      <c r="E90" s="36">
        <f t="shared" si="43"/>
        <v>1.2220000000000184</v>
      </c>
      <c r="F90" s="37">
        <f t="shared" si="47"/>
        <v>87.35000000000022</v>
      </c>
      <c r="G90" s="35">
        <f t="shared" si="44"/>
        <v>292.089999999997</v>
      </c>
      <c r="H90" s="36">
        <f t="shared" si="44"/>
        <v>1.7220000000000188</v>
      </c>
      <c r="I90" s="37">
        <f t="shared" si="48"/>
        <v>123.75000000000028</v>
      </c>
      <c r="J90" s="35">
        <f t="shared" si="45"/>
        <v>292.58999999999656</v>
      </c>
      <c r="K90" s="36">
        <f t="shared" si="45"/>
        <v>2.222000000000014</v>
      </c>
      <c r="L90" s="37">
        <f t="shared" si="49"/>
        <v>164.1500000000004</v>
      </c>
    </row>
    <row r="91" spans="1:12" ht="17.25" customHeight="1">
      <c r="A91" s="38">
        <f t="shared" si="42"/>
        <v>291.0999999999979</v>
      </c>
      <c r="B91" s="39">
        <f t="shared" si="42"/>
        <v>0.7320000000000181</v>
      </c>
      <c r="C91" s="44">
        <f t="shared" si="46"/>
        <v>56.350000000000044</v>
      </c>
      <c r="D91" s="38">
        <f t="shared" si="43"/>
        <v>291.59999999999746</v>
      </c>
      <c r="E91" s="39">
        <f t="shared" si="43"/>
        <v>1.2320000000000184</v>
      </c>
      <c r="F91" s="40">
        <f t="shared" si="47"/>
        <v>88.00000000000023</v>
      </c>
      <c r="G91" s="38">
        <f t="shared" si="44"/>
        <v>292.099999999997</v>
      </c>
      <c r="H91" s="39">
        <f t="shared" si="44"/>
        <v>1.7320000000000189</v>
      </c>
      <c r="I91" s="44">
        <f t="shared" si="48"/>
        <v>124.50000000000028</v>
      </c>
      <c r="J91" s="38">
        <f t="shared" si="45"/>
        <v>292.59999999999656</v>
      </c>
      <c r="K91" s="39">
        <f t="shared" si="45"/>
        <v>2.232000000000014</v>
      </c>
      <c r="L91" s="40">
        <f t="shared" si="49"/>
        <v>165.0000000000004</v>
      </c>
    </row>
    <row r="92" spans="1:12" ht="17.25" customHeight="1">
      <c r="A92" s="41">
        <f t="shared" si="42"/>
        <v>291.1099999999979</v>
      </c>
      <c r="B92" s="42">
        <f t="shared" si="42"/>
        <v>0.7420000000000181</v>
      </c>
      <c r="C92" s="43">
        <f aca="true" t="shared" si="50" ref="C92:C101">+C91+$N$29/10</f>
        <v>56.91500000000004</v>
      </c>
      <c r="D92" s="41">
        <f t="shared" si="43"/>
        <v>291.60999999999746</v>
      </c>
      <c r="E92" s="42">
        <f t="shared" si="43"/>
        <v>1.2420000000000184</v>
      </c>
      <c r="F92" s="43">
        <f aca="true" t="shared" si="51" ref="F92:F101">+F91+$N$34/10</f>
        <v>88.70000000000023</v>
      </c>
      <c r="G92" s="41">
        <f t="shared" si="44"/>
        <v>292.109999999997</v>
      </c>
      <c r="H92" s="42">
        <f t="shared" si="44"/>
        <v>1.7420000000000189</v>
      </c>
      <c r="I92" s="43">
        <f aca="true" t="shared" si="52" ref="I92:I101">+I91+$N$39/10</f>
        <v>125.25000000000028</v>
      </c>
      <c r="J92" s="41">
        <f t="shared" si="45"/>
        <v>292.60999999999655</v>
      </c>
      <c r="K92" s="42">
        <f t="shared" si="45"/>
        <v>2.2420000000000138</v>
      </c>
      <c r="L92" s="43">
        <f aca="true" t="shared" si="53" ref="L92:L101">+L91+$N$44/10</f>
        <v>165.9500000000004</v>
      </c>
    </row>
    <row r="93" spans="1:12" ht="17.25" customHeight="1">
      <c r="A93" s="35">
        <f t="shared" si="42"/>
        <v>291.1199999999979</v>
      </c>
      <c r="B93" s="36">
        <f t="shared" si="42"/>
        <v>0.7520000000000181</v>
      </c>
      <c r="C93" s="37">
        <f t="shared" si="50"/>
        <v>57.48000000000004</v>
      </c>
      <c r="D93" s="35">
        <f t="shared" si="43"/>
        <v>291.61999999999745</v>
      </c>
      <c r="E93" s="36">
        <f t="shared" si="43"/>
        <v>1.2520000000000184</v>
      </c>
      <c r="F93" s="37">
        <f t="shared" si="51"/>
        <v>89.40000000000023</v>
      </c>
      <c r="G93" s="35">
        <f t="shared" si="44"/>
        <v>292.119999999997</v>
      </c>
      <c r="H93" s="36">
        <f t="shared" si="44"/>
        <v>1.7520000000000189</v>
      </c>
      <c r="I93" s="37">
        <f t="shared" si="52"/>
        <v>126.00000000000028</v>
      </c>
      <c r="J93" s="35">
        <f t="shared" si="45"/>
        <v>292.61999999999654</v>
      </c>
      <c r="K93" s="36">
        <f t="shared" si="45"/>
        <v>2.2520000000000135</v>
      </c>
      <c r="L93" s="37">
        <f t="shared" si="53"/>
        <v>166.90000000000038</v>
      </c>
    </row>
    <row r="94" spans="1:12" ht="17.25" customHeight="1">
      <c r="A94" s="35">
        <f aca="true" t="shared" si="54" ref="A94:B109">+A93+0.01</f>
        <v>291.1299999999979</v>
      </c>
      <c r="B94" s="36">
        <f t="shared" si="54"/>
        <v>0.7620000000000181</v>
      </c>
      <c r="C94" s="37">
        <f t="shared" si="50"/>
        <v>58.04500000000004</v>
      </c>
      <c r="D94" s="35">
        <f aca="true" t="shared" si="55" ref="D94:E109">+D93+0.01</f>
        <v>291.62999999999744</v>
      </c>
      <c r="E94" s="36">
        <f t="shared" si="55"/>
        <v>1.2620000000000184</v>
      </c>
      <c r="F94" s="37">
        <f t="shared" si="51"/>
        <v>90.10000000000024</v>
      </c>
      <c r="G94" s="35">
        <f aca="true" t="shared" si="56" ref="G94:H109">+G93+0.01</f>
        <v>292.129999999997</v>
      </c>
      <c r="H94" s="36">
        <f t="shared" si="56"/>
        <v>1.7620000000000189</v>
      </c>
      <c r="I94" s="37">
        <f t="shared" si="52"/>
        <v>126.75000000000028</v>
      </c>
      <c r="J94" s="35">
        <f aca="true" t="shared" si="57" ref="J94:K109">+J93+0.01</f>
        <v>292.6299999999965</v>
      </c>
      <c r="K94" s="36">
        <f t="shared" si="57"/>
        <v>2.2620000000000133</v>
      </c>
      <c r="L94" s="37">
        <f t="shared" si="53"/>
        <v>167.85000000000036</v>
      </c>
    </row>
    <row r="95" spans="1:12" ht="17.25" customHeight="1">
      <c r="A95" s="35">
        <f t="shared" si="54"/>
        <v>291.1399999999979</v>
      </c>
      <c r="B95" s="36">
        <f t="shared" si="54"/>
        <v>0.7720000000000181</v>
      </c>
      <c r="C95" s="37">
        <f t="shared" si="50"/>
        <v>58.610000000000035</v>
      </c>
      <c r="D95" s="35">
        <f t="shared" si="55"/>
        <v>291.6399999999974</v>
      </c>
      <c r="E95" s="36">
        <f t="shared" si="55"/>
        <v>1.2720000000000184</v>
      </c>
      <c r="F95" s="37">
        <f t="shared" si="51"/>
        <v>90.80000000000024</v>
      </c>
      <c r="G95" s="35">
        <f t="shared" si="56"/>
        <v>292.139999999997</v>
      </c>
      <c r="H95" s="36">
        <f t="shared" si="56"/>
        <v>1.772000000000019</v>
      </c>
      <c r="I95" s="37">
        <f t="shared" si="52"/>
        <v>127.50000000000028</v>
      </c>
      <c r="J95" s="35">
        <f t="shared" si="57"/>
        <v>292.6399999999965</v>
      </c>
      <c r="K95" s="36">
        <f t="shared" si="57"/>
        <v>2.272000000000013</v>
      </c>
      <c r="L95" s="37">
        <f t="shared" si="53"/>
        <v>168.80000000000035</v>
      </c>
    </row>
    <row r="96" spans="1:12" ht="17.25" customHeight="1">
      <c r="A96" s="35">
        <f t="shared" si="54"/>
        <v>291.1499999999979</v>
      </c>
      <c r="B96" s="36">
        <f t="shared" si="54"/>
        <v>0.7820000000000181</v>
      </c>
      <c r="C96" s="37">
        <f t="shared" si="50"/>
        <v>59.17500000000003</v>
      </c>
      <c r="D96" s="35">
        <f t="shared" si="55"/>
        <v>291.6499999999974</v>
      </c>
      <c r="E96" s="36">
        <f t="shared" si="55"/>
        <v>1.2820000000000185</v>
      </c>
      <c r="F96" s="37">
        <f t="shared" si="51"/>
        <v>91.50000000000024</v>
      </c>
      <c r="G96" s="35">
        <f t="shared" si="56"/>
        <v>292.14999999999696</v>
      </c>
      <c r="H96" s="36">
        <f t="shared" si="56"/>
        <v>1.782000000000019</v>
      </c>
      <c r="I96" s="37">
        <f t="shared" si="52"/>
        <v>128.25000000000028</v>
      </c>
      <c r="J96" s="35">
        <f t="shared" si="57"/>
        <v>292.6499999999965</v>
      </c>
      <c r="K96" s="36">
        <f t="shared" si="57"/>
        <v>2.282000000000013</v>
      </c>
      <c r="L96" s="37">
        <f t="shared" si="53"/>
        <v>169.75000000000034</v>
      </c>
    </row>
    <row r="97" spans="1:12" ht="17.25" customHeight="1">
      <c r="A97" s="35">
        <f t="shared" si="54"/>
        <v>291.15999999999786</v>
      </c>
      <c r="B97" s="36">
        <f t="shared" si="54"/>
        <v>0.7920000000000181</v>
      </c>
      <c r="C97" s="37">
        <f t="shared" si="50"/>
        <v>59.74000000000003</v>
      </c>
      <c r="D97" s="35">
        <f t="shared" si="55"/>
        <v>291.6599999999974</v>
      </c>
      <c r="E97" s="36">
        <f t="shared" si="55"/>
        <v>1.2920000000000185</v>
      </c>
      <c r="F97" s="37">
        <f t="shared" si="51"/>
        <v>92.20000000000024</v>
      </c>
      <c r="G97" s="35">
        <f t="shared" si="56"/>
        <v>292.15999999999696</v>
      </c>
      <c r="H97" s="36">
        <f t="shared" si="56"/>
        <v>1.792000000000019</v>
      </c>
      <c r="I97" s="37">
        <f t="shared" si="52"/>
        <v>129.00000000000028</v>
      </c>
      <c r="J97" s="35">
        <f t="shared" si="57"/>
        <v>292.6599999999965</v>
      </c>
      <c r="K97" s="36">
        <f t="shared" si="57"/>
        <v>2.2920000000000127</v>
      </c>
      <c r="L97" s="37">
        <f t="shared" si="53"/>
        <v>170.70000000000033</v>
      </c>
    </row>
    <row r="98" spans="1:12" ht="17.25" customHeight="1">
      <c r="A98" s="35">
        <f t="shared" si="54"/>
        <v>291.16999999999786</v>
      </c>
      <c r="B98" s="36">
        <f t="shared" si="54"/>
        <v>0.8020000000000181</v>
      </c>
      <c r="C98" s="37">
        <f t="shared" si="50"/>
        <v>60.30500000000003</v>
      </c>
      <c r="D98" s="35">
        <f t="shared" si="55"/>
        <v>291.6699999999974</v>
      </c>
      <c r="E98" s="36">
        <f t="shared" si="55"/>
        <v>1.3020000000000185</v>
      </c>
      <c r="F98" s="37">
        <f t="shared" si="51"/>
        <v>92.90000000000025</v>
      </c>
      <c r="G98" s="35">
        <f t="shared" si="56"/>
        <v>292.16999999999695</v>
      </c>
      <c r="H98" s="36">
        <f t="shared" si="56"/>
        <v>1.802000000000019</v>
      </c>
      <c r="I98" s="37">
        <f t="shared" si="52"/>
        <v>129.75000000000028</v>
      </c>
      <c r="J98" s="35">
        <f t="shared" si="57"/>
        <v>292.6699999999965</v>
      </c>
      <c r="K98" s="36">
        <f t="shared" si="57"/>
        <v>2.3020000000000125</v>
      </c>
      <c r="L98" s="37">
        <f t="shared" si="53"/>
        <v>171.65000000000032</v>
      </c>
    </row>
    <row r="99" spans="1:12" ht="17.25" customHeight="1">
      <c r="A99" s="35">
        <f t="shared" si="54"/>
        <v>291.17999999999785</v>
      </c>
      <c r="B99" s="36">
        <f t="shared" si="54"/>
        <v>0.8120000000000182</v>
      </c>
      <c r="C99" s="37">
        <f t="shared" si="50"/>
        <v>60.870000000000026</v>
      </c>
      <c r="D99" s="35">
        <f t="shared" si="55"/>
        <v>291.6799999999974</v>
      </c>
      <c r="E99" s="36">
        <f t="shared" si="55"/>
        <v>1.3120000000000185</v>
      </c>
      <c r="F99" s="37">
        <f t="shared" si="51"/>
        <v>93.60000000000025</v>
      </c>
      <c r="G99" s="35">
        <f t="shared" si="56"/>
        <v>292.17999999999694</v>
      </c>
      <c r="H99" s="36">
        <f t="shared" si="56"/>
        <v>1.812000000000019</v>
      </c>
      <c r="I99" s="37">
        <f t="shared" si="52"/>
        <v>130.50000000000028</v>
      </c>
      <c r="J99" s="35">
        <f t="shared" si="57"/>
        <v>292.6799999999965</v>
      </c>
      <c r="K99" s="36">
        <f t="shared" si="57"/>
        <v>2.3120000000000123</v>
      </c>
      <c r="L99" s="37">
        <f t="shared" si="53"/>
        <v>172.6000000000003</v>
      </c>
    </row>
    <row r="100" spans="1:12" ht="17.25" customHeight="1">
      <c r="A100" s="35">
        <f t="shared" si="54"/>
        <v>291.18999999999784</v>
      </c>
      <c r="B100" s="36">
        <f t="shared" si="54"/>
        <v>0.8220000000000182</v>
      </c>
      <c r="C100" s="37">
        <f t="shared" si="50"/>
        <v>61.435000000000024</v>
      </c>
      <c r="D100" s="35">
        <f t="shared" si="55"/>
        <v>291.6899999999974</v>
      </c>
      <c r="E100" s="36">
        <f t="shared" si="55"/>
        <v>1.3220000000000185</v>
      </c>
      <c r="F100" s="37">
        <f t="shared" si="51"/>
        <v>94.30000000000025</v>
      </c>
      <c r="G100" s="35">
        <f t="shared" si="56"/>
        <v>292.1899999999969</v>
      </c>
      <c r="H100" s="36">
        <f t="shared" si="56"/>
        <v>1.822000000000019</v>
      </c>
      <c r="I100" s="37">
        <f t="shared" si="52"/>
        <v>131.25000000000028</v>
      </c>
      <c r="J100" s="35">
        <f t="shared" si="57"/>
        <v>292.6899999999965</v>
      </c>
      <c r="K100" s="36">
        <f t="shared" si="57"/>
        <v>2.322000000000012</v>
      </c>
      <c r="L100" s="37">
        <f t="shared" si="53"/>
        <v>173.5500000000003</v>
      </c>
    </row>
    <row r="101" spans="1:12" ht="17.25" customHeight="1">
      <c r="A101" s="38">
        <f t="shared" si="54"/>
        <v>291.19999999999783</v>
      </c>
      <c r="B101" s="39">
        <f t="shared" si="54"/>
        <v>0.8320000000000182</v>
      </c>
      <c r="C101" s="40">
        <f t="shared" si="50"/>
        <v>62.00000000000002</v>
      </c>
      <c r="D101" s="38">
        <f t="shared" si="55"/>
        <v>291.6999999999974</v>
      </c>
      <c r="E101" s="39">
        <f t="shared" si="55"/>
        <v>1.3320000000000185</v>
      </c>
      <c r="F101" s="40">
        <f t="shared" si="51"/>
        <v>95.00000000000026</v>
      </c>
      <c r="G101" s="38">
        <f t="shared" si="56"/>
        <v>292.1999999999969</v>
      </c>
      <c r="H101" s="39">
        <f t="shared" si="56"/>
        <v>1.832000000000019</v>
      </c>
      <c r="I101" s="40">
        <f t="shared" si="52"/>
        <v>132.00000000000028</v>
      </c>
      <c r="J101" s="38">
        <f t="shared" si="57"/>
        <v>292.69999999999646</v>
      </c>
      <c r="K101" s="39">
        <f t="shared" si="57"/>
        <v>2.332000000000012</v>
      </c>
      <c r="L101" s="40">
        <f t="shared" si="53"/>
        <v>174.50000000000028</v>
      </c>
    </row>
    <row r="102" spans="1:12" ht="17.25" customHeight="1">
      <c r="A102" s="41">
        <f t="shared" si="54"/>
        <v>291.2099999999978</v>
      </c>
      <c r="B102" s="42">
        <f t="shared" si="54"/>
        <v>0.8420000000000182</v>
      </c>
      <c r="C102" s="43">
        <f aca="true" t="shared" si="58" ref="C102:C110">+C101+$N$30/10</f>
        <v>62.65000000000002</v>
      </c>
      <c r="D102" s="41">
        <f t="shared" si="55"/>
        <v>291.70999999999736</v>
      </c>
      <c r="E102" s="42">
        <f t="shared" si="55"/>
        <v>1.3420000000000185</v>
      </c>
      <c r="F102" s="43">
        <f aca="true" t="shared" si="59" ref="F102:F110">+F101+$N$35/10</f>
        <v>95.70000000000026</v>
      </c>
      <c r="G102" s="41">
        <f t="shared" si="56"/>
        <v>292.2099999999969</v>
      </c>
      <c r="H102" s="42">
        <f t="shared" si="56"/>
        <v>1.842000000000019</v>
      </c>
      <c r="I102" s="43">
        <f aca="true" t="shared" si="60" ref="I102:I110">+I101+$N$40/10</f>
        <v>132.8000000000003</v>
      </c>
      <c r="J102" s="41">
        <f t="shared" si="57"/>
        <v>292.70999999999646</v>
      </c>
      <c r="K102" s="42">
        <f t="shared" si="57"/>
        <v>2.3420000000000116</v>
      </c>
      <c r="L102" s="43">
        <f aca="true" t="shared" si="61" ref="L102:L110">+L101+$N$45/10</f>
        <v>175.45000000000027</v>
      </c>
    </row>
    <row r="103" spans="1:12" ht="17.25" customHeight="1">
      <c r="A103" s="35">
        <f t="shared" si="54"/>
        <v>291.2199999999978</v>
      </c>
      <c r="B103" s="36">
        <f t="shared" si="54"/>
        <v>0.8520000000000182</v>
      </c>
      <c r="C103" s="37">
        <f t="shared" si="58"/>
        <v>63.30000000000002</v>
      </c>
      <c r="D103" s="35">
        <f t="shared" si="55"/>
        <v>291.71999999999736</v>
      </c>
      <c r="E103" s="36">
        <f t="shared" si="55"/>
        <v>1.3520000000000185</v>
      </c>
      <c r="F103" s="37">
        <f t="shared" si="59"/>
        <v>96.40000000000026</v>
      </c>
      <c r="G103" s="35">
        <f t="shared" si="56"/>
        <v>292.2199999999969</v>
      </c>
      <c r="H103" s="36">
        <f t="shared" si="56"/>
        <v>1.852000000000019</v>
      </c>
      <c r="I103" s="37">
        <f t="shared" si="60"/>
        <v>133.6000000000003</v>
      </c>
      <c r="J103" s="35">
        <f t="shared" si="57"/>
        <v>292.71999999999645</v>
      </c>
      <c r="K103" s="36">
        <f t="shared" si="57"/>
        <v>2.3520000000000114</v>
      </c>
      <c r="L103" s="37">
        <f t="shared" si="61"/>
        <v>176.40000000000026</v>
      </c>
    </row>
    <row r="104" spans="1:12" ht="17.25" customHeight="1">
      <c r="A104" s="35">
        <f t="shared" si="54"/>
        <v>291.2299999999978</v>
      </c>
      <c r="B104" s="36">
        <f t="shared" si="54"/>
        <v>0.8620000000000182</v>
      </c>
      <c r="C104" s="37">
        <f t="shared" si="58"/>
        <v>63.95000000000002</v>
      </c>
      <c r="D104" s="35">
        <f t="shared" si="55"/>
        <v>291.72999999999735</v>
      </c>
      <c r="E104" s="36">
        <f t="shared" si="55"/>
        <v>1.3620000000000185</v>
      </c>
      <c r="F104" s="37">
        <f t="shared" si="59"/>
        <v>97.10000000000026</v>
      </c>
      <c r="G104" s="35">
        <f t="shared" si="56"/>
        <v>292.2299999999969</v>
      </c>
      <c r="H104" s="36">
        <f t="shared" si="56"/>
        <v>1.862000000000019</v>
      </c>
      <c r="I104" s="37">
        <f t="shared" si="60"/>
        <v>134.40000000000032</v>
      </c>
      <c r="J104" s="35">
        <f t="shared" si="57"/>
        <v>292.72999999999644</v>
      </c>
      <c r="K104" s="36">
        <f t="shared" si="57"/>
        <v>2.362000000000011</v>
      </c>
      <c r="L104" s="37">
        <f t="shared" si="61"/>
        <v>177.35000000000025</v>
      </c>
    </row>
    <row r="105" spans="1:12" ht="17.25" customHeight="1">
      <c r="A105" s="35">
        <f t="shared" si="54"/>
        <v>291.2399999999978</v>
      </c>
      <c r="B105" s="36">
        <f t="shared" si="54"/>
        <v>0.8720000000000182</v>
      </c>
      <c r="C105" s="37">
        <f t="shared" si="58"/>
        <v>64.60000000000002</v>
      </c>
      <c r="D105" s="35">
        <f t="shared" si="55"/>
        <v>291.73999999999734</v>
      </c>
      <c r="E105" s="36">
        <f t="shared" si="55"/>
        <v>1.3720000000000185</v>
      </c>
      <c r="F105" s="37">
        <f t="shared" si="59"/>
        <v>97.80000000000027</v>
      </c>
      <c r="G105" s="35">
        <f t="shared" si="56"/>
        <v>292.2399999999969</v>
      </c>
      <c r="H105" s="36">
        <f t="shared" si="56"/>
        <v>1.872000000000019</v>
      </c>
      <c r="I105" s="37">
        <f t="shared" si="60"/>
        <v>135.20000000000033</v>
      </c>
      <c r="J105" s="35">
        <f t="shared" si="57"/>
        <v>292.7399999999964</v>
      </c>
      <c r="K105" s="36">
        <f t="shared" si="57"/>
        <v>2.372000000000011</v>
      </c>
      <c r="L105" s="37">
        <f t="shared" si="61"/>
        <v>178.30000000000024</v>
      </c>
    </row>
    <row r="106" spans="1:12" ht="17.25" customHeight="1">
      <c r="A106" s="35">
        <f t="shared" si="54"/>
        <v>291.2499999999978</v>
      </c>
      <c r="B106" s="36">
        <f t="shared" si="54"/>
        <v>0.8820000000000182</v>
      </c>
      <c r="C106" s="37">
        <f t="shared" si="58"/>
        <v>65.25000000000003</v>
      </c>
      <c r="D106" s="35">
        <f t="shared" si="55"/>
        <v>291.7499999999973</v>
      </c>
      <c r="E106" s="36">
        <f t="shared" si="55"/>
        <v>1.3820000000000185</v>
      </c>
      <c r="F106" s="37">
        <f t="shared" si="59"/>
        <v>98.50000000000027</v>
      </c>
      <c r="G106" s="35">
        <f t="shared" si="56"/>
        <v>292.2499999999969</v>
      </c>
      <c r="H106" s="36">
        <f t="shared" si="56"/>
        <v>1.882000000000019</v>
      </c>
      <c r="I106" s="37">
        <f t="shared" si="60"/>
        <v>136.00000000000034</v>
      </c>
      <c r="J106" s="35">
        <f t="shared" si="57"/>
        <v>292.7499999999964</v>
      </c>
      <c r="K106" s="36">
        <f t="shared" si="57"/>
        <v>2.3820000000000108</v>
      </c>
      <c r="L106" s="37">
        <f t="shared" si="61"/>
        <v>179.25000000000023</v>
      </c>
    </row>
    <row r="107" spans="1:12" ht="17.25" customHeight="1">
      <c r="A107" s="35">
        <f t="shared" si="54"/>
        <v>291.2599999999978</v>
      </c>
      <c r="B107" s="36">
        <f t="shared" si="54"/>
        <v>0.8920000000000182</v>
      </c>
      <c r="C107" s="37">
        <f t="shared" si="58"/>
        <v>65.90000000000003</v>
      </c>
      <c r="D107" s="35">
        <f t="shared" si="55"/>
        <v>291.7599999999973</v>
      </c>
      <c r="E107" s="36">
        <f t="shared" si="55"/>
        <v>1.3920000000000186</v>
      </c>
      <c r="F107" s="37">
        <f t="shared" si="59"/>
        <v>99.20000000000027</v>
      </c>
      <c r="G107" s="35">
        <f t="shared" si="56"/>
        <v>292.25999999999686</v>
      </c>
      <c r="H107" s="36">
        <f t="shared" si="56"/>
        <v>1.892000000000019</v>
      </c>
      <c r="I107" s="37">
        <f t="shared" si="60"/>
        <v>136.80000000000035</v>
      </c>
      <c r="J107" s="35">
        <f t="shared" si="57"/>
        <v>292.7599999999964</v>
      </c>
      <c r="K107" s="36">
        <f t="shared" si="57"/>
        <v>2.3920000000000106</v>
      </c>
      <c r="L107" s="37">
        <f t="shared" si="61"/>
        <v>180.20000000000022</v>
      </c>
    </row>
    <row r="108" spans="1:12" ht="17.25" customHeight="1">
      <c r="A108" s="35">
        <f t="shared" si="54"/>
        <v>291.26999999999776</v>
      </c>
      <c r="B108" s="36">
        <f t="shared" si="54"/>
        <v>0.9020000000000182</v>
      </c>
      <c r="C108" s="37">
        <f t="shared" si="58"/>
        <v>66.55000000000004</v>
      </c>
      <c r="D108" s="35">
        <f t="shared" si="55"/>
        <v>291.7699999999973</v>
      </c>
      <c r="E108" s="36">
        <f t="shared" si="55"/>
        <v>1.4020000000000186</v>
      </c>
      <c r="F108" s="37">
        <f t="shared" si="59"/>
        <v>99.90000000000028</v>
      </c>
      <c r="G108" s="35">
        <f t="shared" si="56"/>
        <v>292.26999999999686</v>
      </c>
      <c r="H108" s="36">
        <f t="shared" si="56"/>
        <v>1.902000000000019</v>
      </c>
      <c r="I108" s="37">
        <f t="shared" si="60"/>
        <v>137.60000000000036</v>
      </c>
      <c r="J108" s="35">
        <f t="shared" si="57"/>
        <v>292.7699999999964</v>
      </c>
      <c r="K108" s="36">
        <f t="shared" si="57"/>
        <v>2.4020000000000103</v>
      </c>
      <c r="L108" s="37">
        <f t="shared" si="61"/>
        <v>181.1500000000002</v>
      </c>
    </row>
    <row r="109" spans="1:12" ht="17.25" customHeight="1">
      <c r="A109" s="35">
        <f t="shared" si="54"/>
        <v>291.27999999999776</v>
      </c>
      <c r="B109" s="36">
        <f t="shared" si="54"/>
        <v>0.9120000000000182</v>
      </c>
      <c r="C109" s="37">
        <f t="shared" si="58"/>
        <v>67.20000000000005</v>
      </c>
      <c r="D109" s="35">
        <f t="shared" si="55"/>
        <v>291.7799999999973</v>
      </c>
      <c r="E109" s="36">
        <f t="shared" si="55"/>
        <v>1.4120000000000186</v>
      </c>
      <c r="F109" s="37">
        <f t="shared" si="59"/>
        <v>100.60000000000028</v>
      </c>
      <c r="G109" s="35">
        <f t="shared" si="56"/>
        <v>292.27999999999685</v>
      </c>
      <c r="H109" s="36">
        <f t="shared" si="56"/>
        <v>1.912000000000019</v>
      </c>
      <c r="I109" s="37">
        <f t="shared" si="60"/>
        <v>138.40000000000038</v>
      </c>
      <c r="J109" s="35">
        <f t="shared" si="57"/>
        <v>292.7799999999964</v>
      </c>
      <c r="K109" s="36">
        <f t="shared" si="57"/>
        <v>2.41200000000001</v>
      </c>
      <c r="L109" s="37">
        <f t="shared" si="61"/>
        <v>182.1000000000002</v>
      </c>
    </row>
    <row r="110" spans="1:12" ht="17.25" customHeight="1">
      <c r="A110" s="45">
        <f>+A109+0.01</f>
        <v>291.28999999999775</v>
      </c>
      <c r="B110" s="46">
        <f>+B109+0.01</f>
        <v>0.9220000000000182</v>
      </c>
      <c r="C110" s="40">
        <f t="shared" si="58"/>
        <v>67.85000000000005</v>
      </c>
      <c r="D110" s="45">
        <f>+D109+0.01</f>
        <v>291.7899999999973</v>
      </c>
      <c r="E110" s="46">
        <f>+E109+0.01</f>
        <v>1.4220000000000186</v>
      </c>
      <c r="F110" s="40">
        <f t="shared" si="59"/>
        <v>101.30000000000028</v>
      </c>
      <c r="G110" s="45">
        <f>+G109+0.01</f>
        <v>292.28999999999684</v>
      </c>
      <c r="H110" s="46">
        <f>+H109+0.01</f>
        <v>1.922000000000019</v>
      </c>
      <c r="I110" s="40">
        <f t="shared" si="60"/>
        <v>139.2000000000004</v>
      </c>
      <c r="J110" s="45">
        <f>+J109+0.01</f>
        <v>292.7899999999964</v>
      </c>
      <c r="K110" s="46">
        <f>+K109+0.01</f>
        <v>2.42200000000001</v>
      </c>
      <c r="L110" s="40">
        <f t="shared" si="61"/>
        <v>183.05000000000018</v>
      </c>
    </row>
    <row r="111" spans="1:12" ht="21" customHeight="1">
      <c r="A111" s="52" t="s">
        <v>9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</row>
    <row r="112" spans="1:12" ht="21" customHeight="1">
      <c r="A112" s="52" t="s">
        <v>10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</row>
    <row r="113" spans="1:12" ht="21" customHeight="1">
      <c r="A113" s="53" t="s">
        <v>11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</row>
    <row r="114" spans="1:12" ht="19.5">
      <c r="A114" s="30" t="s">
        <v>1</v>
      </c>
      <c r="B114" s="30" t="s">
        <v>1</v>
      </c>
      <c r="C114" s="30" t="s">
        <v>2</v>
      </c>
      <c r="D114" s="30" t="s">
        <v>1</v>
      </c>
      <c r="E114" s="30" t="s">
        <v>1</v>
      </c>
      <c r="F114" s="30" t="s">
        <v>2</v>
      </c>
      <c r="G114" s="30" t="s">
        <v>1</v>
      </c>
      <c r="H114" s="30" t="s">
        <v>1</v>
      </c>
      <c r="I114" s="30" t="s">
        <v>2</v>
      </c>
      <c r="J114" s="30" t="s">
        <v>1</v>
      </c>
      <c r="K114" s="30" t="s">
        <v>1</v>
      </c>
      <c r="L114" s="30" t="s">
        <v>2</v>
      </c>
    </row>
    <row r="115" spans="1:12" ht="19.5">
      <c r="A115" s="31" t="s">
        <v>3</v>
      </c>
      <c r="B115" s="31" t="s">
        <v>4</v>
      </c>
      <c r="C115" s="31" t="s">
        <v>5</v>
      </c>
      <c r="D115" s="31" t="s">
        <v>3</v>
      </c>
      <c r="E115" s="31" t="s">
        <v>4</v>
      </c>
      <c r="F115" s="31" t="s">
        <v>5</v>
      </c>
      <c r="G115" s="31" t="s">
        <v>3</v>
      </c>
      <c r="H115" s="31" t="s">
        <v>4</v>
      </c>
      <c r="I115" s="31" t="s">
        <v>5</v>
      </c>
      <c r="J115" s="31" t="s">
        <v>3</v>
      </c>
      <c r="K115" s="31" t="s">
        <v>4</v>
      </c>
      <c r="L115" s="31" t="s">
        <v>5</v>
      </c>
    </row>
    <row r="116" spans="1:12" ht="21">
      <c r="A116" s="32">
        <f>J110+0.01</f>
        <v>292.7999999999964</v>
      </c>
      <c r="B116" s="33">
        <f>K110+0.01</f>
        <v>2.4320000000000097</v>
      </c>
      <c r="C116" s="34">
        <f>+L110+$N$45/10</f>
        <v>184.00000000000017</v>
      </c>
      <c r="D116" s="32">
        <f>+A165+0.01</f>
        <v>293.2999999999959</v>
      </c>
      <c r="E116" s="33">
        <f>+B165+0.01</f>
        <v>2.931999999999999</v>
      </c>
      <c r="F116" s="34">
        <f>+C165+$N$50/10</f>
        <v>236.00000000000034</v>
      </c>
      <c r="G116" s="32">
        <f>+D165+0.01</f>
        <v>293.79999999999546</v>
      </c>
      <c r="H116" s="33">
        <f>+E165+0.01</f>
        <v>3.4319999999999884</v>
      </c>
      <c r="I116" s="34">
        <f>+F165+$N$55/10</f>
        <v>291.00000000000097</v>
      </c>
      <c r="J116" s="32">
        <f>+G165+0.01</f>
        <v>294.299999999995</v>
      </c>
      <c r="K116" s="33">
        <f>+H165+0.01</f>
        <v>3.9319999999999777</v>
      </c>
      <c r="L116" s="34">
        <f>+I165+$N$60/10</f>
        <v>350.00000000000017</v>
      </c>
    </row>
    <row r="117" spans="1:12" ht="21">
      <c r="A117" s="35">
        <f aca="true" t="shared" si="62" ref="A117:B132">+A116+0.01</f>
        <v>292.80999999999636</v>
      </c>
      <c r="B117" s="36">
        <f t="shared" si="62"/>
        <v>2.4420000000000095</v>
      </c>
      <c r="C117" s="37">
        <f aca="true" t="shared" si="63" ref="C117:C126">+C116+$N$46/10</f>
        <v>185.00000000000017</v>
      </c>
      <c r="D117" s="35">
        <f aca="true" t="shared" si="64" ref="D117:E132">+D116+0.01</f>
        <v>293.3099999999959</v>
      </c>
      <c r="E117" s="36">
        <f t="shared" si="64"/>
        <v>2.941999999999999</v>
      </c>
      <c r="F117" s="37">
        <f aca="true" t="shared" si="65" ref="F117:F126">+F116+$N$51/10</f>
        <v>237.10000000000034</v>
      </c>
      <c r="G117" s="35">
        <f aca="true" t="shared" si="66" ref="G117:H132">+G116+0.01</f>
        <v>293.80999999999545</v>
      </c>
      <c r="H117" s="36">
        <f t="shared" si="66"/>
        <v>3.441999999999988</v>
      </c>
      <c r="I117" s="37">
        <f aca="true" t="shared" si="67" ref="I117:I126">+I116+$N$56/10</f>
        <v>292.15000000000094</v>
      </c>
      <c r="J117" s="35">
        <f aca="true" t="shared" si="68" ref="J117:K132">+J116+0.01</f>
        <v>294.309999999995</v>
      </c>
      <c r="K117" s="36">
        <f t="shared" si="68"/>
        <v>3.9419999999999775</v>
      </c>
      <c r="L117" s="37">
        <f aca="true" t="shared" si="69" ref="L117:L126">+L116+$N$61/10</f>
        <v>351.20000000000016</v>
      </c>
    </row>
    <row r="118" spans="1:12" ht="21">
      <c r="A118" s="35">
        <f t="shared" si="62"/>
        <v>292.81999999999636</v>
      </c>
      <c r="B118" s="36">
        <f t="shared" si="62"/>
        <v>2.4520000000000093</v>
      </c>
      <c r="C118" s="37">
        <f t="shared" si="63"/>
        <v>186.00000000000017</v>
      </c>
      <c r="D118" s="35">
        <f t="shared" si="64"/>
        <v>293.3199999999959</v>
      </c>
      <c r="E118" s="36">
        <f t="shared" si="64"/>
        <v>2.9519999999999986</v>
      </c>
      <c r="F118" s="37">
        <f t="shared" si="65"/>
        <v>238.20000000000033</v>
      </c>
      <c r="G118" s="35">
        <f t="shared" si="66"/>
        <v>293.81999999999545</v>
      </c>
      <c r="H118" s="36">
        <f t="shared" si="66"/>
        <v>3.451999999999988</v>
      </c>
      <c r="I118" s="37">
        <f t="shared" si="67"/>
        <v>293.3000000000009</v>
      </c>
      <c r="J118" s="35">
        <f t="shared" si="68"/>
        <v>294.319999999995</v>
      </c>
      <c r="K118" s="36">
        <f t="shared" si="68"/>
        <v>3.9519999999999773</v>
      </c>
      <c r="L118" s="37">
        <f t="shared" si="69"/>
        <v>352.40000000000015</v>
      </c>
    </row>
    <row r="119" spans="1:12" ht="21">
      <c r="A119" s="35">
        <f t="shared" si="62"/>
        <v>292.82999999999635</v>
      </c>
      <c r="B119" s="36">
        <f t="shared" si="62"/>
        <v>2.462000000000009</v>
      </c>
      <c r="C119" s="37">
        <f t="shared" si="63"/>
        <v>187.00000000000017</v>
      </c>
      <c r="D119" s="35">
        <f t="shared" si="64"/>
        <v>293.3299999999959</v>
      </c>
      <c r="E119" s="36">
        <f t="shared" si="64"/>
        <v>2.9619999999999984</v>
      </c>
      <c r="F119" s="37">
        <f t="shared" si="65"/>
        <v>239.30000000000032</v>
      </c>
      <c r="G119" s="35">
        <f t="shared" si="66"/>
        <v>293.82999999999544</v>
      </c>
      <c r="H119" s="36">
        <f t="shared" si="66"/>
        <v>3.4619999999999878</v>
      </c>
      <c r="I119" s="37">
        <f t="shared" si="67"/>
        <v>294.4500000000009</v>
      </c>
      <c r="J119" s="35">
        <f t="shared" si="68"/>
        <v>294.329999999995</v>
      </c>
      <c r="K119" s="36">
        <f t="shared" si="68"/>
        <v>3.961999999999977</v>
      </c>
      <c r="L119" s="37">
        <f t="shared" si="69"/>
        <v>353.60000000000014</v>
      </c>
    </row>
    <row r="120" spans="1:12" ht="21">
      <c r="A120" s="35">
        <f t="shared" si="62"/>
        <v>292.83999999999634</v>
      </c>
      <c r="B120" s="36">
        <f t="shared" si="62"/>
        <v>2.472000000000009</v>
      </c>
      <c r="C120" s="37">
        <f t="shared" si="63"/>
        <v>188.00000000000017</v>
      </c>
      <c r="D120" s="35">
        <f t="shared" si="64"/>
        <v>293.3399999999959</v>
      </c>
      <c r="E120" s="36">
        <f t="shared" si="64"/>
        <v>2.971999999999998</v>
      </c>
      <c r="F120" s="37">
        <f t="shared" si="65"/>
        <v>240.40000000000032</v>
      </c>
      <c r="G120" s="35">
        <f t="shared" si="66"/>
        <v>293.8399999999954</v>
      </c>
      <c r="H120" s="36">
        <f t="shared" si="66"/>
        <v>3.4719999999999875</v>
      </c>
      <c r="I120" s="37">
        <f t="shared" si="67"/>
        <v>295.6000000000009</v>
      </c>
      <c r="J120" s="35">
        <f t="shared" si="68"/>
        <v>294.339999999995</v>
      </c>
      <c r="K120" s="36">
        <f t="shared" si="68"/>
        <v>3.971999999999977</v>
      </c>
      <c r="L120" s="37">
        <f t="shared" si="69"/>
        <v>354.8000000000001</v>
      </c>
    </row>
    <row r="121" spans="1:12" ht="21">
      <c r="A121" s="35">
        <f t="shared" si="62"/>
        <v>292.8499999999963</v>
      </c>
      <c r="B121" s="36">
        <f t="shared" si="62"/>
        <v>2.4820000000000086</v>
      </c>
      <c r="C121" s="37">
        <f t="shared" si="63"/>
        <v>189.00000000000017</v>
      </c>
      <c r="D121" s="35">
        <f t="shared" si="64"/>
        <v>293.3499999999959</v>
      </c>
      <c r="E121" s="36">
        <f t="shared" si="64"/>
        <v>2.981999999999998</v>
      </c>
      <c r="F121" s="37">
        <f t="shared" si="65"/>
        <v>241.5000000000003</v>
      </c>
      <c r="G121" s="35">
        <f t="shared" si="66"/>
        <v>293.8499999999954</v>
      </c>
      <c r="H121" s="36">
        <f t="shared" si="66"/>
        <v>3.4819999999999873</v>
      </c>
      <c r="I121" s="37">
        <f t="shared" si="67"/>
        <v>296.75000000000085</v>
      </c>
      <c r="J121" s="35">
        <f t="shared" si="68"/>
        <v>294.34999999999496</v>
      </c>
      <c r="K121" s="36">
        <f t="shared" si="68"/>
        <v>3.9819999999999767</v>
      </c>
      <c r="L121" s="37">
        <f t="shared" si="69"/>
        <v>356.0000000000001</v>
      </c>
    </row>
    <row r="122" spans="1:12" ht="21">
      <c r="A122" s="35">
        <f t="shared" si="62"/>
        <v>292.8599999999963</v>
      </c>
      <c r="B122" s="36">
        <f t="shared" si="62"/>
        <v>2.4920000000000084</v>
      </c>
      <c r="C122" s="37">
        <f t="shared" si="63"/>
        <v>190.00000000000017</v>
      </c>
      <c r="D122" s="35">
        <f t="shared" si="64"/>
        <v>293.35999999999586</v>
      </c>
      <c r="E122" s="36">
        <f t="shared" si="64"/>
        <v>2.9919999999999978</v>
      </c>
      <c r="F122" s="37">
        <f t="shared" si="65"/>
        <v>242.6000000000003</v>
      </c>
      <c r="G122" s="35">
        <f t="shared" si="66"/>
        <v>293.8599999999954</v>
      </c>
      <c r="H122" s="36">
        <f t="shared" si="66"/>
        <v>3.491999999999987</v>
      </c>
      <c r="I122" s="37">
        <f t="shared" si="67"/>
        <v>297.90000000000083</v>
      </c>
      <c r="J122" s="35">
        <f t="shared" si="68"/>
        <v>294.35999999999495</v>
      </c>
      <c r="K122" s="36">
        <f t="shared" si="68"/>
        <v>3.9919999999999765</v>
      </c>
      <c r="L122" s="37">
        <f t="shared" si="69"/>
        <v>357.2000000000001</v>
      </c>
    </row>
    <row r="123" spans="1:12" ht="21">
      <c r="A123" s="35">
        <f t="shared" si="62"/>
        <v>292.8699999999963</v>
      </c>
      <c r="B123" s="36">
        <f t="shared" si="62"/>
        <v>2.502000000000008</v>
      </c>
      <c r="C123" s="37">
        <f t="shared" si="63"/>
        <v>191.00000000000017</v>
      </c>
      <c r="D123" s="35">
        <f t="shared" si="64"/>
        <v>293.36999999999585</v>
      </c>
      <c r="E123" s="36">
        <f t="shared" si="64"/>
        <v>3.0019999999999976</v>
      </c>
      <c r="F123" s="37">
        <f t="shared" si="65"/>
        <v>243.7000000000003</v>
      </c>
      <c r="G123" s="35">
        <f t="shared" si="66"/>
        <v>293.8699999999954</v>
      </c>
      <c r="H123" s="36">
        <f t="shared" si="66"/>
        <v>3.501999999999987</v>
      </c>
      <c r="I123" s="37">
        <f t="shared" si="67"/>
        <v>299.0500000000008</v>
      </c>
      <c r="J123" s="35">
        <f t="shared" si="68"/>
        <v>294.36999999999495</v>
      </c>
      <c r="K123" s="36">
        <f t="shared" si="68"/>
        <v>4.001999999999977</v>
      </c>
      <c r="L123" s="37">
        <f t="shared" si="69"/>
        <v>358.4000000000001</v>
      </c>
    </row>
    <row r="124" spans="1:12" ht="21">
      <c r="A124" s="35">
        <f t="shared" si="62"/>
        <v>292.8799999999963</v>
      </c>
      <c r="B124" s="36">
        <f t="shared" si="62"/>
        <v>2.512000000000008</v>
      </c>
      <c r="C124" s="37">
        <f t="shared" si="63"/>
        <v>192.00000000000017</v>
      </c>
      <c r="D124" s="35">
        <f t="shared" si="64"/>
        <v>293.37999999999585</v>
      </c>
      <c r="E124" s="36">
        <f t="shared" si="64"/>
        <v>3.0119999999999973</v>
      </c>
      <c r="F124" s="37">
        <f t="shared" si="65"/>
        <v>244.8000000000003</v>
      </c>
      <c r="G124" s="35">
        <f t="shared" si="66"/>
        <v>293.8799999999954</v>
      </c>
      <c r="H124" s="36">
        <f t="shared" si="66"/>
        <v>3.5119999999999867</v>
      </c>
      <c r="I124" s="37">
        <f t="shared" si="67"/>
        <v>300.2000000000008</v>
      </c>
      <c r="J124" s="35">
        <f t="shared" si="68"/>
        <v>294.37999999999494</v>
      </c>
      <c r="K124" s="36">
        <f t="shared" si="68"/>
        <v>4.0119999999999765</v>
      </c>
      <c r="L124" s="37">
        <f t="shared" si="69"/>
        <v>359.6000000000001</v>
      </c>
    </row>
    <row r="125" spans="1:12" ht="21">
      <c r="A125" s="35">
        <f t="shared" si="62"/>
        <v>292.8899999999963</v>
      </c>
      <c r="B125" s="36">
        <f t="shared" si="62"/>
        <v>2.522000000000008</v>
      </c>
      <c r="C125" s="37">
        <f t="shared" si="63"/>
        <v>193.00000000000017</v>
      </c>
      <c r="D125" s="35">
        <f t="shared" si="64"/>
        <v>293.38999999999584</v>
      </c>
      <c r="E125" s="36">
        <f t="shared" si="64"/>
        <v>3.021999999999997</v>
      </c>
      <c r="F125" s="37">
        <f t="shared" si="65"/>
        <v>245.9000000000003</v>
      </c>
      <c r="G125" s="35">
        <f t="shared" si="66"/>
        <v>293.8899999999954</v>
      </c>
      <c r="H125" s="36">
        <f t="shared" si="66"/>
        <v>3.5219999999999865</v>
      </c>
      <c r="I125" s="37">
        <f t="shared" si="67"/>
        <v>301.35000000000076</v>
      </c>
      <c r="J125" s="35">
        <f t="shared" si="68"/>
        <v>294.3899999999949</v>
      </c>
      <c r="K125" s="36">
        <f t="shared" si="68"/>
        <v>4.021999999999976</v>
      </c>
      <c r="L125" s="37">
        <f t="shared" si="69"/>
        <v>360.80000000000007</v>
      </c>
    </row>
    <row r="126" spans="1:12" ht="21">
      <c r="A126" s="38">
        <f t="shared" si="62"/>
        <v>292.8999999999963</v>
      </c>
      <c r="B126" s="39">
        <f t="shared" si="62"/>
        <v>2.5320000000000076</v>
      </c>
      <c r="C126" s="40">
        <f t="shared" si="63"/>
        <v>194.00000000000017</v>
      </c>
      <c r="D126" s="38">
        <f t="shared" si="64"/>
        <v>293.3999999999958</v>
      </c>
      <c r="E126" s="39">
        <f t="shared" si="64"/>
        <v>3.031999999999997</v>
      </c>
      <c r="F126" s="40">
        <f t="shared" si="65"/>
        <v>247.00000000000028</v>
      </c>
      <c r="G126" s="38">
        <f t="shared" si="66"/>
        <v>293.8999999999954</v>
      </c>
      <c r="H126" s="39">
        <f t="shared" si="66"/>
        <v>3.5319999999999863</v>
      </c>
      <c r="I126" s="40">
        <f t="shared" si="67"/>
        <v>302.50000000000074</v>
      </c>
      <c r="J126" s="38">
        <f t="shared" si="68"/>
        <v>294.3999999999949</v>
      </c>
      <c r="K126" s="39">
        <f t="shared" si="68"/>
        <v>4.031999999999976</v>
      </c>
      <c r="L126" s="40">
        <f t="shared" si="69"/>
        <v>362.00000000000006</v>
      </c>
    </row>
    <row r="127" spans="1:12" ht="21">
      <c r="A127" s="47">
        <f t="shared" si="62"/>
        <v>292.9099999999963</v>
      </c>
      <c r="B127" s="48">
        <f t="shared" si="62"/>
        <v>2.5420000000000074</v>
      </c>
      <c r="C127" s="34">
        <f aca="true" t="shared" si="70" ref="C127:C136">+C126+$N$47/10</f>
        <v>195.00000000000017</v>
      </c>
      <c r="D127" s="47">
        <f t="shared" si="64"/>
        <v>293.4099999999958</v>
      </c>
      <c r="E127" s="48">
        <f t="shared" si="64"/>
        <v>3.0419999999999967</v>
      </c>
      <c r="F127" s="34">
        <f aca="true" t="shared" si="71" ref="F127:F136">+F126+$N$52/10</f>
        <v>248.10000000000028</v>
      </c>
      <c r="G127" s="47">
        <f t="shared" si="66"/>
        <v>293.90999999999536</v>
      </c>
      <c r="H127" s="48">
        <f t="shared" si="66"/>
        <v>3.541999999999986</v>
      </c>
      <c r="I127" s="34">
        <f aca="true" t="shared" si="72" ref="I127:I136">+I126+$N$57/10</f>
        <v>303.6500000000007</v>
      </c>
      <c r="J127" s="47">
        <f t="shared" si="68"/>
        <v>294.4099999999949</v>
      </c>
      <c r="K127" s="48">
        <f t="shared" si="68"/>
        <v>4.041999999999976</v>
      </c>
      <c r="L127" s="34">
        <f aca="true" t="shared" si="73" ref="L127:L136">+L126+$N$62/10</f>
        <v>363.30000000000007</v>
      </c>
    </row>
    <row r="128" spans="1:12" ht="21">
      <c r="A128" s="35">
        <f t="shared" si="62"/>
        <v>292.91999999999626</v>
      </c>
      <c r="B128" s="36">
        <f t="shared" si="62"/>
        <v>2.552000000000007</v>
      </c>
      <c r="C128" s="37">
        <f t="shared" si="70"/>
        <v>196.00000000000017</v>
      </c>
      <c r="D128" s="35">
        <f t="shared" si="64"/>
        <v>293.4199999999958</v>
      </c>
      <c r="E128" s="36">
        <f t="shared" si="64"/>
        <v>3.0519999999999965</v>
      </c>
      <c r="F128" s="37">
        <f t="shared" si="71"/>
        <v>249.20000000000027</v>
      </c>
      <c r="G128" s="35">
        <f t="shared" si="66"/>
        <v>293.91999999999535</v>
      </c>
      <c r="H128" s="36">
        <f t="shared" si="66"/>
        <v>3.551999999999986</v>
      </c>
      <c r="I128" s="37">
        <f t="shared" si="72"/>
        <v>304.8000000000007</v>
      </c>
      <c r="J128" s="35">
        <f t="shared" si="68"/>
        <v>294.4199999999949</v>
      </c>
      <c r="K128" s="36">
        <f t="shared" si="68"/>
        <v>4.051999999999976</v>
      </c>
      <c r="L128" s="37">
        <f t="shared" si="73"/>
        <v>364.6000000000001</v>
      </c>
    </row>
    <row r="129" spans="1:12" ht="21">
      <c r="A129" s="35">
        <f t="shared" si="62"/>
        <v>292.92999999999626</v>
      </c>
      <c r="B129" s="36">
        <f t="shared" si="62"/>
        <v>2.562000000000007</v>
      </c>
      <c r="C129" s="37">
        <f t="shared" si="70"/>
        <v>197.00000000000017</v>
      </c>
      <c r="D129" s="35">
        <f t="shared" si="64"/>
        <v>293.4299999999958</v>
      </c>
      <c r="E129" s="36">
        <f t="shared" si="64"/>
        <v>3.0619999999999963</v>
      </c>
      <c r="F129" s="37">
        <f t="shared" si="71"/>
        <v>250.30000000000027</v>
      </c>
      <c r="G129" s="35">
        <f t="shared" si="66"/>
        <v>293.92999999999535</v>
      </c>
      <c r="H129" s="36">
        <f t="shared" si="66"/>
        <v>3.5619999999999856</v>
      </c>
      <c r="I129" s="37">
        <f t="shared" si="72"/>
        <v>305.95000000000067</v>
      </c>
      <c r="J129" s="35">
        <f t="shared" si="68"/>
        <v>294.4299999999949</v>
      </c>
      <c r="K129" s="36">
        <f t="shared" si="68"/>
        <v>4.061999999999975</v>
      </c>
      <c r="L129" s="37">
        <f t="shared" si="73"/>
        <v>365.9000000000001</v>
      </c>
    </row>
    <row r="130" spans="1:12" ht="21">
      <c r="A130" s="35">
        <f t="shared" si="62"/>
        <v>292.93999999999625</v>
      </c>
      <c r="B130" s="36">
        <f t="shared" si="62"/>
        <v>2.5720000000000067</v>
      </c>
      <c r="C130" s="37">
        <f t="shared" si="70"/>
        <v>198.00000000000017</v>
      </c>
      <c r="D130" s="35">
        <f t="shared" si="64"/>
        <v>293.4399999999958</v>
      </c>
      <c r="E130" s="36">
        <f t="shared" si="64"/>
        <v>3.071999999999996</v>
      </c>
      <c r="F130" s="37">
        <f t="shared" si="71"/>
        <v>251.40000000000026</v>
      </c>
      <c r="G130" s="35">
        <f t="shared" si="66"/>
        <v>293.93999999999534</v>
      </c>
      <c r="H130" s="36">
        <f t="shared" si="66"/>
        <v>3.5719999999999854</v>
      </c>
      <c r="I130" s="37">
        <f t="shared" si="72"/>
        <v>307.10000000000065</v>
      </c>
      <c r="J130" s="35">
        <f t="shared" si="68"/>
        <v>294.4399999999949</v>
      </c>
      <c r="K130" s="36">
        <f t="shared" si="68"/>
        <v>4.071999999999975</v>
      </c>
      <c r="L130" s="37">
        <f t="shared" si="73"/>
        <v>367.2000000000001</v>
      </c>
    </row>
    <row r="131" spans="1:12" ht="21">
      <c r="A131" s="35">
        <f t="shared" si="62"/>
        <v>292.94999999999624</v>
      </c>
      <c r="B131" s="36">
        <f t="shared" si="62"/>
        <v>2.5820000000000065</v>
      </c>
      <c r="C131" s="37">
        <f t="shared" si="70"/>
        <v>199.00000000000017</v>
      </c>
      <c r="D131" s="35">
        <f t="shared" si="64"/>
        <v>293.4499999999958</v>
      </c>
      <c r="E131" s="36">
        <f t="shared" si="64"/>
        <v>3.081999999999996</v>
      </c>
      <c r="F131" s="37">
        <f t="shared" si="71"/>
        <v>252.50000000000026</v>
      </c>
      <c r="G131" s="35">
        <f t="shared" si="66"/>
        <v>293.9499999999953</v>
      </c>
      <c r="H131" s="36">
        <f t="shared" si="66"/>
        <v>3.581999999999985</v>
      </c>
      <c r="I131" s="37">
        <f t="shared" si="72"/>
        <v>308.2500000000006</v>
      </c>
      <c r="J131" s="35">
        <f t="shared" si="68"/>
        <v>294.4499999999949</v>
      </c>
      <c r="K131" s="36">
        <f t="shared" si="68"/>
        <v>4.081999999999975</v>
      </c>
      <c r="L131" s="37">
        <f t="shared" si="73"/>
        <v>368.5000000000001</v>
      </c>
    </row>
    <row r="132" spans="1:12" ht="21">
      <c r="A132" s="35">
        <f t="shared" si="62"/>
        <v>292.9599999999962</v>
      </c>
      <c r="B132" s="36">
        <f t="shared" si="62"/>
        <v>2.5920000000000063</v>
      </c>
      <c r="C132" s="37">
        <f t="shared" si="70"/>
        <v>200.00000000000017</v>
      </c>
      <c r="D132" s="35">
        <f t="shared" si="64"/>
        <v>293.4599999999958</v>
      </c>
      <c r="E132" s="36">
        <f t="shared" si="64"/>
        <v>3.0919999999999956</v>
      </c>
      <c r="F132" s="37">
        <f t="shared" si="71"/>
        <v>253.60000000000025</v>
      </c>
      <c r="G132" s="35">
        <f t="shared" si="66"/>
        <v>293.9599999999953</v>
      </c>
      <c r="H132" s="36">
        <f t="shared" si="66"/>
        <v>3.591999999999985</v>
      </c>
      <c r="I132" s="37">
        <f t="shared" si="72"/>
        <v>309.4000000000006</v>
      </c>
      <c r="J132" s="35">
        <f t="shared" si="68"/>
        <v>294.45999999999486</v>
      </c>
      <c r="K132" s="36">
        <f t="shared" si="68"/>
        <v>4.091999999999975</v>
      </c>
      <c r="L132" s="37">
        <f t="shared" si="73"/>
        <v>369.8000000000001</v>
      </c>
    </row>
    <row r="133" spans="1:12" ht="21">
      <c r="A133" s="35">
        <f aca="true" t="shared" si="74" ref="A133:B148">+A132+0.01</f>
        <v>292.9699999999962</v>
      </c>
      <c r="B133" s="36">
        <f t="shared" si="74"/>
        <v>2.602000000000006</v>
      </c>
      <c r="C133" s="37">
        <f t="shared" si="70"/>
        <v>201.00000000000017</v>
      </c>
      <c r="D133" s="35">
        <f aca="true" t="shared" si="75" ref="D133:E148">+D132+0.01</f>
        <v>293.46999999999576</v>
      </c>
      <c r="E133" s="36">
        <f t="shared" si="75"/>
        <v>3.1019999999999954</v>
      </c>
      <c r="F133" s="37">
        <f t="shared" si="71"/>
        <v>254.70000000000024</v>
      </c>
      <c r="G133" s="35">
        <f aca="true" t="shared" si="76" ref="G133:H148">+G132+0.01</f>
        <v>293.9699999999953</v>
      </c>
      <c r="H133" s="36">
        <f t="shared" si="76"/>
        <v>3.6019999999999848</v>
      </c>
      <c r="I133" s="37">
        <f t="shared" si="72"/>
        <v>310.5500000000006</v>
      </c>
      <c r="J133" s="35">
        <f aca="true" t="shared" si="77" ref="J133:K148">+J132+0.01</f>
        <v>294.46999999999485</v>
      </c>
      <c r="K133" s="36">
        <f t="shared" si="77"/>
        <v>4.1019999999999746</v>
      </c>
      <c r="L133" s="37">
        <f t="shared" si="73"/>
        <v>371.10000000000014</v>
      </c>
    </row>
    <row r="134" spans="1:12" ht="21">
      <c r="A134" s="35">
        <f t="shared" si="74"/>
        <v>292.9799999999962</v>
      </c>
      <c r="B134" s="36">
        <f t="shared" si="74"/>
        <v>2.612000000000006</v>
      </c>
      <c r="C134" s="37">
        <f t="shared" si="70"/>
        <v>202.00000000000017</v>
      </c>
      <c r="D134" s="35">
        <f t="shared" si="75"/>
        <v>293.47999999999575</v>
      </c>
      <c r="E134" s="36">
        <f t="shared" si="75"/>
        <v>3.111999999999995</v>
      </c>
      <c r="F134" s="37">
        <f t="shared" si="71"/>
        <v>255.80000000000024</v>
      </c>
      <c r="G134" s="35">
        <f t="shared" si="76"/>
        <v>293.9799999999953</v>
      </c>
      <c r="H134" s="36">
        <f t="shared" si="76"/>
        <v>3.6119999999999846</v>
      </c>
      <c r="I134" s="37">
        <f t="shared" si="72"/>
        <v>311.70000000000056</v>
      </c>
      <c r="J134" s="35">
        <f t="shared" si="77"/>
        <v>294.47999999999485</v>
      </c>
      <c r="K134" s="36">
        <f t="shared" si="77"/>
        <v>4.111999999999974</v>
      </c>
      <c r="L134" s="37">
        <f t="shared" si="73"/>
        <v>372.40000000000015</v>
      </c>
    </row>
    <row r="135" spans="1:12" ht="21">
      <c r="A135" s="35">
        <f t="shared" si="74"/>
        <v>292.9899999999962</v>
      </c>
      <c r="B135" s="36">
        <f t="shared" si="74"/>
        <v>2.6220000000000057</v>
      </c>
      <c r="C135" s="37">
        <f t="shared" si="70"/>
        <v>203.00000000000017</v>
      </c>
      <c r="D135" s="35">
        <f t="shared" si="75"/>
        <v>293.48999999999575</v>
      </c>
      <c r="E135" s="36">
        <f t="shared" si="75"/>
        <v>3.121999999999995</v>
      </c>
      <c r="F135" s="37">
        <f t="shared" si="71"/>
        <v>256.90000000000026</v>
      </c>
      <c r="G135" s="35">
        <f t="shared" si="76"/>
        <v>293.9899999999953</v>
      </c>
      <c r="H135" s="36">
        <f t="shared" si="76"/>
        <v>3.6219999999999843</v>
      </c>
      <c r="I135" s="37">
        <f t="shared" si="72"/>
        <v>312.85000000000053</v>
      </c>
      <c r="J135" s="35">
        <f t="shared" si="77"/>
        <v>294.48999999999484</v>
      </c>
      <c r="K135" s="36">
        <f t="shared" si="77"/>
        <v>4.121999999999974</v>
      </c>
      <c r="L135" s="37">
        <f t="shared" si="73"/>
        <v>373.70000000000016</v>
      </c>
    </row>
    <row r="136" spans="1:12" ht="21">
      <c r="A136" s="38">
        <f t="shared" si="74"/>
        <v>292.9999999999962</v>
      </c>
      <c r="B136" s="39">
        <f t="shared" si="74"/>
        <v>2.6320000000000054</v>
      </c>
      <c r="C136" s="40">
        <f t="shared" si="70"/>
        <v>204.00000000000017</v>
      </c>
      <c r="D136" s="38">
        <f t="shared" si="75"/>
        <v>293.49999999999574</v>
      </c>
      <c r="E136" s="39">
        <f t="shared" si="75"/>
        <v>3.131999999999995</v>
      </c>
      <c r="F136" s="40">
        <f t="shared" si="71"/>
        <v>258.0000000000003</v>
      </c>
      <c r="G136" s="38">
        <f t="shared" si="76"/>
        <v>293.9999999999953</v>
      </c>
      <c r="H136" s="39">
        <f t="shared" si="76"/>
        <v>3.631999999999984</v>
      </c>
      <c r="I136" s="40">
        <f t="shared" si="72"/>
        <v>314.0000000000005</v>
      </c>
      <c r="J136" s="38">
        <f t="shared" si="77"/>
        <v>294.4999999999948</v>
      </c>
      <c r="K136" s="39">
        <f t="shared" si="77"/>
        <v>4.131999999999974</v>
      </c>
      <c r="L136" s="40">
        <f t="shared" si="73"/>
        <v>375.00000000000017</v>
      </c>
    </row>
    <row r="137" spans="1:12" ht="21">
      <c r="A137" s="47">
        <f t="shared" si="74"/>
        <v>293.0099999999962</v>
      </c>
      <c r="B137" s="48">
        <f t="shared" si="74"/>
        <v>2.6420000000000052</v>
      </c>
      <c r="C137" s="34">
        <f aca="true" t="shared" si="78" ref="C137:C146">+C136+$N$48/10</f>
        <v>205.05000000000018</v>
      </c>
      <c r="D137" s="47">
        <f t="shared" si="75"/>
        <v>293.5099999999957</v>
      </c>
      <c r="E137" s="48">
        <f t="shared" si="75"/>
        <v>3.1419999999999946</v>
      </c>
      <c r="F137" s="34">
        <f aca="true" t="shared" si="79" ref="F137:F146">+F136+$N$53/10</f>
        <v>259.1000000000003</v>
      </c>
      <c r="G137" s="47">
        <f t="shared" si="76"/>
        <v>294.0099999999953</v>
      </c>
      <c r="H137" s="48">
        <f t="shared" si="76"/>
        <v>3.641999999999984</v>
      </c>
      <c r="I137" s="34">
        <f aca="true" t="shared" si="80" ref="I137:I146">+I136+$N$58/10</f>
        <v>315.2000000000005</v>
      </c>
      <c r="J137" s="47">
        <f t="shared" si="77"/>
        <v>294.5099999999948</v>
      </c>
      <c r="K137" s="48">
        <f t="shared" si="77"/>
        <v>4.141999999999974</v>
      </c>
      <c r="L137" s="34">
        <f aca="true" t="shared" si="81" ref="L137:L146">+L136+$N$63/10</f>
        <v>376.3000000000002</v>
      </c>
    </row>
    <row r="138" spans="1:12" ht="21">
      <c r="A138" s="35">
        <f t="shared" si="74"/>
        <v>293.0199999999962</v>
      </c>
      <c r="B138" s="36">
        <f t="shared" si="74"/>
        <v>2.652000000000005</v>
      </c>
      <c r="C138" s="37">
        <f t="shared" si="78"/>
        <v>206.1000000000002</v>
      </c>
      <c r="D138" s="35">
        <f t="shared" si="75"/>
        <v>293.5199999999957</v>
      </c>
      <c r="E138" s="36">
        <f t="shared" si="75"/>
        <v>3.1519999999999944</v>
      </c>
      <c r="F138" s="37">
        <f t="shared" si="79"/>
        <v>260.20000000000033</v>
      </c>
      <c r="G138" s="35">
        <f t="shared" si="76"/>
        <v>294.01999999999526</v>
      </c>
      <c r="H138" s="36">
        <f t="shared" si="76"/>
        <v>3.6519999999999837</v>
      </c>
      <c r="I138" s="37">
        <f t="shared" si="80"/>
        <v>316.4000000000005</v>
      </c>
      <c r="J138" s="35">
        <f t="shared" si="77"/>
        <v>294.5199999999948</v>
      </c>
      <c r="K138" s="36">
        <f t="shared" si="77"/>
        <v>4.1519999999999735</v>
      </c>
      <c r="L138" s="37">
        <f t="shared" si="81"/>
        <v>377.6000000000002</v>
      </c>
    </row>
    <row r="139" spans="1:12" ht="21">
      <c r="A139" s="35">
        <f t="shared" si="74"/>
        <v>293.02999999999616</v>
      </c>
      <c r="B139" s="36">
        <f t="shared" si="74"/>
        <v>2.662000000000005</v>
      </c>
      <c r="C139" s="37">
        <f t="shared" si="78"/>
        <v>207.1500000000002</v>
      </c>
      <c r="D139" s="35">
        <f t="shared" si="75"/>
        <v>293.5299999999957</v>
      </c>
      <c r="E139" s="36">
        <f t="shared" si="75"/>
        <v>3.161999999999994</v>
      </c>
      <c r="F139" s="37">
        <f t="shared" si="79"/>
        <v>261.30000000000035</v>
      </c>
      <c r="G139" s="35">
        <f t="shared" si="76"/>
        <v>294.02999999999525</v>
      </c>
      <c r="H139" s="36">
        <f t="shared" si="76"/>
        <v>3.6619999999999835</v>
      </c>
      <c r="I139" s="37">
        <f t="shared" si="80"/>
        <v>317.6000000000005</v>
      </c>
      <c r="J139" s="35">
        <f t="shared" si="77"/>
        <v>294.5299999999948</v>
      </c>
      <c r="K139" s="36">
        <f t="shared" si="77"/>
        <v>4.161999999999973</v>
      </c>
      <c r="L139" s="37">
        <f t="shared" si="81"/>
        <v>378.9000000000002</v>
      </c>
    </row>
    <row r="140" spans="1:12" ht="21">
      <c r="A140" s="35">
        <f t="shared" si="74"/>
        <v>293.03999999999616</v>
      </c>
      <c r="B140" s="36">
        <f t="shared" si="74"/>
        <v>2.6720000000000046</v>
      </c>
      <c r="C140" s="37">
        <f t="shared" si="78"/>
        <v>208.20000000000022</v>
      </c>
      <c r="D140" s="35">
        <f t="shared" si="75"/>
        <v>293.5399999999957</v>
      </c>
      <c r="E140" s="36">
        <f t="shared" si="75"/>
        <v>3.171999999999994</v>
      </c>
      <c r="F140" s="37">
        <f t="shared" si="79"/>
        <v>262.4000000000004</v>
      </c>
      <c r="G140" s="35">
        <f t="shared" si="76"/>
        <v>294.03999999999525</v>
      </c>
      <c r="H140" s="36">
        <f t="shared" si="76"/>
        <v>3.6719999999999833</v>
      </c>
      <c r="I140" s="37">
        <f t="shared" si="80"/>
        <v>318.80000000000047</v>
      </c>
      <c r="J140" s="35">
        <f t="shared" si="77"/>
        <v>294.5399999999948</v>
      </c>
      <c r="K140" s="36">
        <f t="shared" si="77"/>
        <v>4.171999999999973</v>
      </c>
      <c r="L140" s="37">
        <f t="shared" si="81"/>
        <v>380.2000000000002</v>
      </c>
    </row>
    <row r="141" spans="1:12" ht="21">
      <c r="A141" s="35">
        <f t="shared" si="74"/>
        <v>293.04999999999615</v>
      </c>
      <c r="B141" s="36">
        <f t="shared" si="74"/>
        <v>2.6820000000000044</v>
      </c>
      <c r="C141" s="37">
        <f t="shared" si="78"/>
        <v>209.25000000000023</v>
      </c>
      <c r="D141" s="35">
        <f t="shared" si="75"/>
        <v>293.5499999999957</v>
      </c>
      <c r="E141" s="36">
        <f t="shared" si="75"/>
        <v>3.1819999999999937</v>
      </c>
      <c r="F141" s="37">
        <f t="shared" si="79"/>
        <v>263.5000000000004</v>
      </c>
      <c r="G141" s="35">
        <f t="shared" si="76"/>
        <v>294.04999999999524</v>
      </c>
      <c r="H141" s="36">
        <f t="shared" si="76"/>
        <v>3.681999999999983</v>
      </c>
      <c r="I141" s="37">
        <f t="shared" si="80"/>
        <v>320.00000000000045</v>
      </c>
      <c r="J141" s="35">
        <f t="shared" si="77"/>
        <v>294.5499999999948</v>
      </c>
      <c r="K141" s="36">
        <f t="shared" si="77"/>
        <v>4.181999999999973</v>
      </c>
      <c r="L141" s="37">
        <f t="shared" si="81"/>
        <v>381.5000000000002</v>
      </c>
    </row>
    <row r="142" spans="1:12" ht="21">
      <c r="A142" s="35">
        <f t="shared" si="74"/>
        <v>293.05999999999614</v>
      </c>
      <c r="B142" s="36">
        <f t="shared" si="74"/>
        <v>2.692000000000004</v>
      </c>
      <c r="C142" s="37">
        <f t="shared" si="78"/>
        <v>210.30000000000024</v>
      </c>
      <c r="D142" s="35">
        <f t="shared" si="75"/>
        <v>293.5599999999957</v>
      </c>
      <c r="E142" s="36">
        <f t="shared" si="75"/>
        <v>3.1919999999999935</v>
      </c>
      <c r="F142" s="37">
        <f t="shared" si="79"/>
        <v>264.6000000000004</v>
      </c>
      <c r="G142" s="35">
        <f t="shared" si="76"/>
        <v>294.0599999999952</v>
      </c>
      <c r="H142" s="36">
        <f t="shared" si="76"/>
        <v>3.691999999999983</v>
      </c>
      <c r="I142" s="37">
        <f t="shared" si="80"/>
        <v>321.20000000000044</v>
      </c>
      <c r="J142" s="35">
        <f t="shared" si="77"/>
        <v>294.5599999999948</v>
      </c>
      <c r="K142" s="36">
        <f t="shared" si="77"/>
        <v>4.191999999999973</v>
      </c>
      <c r="L142" s="37">
        <f t="shared" si="81"/>
        <v>382.80000000000024</v>
      </c>
    </row>
    <row r="143" spans="1:12" ht="21">
      <c r="A143" s="35">
        <f t="shared" si="74"/>
        <v>293.0699999999961</v>
      </c>
      <c r="B143" s="36">
        <f t="shared" si="74"/>
        <v>2.702000000000004</v>
      </c>
      <c r="C143" s="37">
        <f t="shared" si="78"/>
        <v>211.35000000000025</v>
      </c>
      <c r="D143" s="35">
        <f t="shared" si="75"/>
        <v>293.5699999999957</v>
      </c>
      <c r="E143" s="36">
        <f t="shared" si="75"/>
        <v>3.2019999999999933</v>
      </c>
      <c r="F143" s="37">
        <f t="shared" si="79"/>
        <v>265.70000000000044</v>
      </c>
      <c r="G143" s="35">
        <f t="shared" si="76"/>
        <v>294.0699999999952</v>
      </c>
      <c r="H143" s="36">
        <f t="shared" si="76"/>
        <v>3.7019999999999826</v>
      </c>
      <c r="I143" s="37">
        <f t="shared" si="80"/>
        <v>322.40000000000043</v>
      </c>
      <c r="J143" s="35">
        <f t="shared" si="77"/>
        <v>294.56999999999476</v>
      </c>
      <c r="K143" s="36">
        <f t="shared" si="77"/>
        <v>4.201999999999972</v>
      </c>
      <c r="L143" s="37">
        <f t="shared" si="81"/>
        <v>384.10000000000025</v>
      </c>
    </row>
    <row r="144" spans="1:12" ht="21">
      <c r="A144" s="35">
        <f t="shared" si="74"/>
        <v>293.0799999999961</v>
      </c>
      <c r="B144" s="36">
        <f t="shared" si="74"/>
        <v>2.7120000000000037</v>
      </c>
      <c r="C144" s="37">
        <f t="shared" si="78"/>
        <v>212.40000000000026</v>
      </c>
      <c r="D144" s="35">
        <f t="shared" si="75"/>
        <v>293.57999999999566</v>
      </c>
      <c r="E144" s="36">
        <f t="shared" si="75"/>
        <v>3.211999999999993</v>
      </c>
      <c r="F144" s="37">
        <f t="shared" si="79"/>
        <v>266.80000000000047</v>
      </c>
      <c r="G144" s="35">
        <f t="shared" si="76"/>
        <v>294.0799999999952</v>
      </c>
      <c r="H144" s="36">
        <f t="shared" si="76"/>
        <v>3.7119999999999824</v>
      </c>
      <c r="I144" s="37">
        <f t="shared" si="80"/>
        <v>323.6000000000004</v>
      </c>
      <c r="J144" s="35">
        <f t="shared" si="77"/>
        <v>294.57999999999475</v>
      </c>
      <c r="K144" s="36">
        <f t="shared" si="77"/>
        <v>4.211999999999972</v>
      </c>
      <c r="L144" s="37">
        <f t="shared" si="81"/>
        <v>385.40000000000026</v>
      </c>
    </row>
    <row r="145" spans="1:12" ht="21">
      <c r="A145" s="35">
        <f t="shared" si="74"/>
        <v>293.0899999999961</v>
      </c>
      <c r="B145" s="36">
        <f t="shared" si="74"/>
        <v>2.7220000000000035</v>
      </c>
      <c r="C145" s="37">
        <f t="shared" si="78"/>
        <v>213.45000000000027</v>
      </c>
      <c r="D145" s="35">
        <f t="shared" si="75"/>
        <v>293.58999999999565</v>
      </c>
      <c r="E145" s="36">
        <f t="shared" si="75"/>
        <v>3.221999999999993</v>
      </c>
      <c r="F145" s="37">
        <f t="shared" si="79"/>
        <v>267.9000000000005</v>
      </c>
      <c r="G145" s="35">
        <f t="shared" si="76"/>
        <v>294.0899999999952</v>
      </c>
      <c r="H145" s="36">
        <f t="shared" si="76"/>
        <v>3.721999999999982</v>
      </c>
      <c r="I145" s="37">
        <f t="shared" si="80"/>
        <v>324.8000000000004</v>
      </c>
      <c r="J145" s="35">
        <f t="shared" si="77"/>
        <v>294.58999999999475</v>
      </c>
      <c r="K145" s="36">
        <f t="shared" si="77"/>
        <v>4.221999999999972</v>
      </c>
      <c r="L145" s="37">
        <f t="shared" si="81"/>
        <v>386.7000000000003</v>
      </c>
    </row>
    <row r="146" spans="1:12" ht="21">
      <c r="A146" s="38">
        <f t="shared" si="74"/>
        <v>293.0999999999961</v>
      </c>
      <c r="B146" s="39">
        <f t="shared" si="74"/>
        <v>2.7320000000000033</v>
      </c>
      <c r="C146" s="44">
        <f t="shared" si="78"/>
        <v>214.50000000000028</v>
      </c>
      <c r="D146" s="38">
        <f t="shared" si="75"/>
        <v>293.59999999999565</v>
      </c>
      <c r="E146" s="39">
        <f t="shared" si="75"/>
        <v>3.2319999999999927</v>
      </c>
      <c r="F146" s="40">
        <f t="shared" si="79"/>
        <v>269.0000000000005</v>
      </c>
      <c r="G146" s="38">
        <f t="shared" si="76"/>
        <v>294.0999999999952</v>
      </c>
      <c r="H146" s="39">
        <f t="shared" si="76"/>
        <v>3.731999999999982</v>
      </c>
      <c r="I146" s="40">
        <f t="shared" si="80"/>
        <v>326.0000000000004</v>
      </c>
      <c r="J146" s="38">
        <f t="shared" si="77"/>
        <v>294.59999999999474</v>
      </c>
      <c r="K146" s="39">
        <f t="shared" si="77"/>
        <v>4.231999999999972</v>
      </c>
      <c r="L146" s="40">
        <f t="shared" si="81"/>
        <v>388.0000000000003</v>
      </c>
    </row>
    <row r="147" spans="1:12" ht="21">
      <c r="A147" s="47">
        <f t="shared" si="74"/>
        <v>293.1099999999961</v>
      </c>
      <c r="B147" s="48">
        <f t="shared" si="74"/>
        <v>2.742000000000003</v>
      </c>
      <c r="C147" s="34">
        <f aca="true" t="shared" si="82" ref="C147:C156">+C146+$N$49/10</f>
        <v>215.5500000000003</v>
      </c>
      <c r="D147" s="47">
        <f t="shared" si="75"/>
        <v>293.60999999999564</v>
      </c>
      <c r="E147" s="48">
        <f t="shared" si="75"/>
        <v>3.2419999999999924</v>
      </c>
      <c r="F147" s="34">
        <f aca="true" t="shared" si="83" ref="F147:F156">+F146+$N$54/10</f>
        <v>270.10000000000053</v>
      </c>
      <c r="G147" s="47">
        <f t="shared" si="76"/>
        <v>294.1099999999952</v>
      </c>
      <c r="H147" s="48">
        <f t="shared" si="76"/>
        <v>3.741999999999982</v>
      </c>
      <c r="I147" s="34">
        <f aca="true" t="shared" si="84" ref="I147:I156">+I146+$N$59/10</f>
        <v>327.2000000000004</v>
      </c>
      <c r="J147" s="47">
        <f t="shared" si="77"/>
        <v>294.6099999999947</v>
      </c>
      <c r="K147" s="48">
        <f t="shared" si="77"/>
        <v>4.241999999999972</v>
      </c>
      <c r="L147" s="34">
        <f>+L146+$N$64/10</f>
        <v>389.3000000000003</v>
      </c>
    </row>
    <row r="148" spans="1:12" ht="21">
      <c r="A148" s="35">
        <f t="shared" si="74"/>
        <v>293.1199999999961</v>
      </c>
      <c r="B148" s="36">
        <f t="shared" si="74"/>
        <v>2.752000000000003</v>
      </c>
      <c r="C148" s="37">
        <f t="shared" si="82"/>
        <v>216.6000000000003</v>
      </c>
      <c r="D148" s="35">
        <f t="shared" si="75"/>
        <v>293.6199999999956</v>
      </c>
      <c r="E148" s="36">
        <f t="shared" si="75"/>
        <v>3.2519999999999922</v>
      </c>
      <c r="F148" s="37">
        <f t="shared" si="83"/>
        <v>271.20000000000056</v>
      </c>
      <c r="G148" s="35">
        <f t="shared" si="76"/>
        <v>294.1199999999952</v>
      </c>
      <c r="H148" s="36">
        <f t="shared" si="76"/>
        <v>3.7519999999999816</v>
      </c>
      <c r="I148" s="37">
        <f t="shared" si="84"/>
        <v>328.4000000000004</v>
      </c>
      <c r="J148" s="35">
        <f t="shared" si="77"/>
        <v>294.6199999999947</v>
      </c>
      <c r="K148" s="36">
        <f t="shared" si="77"/>
        <v>4.251999999999971</v>
      </c>
      <c r="L148" s="37">
        <f>+L147+$N$64/10</f>
        <v>390.6000000000003</v>
      </c>
    </row>
    <row r="149" spans="1:12" ht="21">
      <c r="A149" s="35">
        <f aca="true" t="shared" si="85" ref="A149:B164">+A148+0.01</f>
        <v>293.1299999999961</v>
      </c>
      <c r="B149" s="36">
        <f t="shared" si="85"/>
        <v>2.7620000000000027</v>
      </c>
      <c r="C149" s="37">
        <f t="shared" si="82"/>
        <v>217.65000000000032</v>
      </c>
      <c r="D149" s="35">
        <f aca="true" t="shared" si="86" ref="D149:E164">+D148+0.01</f>
        <v>293.6299999999956</v>
      </c>
      <c r="E149" s="36">
        <f t="shared" si="86"/>
        <v>3.261999999999992</v>
      </c>
      <c r="F149" s="37">
        <f t="shared" si="83"/>
        <v>272.3000000000006</v>
      </c>
      <c r="G149" s="35">
        <f aca="true" t="shared" si="87" ref="G149:H164">+G148+0.01</f>
        <v>294.12999999999516</v>
      </c>
      <c r="H149" s="36">
        <f t="shared" si="87"/>
        <v>3.7619999999999814</v>
      </c>
      <c r="I149" s="37">
        <f t="shared" si="84"/>
        <v>329.60000000000036</v>
      </c>
      <c r="J149" s="35">
        <f aca="true" t="shared" si="88" ref="J149:K164">+J148+0.01</f>
        <v>294.6299999999947</v>
      </c>
      <c r="K149" s="36">
        <f t="shared" si="88"/>
        <v>4.261999999999971</v>
      </c>
      <c r="L149" s="37">
        <f aca="true" t="shared" si="89" ref="L149:L156">+L148+$N$64/10</f>
        <v>391.9000000000003</v>
      </c>
    </row>
    <row r="150" spans="1:12" ht="21">
      <c r="A150" s="35">
        <f t="shared" si="85"/>
        <v>293.13999999999606</v>
      </c>
      <c r="B150" s="36">
        <f t="shared" si="85"/>
        <v>2.7720000000000025</v>
      </c>
      <c r="C150" s="37">
        <f t="shared" si="82"/>
        <v>218.70000000000033</v>
      </c>
      <c r="D150" s="35">
        <f t="shared" si="86"/>
        <v>293.6399999999956</v>
      </c>
      <c r="E150" s="36">
        <f t="shared" si="86"/>
        <v>3.271999999999992</v>
      </c>
      <c r="F150" s="37">
        <f t="shared" si="83"/>
        <v>273.4000000000006</v>
      </c>
      <c r="G150" s="35">
        <f t="shared" si="87"/>
        <v>294.13999999999515</v>
      </c>
      <c r="H150" s="36">
        <f t="shared" si="87"/>
        <v>3.771999999999981</v>
      </c>
      <c r="I150" s="37">
        <f t="shared" si="84"/>
        <v>330.80000000000035</v>
      </c>
      <c r="J150" s="35">
        <f t="shared" si="88"/>
        <v>294.6399999999947</v>
      </c>
      <c r="K150" s="36">
        <f t="shared" si="88"/>
        <v>4.271999999999971</v>
      </c>
      <c r="L150" s="37">
        <f t="shared" si="89"/>
        <v>393.20000000000033</v>
      </c>
    </row>
    <row r="151" spans="1:12" ht="21">
      <c r="A151" s="35">
        <f t="shared" si="85"/>
        <v>293.14999999999606</v>
      </c>
      <c r="B151" s="36">
        <f t="shared" si="85"/>
        <v>2.7820000000000022</v>
      </c>
      <c r="C151" s="37">
        <f t="shared" si="82"/>
        <v>219.75000000000034</v>
      </c>
      <c r="D151" s="35">
        <f t="shared" si="86"/>
        <v>293.6499999999956</v>
      </c>
      <c r="E151" s="36">
        <f t="shared" si="86"/>
        <v>3.2819999999999916</v>
      </c>
      <c r="F151" s="37">
        <f t="shared" si="83"/>
        <v>274.5000000000006</v>
      </c>
      <c r="G151" s="35">
        <f t="shared" si="87"/>
        <v>294.14999999999515</v>
      </c>
      <c r="H151" s="36">
        <f t="shared" si="87"/>
        <v>3.781999999999981</v>
      </c>
      <c r="I151" s="37">
        <f t="shared" si="84"/>
        <v>332.00000000000034</v>
      </c>
      <c r="J151" s="35">
        <f t="shared" si="88"/>
        <v>294.6499999999947</v>
      </c>
      <c r="K151" s="36">
        <f t="shared" si="88"/>
        <v>4.281999999999971</v>
      </c>
      <c r="L151" s="37">
        <f t="shared" si="89"/>
        <v>394.50000000000034</v>
      </c>
    </row>
    <row r="152" spans="1:12" ht="21">
      <c r="A152" s="35">
        <f t="shared" si="85"/>
        <v>293.15999999999605</v>
      </c>
      <c r="B152" s="36">
        <f t="shared" si="85"/>
        <v>2.792000000000002</v>
      </c>
      <c r="C152" s="37">
        <f t="shared" si="82"/>
        <v>220.80000000000035</v>
      </c>
      <c r="D152" s="35">
        <f t="shared" si="86"/>
        <v>293.6599999999956</v>
      </c>
      <c r="E152" s="36">
        <f t="shared" si="86"/>
        <v>3.2919999999999914</v>
      </c>
      <c r="F152" s="37">
        <f t="shared" si="83"/>
        <v>275.60000000000065</v>
      </c>
      <c r="G152" s="35">
        <f t="shared" si="87"/>
        <v>294.15999999999514</v>
      </c>
      <c r="H152" s="36">
        <f t="shared" si="87"/>
        <v>3.7919999999999807</v>
      </c>
      <c r="I152" s="37">
        <f t="shared" si="84"/>
        <v>333.20000000000033</v>
      </c>
      <c r="J152" s="35">
        <f t="shared" si="88"/>
        <v>294.6599999999947</v>
      </c>
      <c r="K152" s="36">
        <f t="shared" si="88"/>
        <v>4.2919999999999705</v>
      </c>
      <c r="L152" s="37">
        <f t="shared" si="89"/>
        <v>395.80000000000035</v>
      </c>
    </row>
    <row r="153" spans="1:12" ht="21">
      <c r="A153" s="35">
        <f t="shared" si="85"/>
        <v>293.16999999999604</v>
      </c>
      <c r="B153" s="36">
        <f t="shared" si="85"/>
        <v>2.802000000000002</v>
      </c>
      <c r="C153" s="37">
        <f t="shared" si="82"/>
        <v>221.85000000000036</v>
      </c>
      <c r="D153" s="35">
        <f t="shared" si="86"/>
        <v>293.6699999999956</v>
      </c>
      <c r="E153" s="36">
        <f t="shared" si="86"/>
        <v>3.301999999999991</v>
      </c>
      <c r="F153" s="37">
        <f t="shared" si="83"/>
        <v>276.70000000000067</v>
      </c>
      <c r="G153" s="35">
        <f t="shared" si="87"/>
        <v>294.1699999999951</v>
      </c>
      <c r="H153" s="36">
        <f t="shared" si="87"/>
        <v>3.8019999999999805</v>
      </c>
      <c r="I153" s="37">
        <f t="shared" si="84"/>
        <v>334.4000000000003</v>
      </c>
      <c r="J153" s="35">
        <f t="shared" si="88"/>
        <v>294.6699999999947</v>
      </c>
      <c r="K153" s="36">
        <f t="shared" si="88"/>
        <v>4.30199999999997</v>
      </c>
      <c r="L153" s="37">
        <f t="shared" si="89"/>
        <v>397.10000000000036</v>
      </c>
    </row>
    <row r="154" spans="1:12" ht="21">
      <c r="A154" s="35">
        <f t="shared" si="85"/>
        <v>293.179999999996</v>
      </c>
      <c r="B154" s="36">
        <f t="shared" si="85"/>
        <v>2.8120000000000016</v>
      </c>
      <c r="C154" s="37">
        <f t="shared" si="82"/>
        <v>222.90000000000038</v>
      </c>
      <c r="D154" s="35">
        <f t="shared" si="86"/>
        <v>293.6799999999956</v>
      </c>
      <c r="E154" s="36">
        <f t="shared" si="86"/>
        <v>3.311999999999991</v>
      </c>
      <c r="F154" s="37">
        <f t="shared" si="83"/>
        <v>277.8000000000007</v>
      </c>
      <c r="G154" s="35">
        <f t="shared" si="87"/>
        <v>294.1799999999951</v>
      </c>
      <c r="H154" s="36">
        <f t="shared" si="87"/>
        <v>3.8119999999999803</v>
      </c>
      <c r="I154" s="37">
        <f t="shared" si="84"/>
        <v>335.6000000000003</v>
      </c>
      <c r="J154" s="35">
        <f t="shared" si="88"/>
        <v>294.67999999999466</v>
      </c>
      <c r="K154" s="36">
        <f t="shared" si="88"/>
        <v>4.31199999999997</v>
      </c>
      <c r="L154" s="37">
        <f t="shared" si="89"/>
        <v>398.4000000000004</v>
      </c>
    </row>
    <row r="155" spans="1:12" ht="21">
      <c r="A155" s="35">
        <f t="shared" si="85"/>
        <v>293.189999999996</v>
      </c>
      <c r="B155" s="36">
        <f t="shared" si="85"/>
        <v>2.8220000000000014</v>
      </c>
      <c r="C155" s="37">
        <f t="shared" si="82"/>
        <v>223.9500000000004</v>
      </c>
      <c r="D155" s="35">
        <f t="shared" si="86"/>
        <v>293.68999999999556</v>
      </c>
      <c r="E155" s="36">
        <f t="shared" si="86"/>
        <v>3.3219999999999907</v>
      </c>
      <c r="F155" s="37">
        <f t="shared" si="83"/>
        <v>278.9000000000007</v>
      </c>
      <c r="G155" s="35">
        <f t="shared" si="87"/>
        <v>294.1899999999951</v>
      </c>
      <c r="H155" s="36">
        <f t="shared" si="87"/>
        <v>3.82199999999998</v>
      </c>
      <c r="I155" s="37">
        <f t="shared" si="84"/>
        <v>336.8000000000003</v>
      </c>
      <c r="J155" s="35">
        <f t="shared" si="88"/>
        <v>294.68999999999465</v>
      </c>
      <c r="K155" s="36">
        <f t="shared" si="88"/>
        <v>4.32199999999997</v>
      </c>
      <c r="L155" s="37">
        <f t="shared" si="89"/>
        <v>399.7000000000004</v>
      </c>
    </row>
    <row r="156" spans="1:12" ht="21">
      <c r="A156" s="38">
        <f t="shared" si="85"/>
        <v>293.199999999996</v>
      </c>
      <c r="B156" s="39">
        <f t="shared" si="85"/>
        <v>2.832000000000001</v>
      </c>
      <c r="C156" s="40">
        <f t="shared" si="82"/>
        <v>225.0000000000004</v>
      </c>
      <c r="D156" s="38">
        <f t="shared" si="86"/>
        <v>293.69999999999555</v>
      </c>
      <c r="E156" s="39">
        <f t="shared" si="86"/>
        <v>3.3319999999999905</v>
      </c>
      <c r="F156" s="40">
        <f t="shared" si="83"/>
        <v>280.00000000000074</v>
      </c>
      <c r="G156" s="38">
        <f t="shared" si="87"/>
        <v>294.1999999999951</v>
      </c>
      <c r="H156" s="39">
        <f t="shared" si="87"/>
        <v>3.83199999999998</v>
      </c>
      <c r="I156" s="40">
        <f t="shared" si="84"/>
        <v>338.0000000000003</v>
      </c>
      <c r="J156" s="38">
        <f t="shared" si="88"/>
        <v>294.69999999999465</v>
      </c>
      <c r="K156" s="39">
        <f t="shared" si="88"/>
        <v>4.33199999999997</v>
      </c>
      <c r="L156" s="40">
        <f t="shared" si="89"/>
        <v>401.0000000000004</v>
      </c>
    </row>
    <row r="157" spans="1:12" ht="21">
      <c r="A157" s="47">
        <f t="shared" si="85"/>
        <v>293.209999999996</v>
      </c>
      <c r="B157" s="48">
        <f t="shared" si="85"/>
        <v>2.842000000000001</v>
      </c>
      <c r="C157" s="34">
        <f aca="true" t="shared" si="90" ref="C157:C165">+C156+$N$50/10</f>
        <v>226.1000000000004</v>
      </c>
      <c r="D157" s="47">
        <f t="shared" si="86"/>
        <v>293.70999999999555</v>
      </c>
      <c r="E157" s="48">
        <f t="shared" si="86"/>
        <v>3.3419999999999903</v>
      </c>
      <c r="F157" s="34">
        <f aca="true" t="shared" si="91" ref="F157:F165">+F156+$N$55/10</f>
        <v>281.10000000000076</v>
      </c>
      <c r="G157" s="47">
        <f t="shared" si="87"/>
        <v>294.2099999999951</v>
      </c>
      <c r="H157" s="48">
        <f t="shared" si="87"/>
        <v>3.8419999999999797</v>
      </c>
      <c r="I157" s="34">
        <f aca="true" t="shared" si="92" ref="I157:I165">+I156+$N$60/10</f>
        <v>339.2000000000003</v>
      </c>
      <c r="J157" s="47">
        <f t="shared" si="88"/>
        <v>294.70999999999464</v>
      </c>
      <c r="K157" s="48">
        <f t="shared" si="88"/>
        <v>4.341999999999969</v>
      </c>
      <c r="L157" s="34">
        <f>+L156+$N$65/10</f>
        <v>402.3000000000004</v>
      </c>
    </row>
    <row r="158" spans="1:12" ht="21">
      <c r="A158" s="35">
        <f t="shared" si="85"/>
        <v>293.219999999996</v>
      </c>
      <c r="B158" s="36">
        <f t="shared" si="85"/>
        <v>2.8520000000000008</v>
      </c>
      <c r="C158" s="37">
        <f t="shared" si="90"/>
        <v>227.2000000000004</v>
      </c>
      <c r="D158" s="35">
        <f t="shared" si="86"/>
        <v>293.71999999999554</v>
      </c>
      <c r="E158" s="36">
        <f t="shared" si="86"/>
        <v>3.35199999999999</v>
      </c>
      <c r="F158" s="37">
        <f t="shared" si="91"/>
        <v>282.2000000000008</v>
      </c>
      <c r="G158" s="35">
        <f t="shared" si="87"/>
        <v>294.2199999999951</v>
      </c>
      <c r="H158" s="36">
        <f t="shared" si="87"/>
        <v>3.8519999999999794</v>
      </c>
      <c r="I158" s="37">
        <f t="shared" si="92"/>
        <v>340.40000000000026</v>
      </c>
      <c r="J158" s="35">
        <f t="shared" si="88"/>
        <v>294.7199999999946</v>
      </c>
      <c r="K158" s="36">
        <f t="shared" si="88"/>
        <v>4.351999999999969</v>
      </c>
      <c r="L158" s="37">
        <f>+L157+$N$65/10</f>
        <v>403.6000000000004</v>
      </c>
    </row>
    <row r="159" spans="1:12" ht="21">
      <c r="A159" s="35">
        <f t="shared" si="85"/>
        <v>293.229999999996</v>
      </c>
      <c r="B159" s="36">
        <f t="shared" si="85"/>
        <v>2.8620000000000005</v>
      </c>
      <c r="C159" s="37">
        <f t="shared" si="90"/>
        <v>228.30000000000038</v>
      </c>
      <c r="D159" s="35">
        <f t="shared" si="86"/>
        <v>293.7299999999955</v>
      </c>
      <c r="E159" s="36">
        <f t="shared" si="86"/>
        <v>3.36199999999999</v>
      </c>
      <c r="F159" s="37">
        <f t="shared" si="91"/>
        <v>283.3000000000008</v>
      </c>
      <c r="G159" s="35">
        <f t="shared" si="87"/>
        <v>294.2299999999951</v>
      </c>
      <c r="H159" s="36">
        <f t="shared" si="87"/>
        <v>3.8619999999999792</v>
      </c>
      <c r="I159" s="37">
        <f t="shared" si="92"/>
        <v>341.60000000000025</v>
      </c>
      <c r="J159" s="35">
        <f t="shared" si="88"/>
        <v>294.7299999999946</v>
      </c>
      <c r="K159" s="36">
        <f t="shared" si="88"/>
        <v>4.361999999999969</v>
      </c>
      <c r="L159" s="37">
        <f aca="true" t="shared" si="93" ref="L159:L165">+L158+$N$65/10</f>
        <v>404.90000000000043</v>
      </c>
    </row>
    <row r="160" spans="1:12" ht="21">
      <c r="A160" s="35">
        <f t="shared" si="85"/>
        <v>293.239999999996</v>
      </c>
      <c r="B160" s="36">
        <f t="shared" si="85"/>
        <v>2.8720000000000003</v>
      </c>
      <c r="C160" s="37">
        <f t="shared" si="90"/>
        <v>229.40000000000038</v>
      </c>
      <c r="D160" s="35">
        <f t="shared" si="86"/>
        <v>293.7399999999955</v>
      </c>
      <c r="E160" s="36">
        <f t="shared" si="86"/>
        <v>3.3719999999999897</v>
      </c>
      <c r="F160" s="37">
        <f t="shared" si="91"/>
        <v>284.40000000000083</v>
      </c>
      <c r="G160" s="35">
        <f t="shared" si="87"/>
        <v>294.23999999999506</v>
      </c>
      <c r="H160" s="36">
        <f t="shared" si="87"/>
        <v>3.871999999999979</v>
      </c>
      <c r="I160" s="37">
        <f t="shared" si="92"/>
        <v>342.80000000000024</v>
      </c>
      <c r="J160" s="35">
        <f t="shared" si="88"/>
        <v>294.7399999999946</v>
      </c>
      <c r="K160" s="36">
        <f t="shared" si="88"/>
        <v>4.371999999999969</v>
      </c>
      <c r="L160" s="37">
        <f t="shared" si="93"/>
        <v>406.20000000000044</v>
      </c>
    </row>
    <row r="161" spans="1:12" ht="21">
      <c r="A161" s="35">
        <f t="shared" si="85"/>
        <v>293.24999999999596</v>
      </c>
      <c r="B161" s="36">
        <f t="shared" si="85"/>
        <v>2.882</v>
      </c>
      <c r="C161" s="37">
        <f t="shared" si="90"/>
        <v>230.50000000000037</v>
      </c>
      <c r="D161" s="35">
        <f t="shared" si="86"/>
        <v>293.7499999999955</v>
      </c>
      <c r="E161" s="36">
        <f t="shared" si="86"/>
        <v>3.3819999999999895</v>
      </c>
      <c r="F161" s="37">
        <f t="shared" si="91"/>
        <v>285.50000000000085</v>
      </c>
      <c r="G161" s="35">
        <f t="shared" si="87"/>
        <v>294.24999999999505</v>
      </c>
      <c r="H161" s="36">
        <f t="shared" si="87"/>
        <v>3.881999999999979</v>
      </c>
      <c r="I161" s="37">
        <f t="shared" si="92"/>
        <v>344.0000000000002</v>
      </c>
      <c r="J161" s="35">
        <f t="shared" si="88"/>
        <v>294.7499999999946</v>
      </c>
      <c r="K161" s="36">
        <f t="shared" si="88"/>
        <v>4.381999999999969</v>
      </c>
      <c r="L161" s="37">
        <f t="shared" si="93"/>
        <v>407.50000000000045</v>
      </c>
    </row>
    <row r="162" spans="1:12" ht="21">
      <c r="A162" s="35">
        <f t="shared" si="85"/>
        <v>293.25999999999596</v>
      </c>
      <c r="B162" s="36">
        <f t="shared" si="85"/>
        <v>2.892</v>
      </c>
      <c r="C162" s="37">
        <f t="shared" si="90"/>
        <v>231.60000000000036</v>
      </c>
      <c r="D162" s="35">
        <f t="shared" si="86"/>
        <v>293.7599999999955</v>
      </c>
      <c r="E162" s="36">
        <f t="shared" si="86"/>
        <v>3.3919999999999892</v>
      </c>
      <c r="F162" s="37">
        <f t="shared" si="91"/>
        <v>286.6000000000009</v>
      </c>
      <c r="G162" s="35">
        <f t="shared" si="87"/>
        <v>294.25999999999505</v>
      </c>
      <c r="H162" s="36">
        <f t="shared" si="87"/>
        <v>3.8919999999999786</v>
      </c>
      <c r="I162" s="37">
        <f t="shared" si="92"/>
        <v>345.2000000000002</v>
      </c>
      <c r="J162" s="35">
        <f t="shared" si="88"/>
        <v>294.7599999999946</v>
      </c>
      <c r="K162" s="36">
        <f t="shared" si="88"/>
        <v>4.391999999999968</v>
      </c>
      <c r="L162" s="37">
        <f t="shared" si="93"/>
        <v>408.80000000000047</v>
      </c>
    </row>
    <row r="163" spans="1:12" ht="21">
      <c r="A163" s="35">
        <f t="shared" si="85"/>
        <v>293.26999999999595</v>
      </c>
      <c r="B163" s="36">
        <f t="shared" si="85"/>
        <v>2.9019999999999997</v>
      </c>
      <c r="C163" s="37">
        <f t="shared" si="90"/>
        <v>232.70000000000036</v>
      </c>
      <c r="D163" s="35">
        <f t="shared" si="86"/>
        <v>293.7699999999955</v>
      </c>
      <c r="E163" s="36">
        <f t="shared" si="86"/>
        <v>3.401999999999989</v>
      </c>
      <c r="F163" s="37">
        <f t="shared" si="91"/>
        <v>287.7000000000009</v>
      </c>
      <c r="G163" s="35">
        <f t="shared" si="87"/>
        <v>294.26999999999504</v>
      </c>
      <c r="H163" s="36">
        <f t="shared" si="87"/>
        <v>3.9019999999999784</v>
      </c>
      <c r="I163" s="37">
        <f t="shared" si="92"/>
        <v>346.4000000000002</v>
      </c>
      <c r="J163" s="35">
        <f t="shared" si="88"/>
        <v>294.7699999999946</v>
      </c>
      <c r="K163" s="36">
        <f t="shared" si="88"/>
        <v>4.401999999999968</v>
      </c>
      <c r="L163" s="37">
        <f t="shared" si="93"/>
        <v>410.1000000000005</v>
      </c>
    </row>
    <row r="164" spans="1:12" ht="21">
      <c r="A164" s="35">
        <f t="shared" si="85"/>
        <v>293.27999999999594</v>
      </c>
      <c r="B164" s="36">
        <f t="shared" si="85"/>
        <v>2.9119999999999995</v>
      </c>
      <c r="C164" s="37">
        <f t="shared" si="90"/>
        <v>233.80000000000035</v>
      </c>
      <c r="D164" s="35">
        <f t="shared" si="86"/>
        <v>293.7799999999955</v>
      </c>
      <c r="E164" s="36">
        <f t="shared" si="86"/>
        <v>3.411999999999989</v>
      </c>
      <c r="F164" s="37">
        <f t="shared" si="91"/>
        <v>288.8000000000009</v>
      </c>
      <c r="G164" s="35">
        <f t="shared" si="87"/>
        <v>294.279999999995</v>
      </c>
      <c r="H164" s="36">
        <f t="shared" si="87"/>
        <v>3.911999999999978</v>
      </c>
      <c r="I164" s="37">
        <f t="shared" si="92"/>
        <v>347.6000000000002</v>
      </c>
      <c r="J164" s="35">
        <f t="shared" si="88"/>
        <v>294.7799999999946</v>
      </c>
      <c r="K164" s="36">
        <f t="shared" si="88"/>
        <v>4.411999999999968</v>
      </c>
      <c r="L164" s="37">
        <f t="shared" si="93"/>
        <v>411.4000000000005</v>
      </c>
    </row>
    <row r="165" spans="1:12" ht="21">
      <c r="A165" s="45">
        <f>+A164+0.01</f>
        <v>293.2899999999959</v>
      </c>
      <c r="B165" s="46">
        <f>+B164+0.01</f>
        <v>2.9219999999999993</v>
      </c>
      <c r="C165" s="40">
        <f t="shared" si="90"/>
        <v>234.90000000000035</v>
      </c>
      <c r="D165" s="45">
        <f>+D164+0.01</f>
        <v>293.7899999999955</v>
      </c>
      <c r="E165" s="46">
        <f>+E164+0.01</f>
        <v>3.4219999999999886</v>
      </c>
      <c r="F165" s="40">
        <f t="shared" si="91"/>
        <v>289.90000000000094</v>
      </c>
      <c r="G165" s="45">
        <f>+G164+0.01</f>
        <v>294.289999999995</v>
      </c>
      <c r="H165" s="46">
        <f>+H164+0.01</f>
        <v>3.921999999999978</v>
      </c>
      <c r="I165" s="40">
        <f t="shared" si="92"/>
        <v>348.8000000000002</v>
      </c>
      <c r="J165" s="45">
        <f>+J164+0.01</f>
        <v>294.78999999999456</v>
      </c>
      <c r="K165" s="46">
        <f>+K164+0.01</f>
        <v>4.421999999999968</v>
      </c>
      <c r="L165" s="40">
        <f t="shared" si="93"/>
        <v>412.7000000000005</v>
      </c>
    </row>
    <row r="166" spans="1:12" ht="23.25">
      <c r="A166" s="52" t="s">
        <v>9</v>
      </c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</row>
    <row r="167" spans="1:12" ht="23.25">
      <c r="A167" s="52" t="s">
        <v>10</v>
      </c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</row>
    <row r="168" spans="1:12" ht="23.25">
      <c r="A168" s="53" t="s">
        <v>11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</row>
    <row r="169" spans="1:12" ht="19.5">
      <c r="A169" s="30" t="s">
        <v>1</v>
      </c>
      <c r="B169" s="30" t="s">
        <v>1</v>
      </c>
      <c r="C169" s="30" t="s">
        <v>2</v>
      </c>
      <c r="D169" s="30" t="s">
        <v>1</v>
      </c>
      <c r="E169" s="30" t="s">
        <v>1</v>
      </c>
      <c r="F169" s="30" t="s">
        <v>2</v>
      </c>
      <c r="G169" s="30" t="s">
        <v>1</v>
      </c>
      <c r="H169" s="30" t="s">
        <v>1</v>
      </c>
      <c r="I169" s="30" t="s">
        <v>2</v>
      </c>
      <c r="J169" s="30" t="s">
        <v>1</v>
      </c>
      <c r="K169" s="30" t="s">
        <v>1</v>
      </c>
      <c r="L169" s="30" t="s">
        <v>2</v>
      </c>
    </row>
    <row r="170" spans="1:12" ht="19.5">
      <c r="A170" s="31" t="s">
        <v>3</v>
      </c>
      <c r="B170" s="31" t="s">
        <v>4</v>
      </c>
      <c r="C170" s="31" t="s">
        <v>5</v>
      </c>
      <c r="D170" s="31" t="s">
        <v>3</v>
      </c>
      <c r="E170" s="31" t="s">
        <v>4</v>
      </c>
      <c r="F170" s="31" t="s">
        <v>5</v>
      </c>
      <c r="G170" s="31" t="s">
        <v>3</v>
      </c>
      <c r="H170" s="31" t="s">
        <v>4</v>
      </c>
      <c r="I170" s="31" t="s">
        <v>5</v>
      </c>
      <c r="J170" s="31" t="s">
        <v>3</v>
      </c>
      <c r="K170" s="31" t="s">
        <v>4</v>
      </c>
      <c r="L170" s="31" t="s">
        <v>5</v>
      </c>
    </row>
    <row r="171" spans="1:12" ht="21">
      <c r="A171" s="32">
        <f>J165+0.01</f>
        <v>294.79999999999455</v>
      </c>
      <c r="B171" s="33">
        <f>K165+0.01</f>
        <v>4.4319999999999675</v>
      </c>
      <c r="C171" s="51">
        <f>+L165+$N$65/10</f>
        <v>414.0000000000005</v>
      </c>
      <c r="D171" s="32">
        <f>+A220+0.01</f>
        <v>295.2999999999941</v>
      </c>
      <c r="E171" s="33">
        <f>+B220+0.01</f>
        <v>4.931999999999957</v>
      </c>
      <c r="F171" s="51"/>
      <c r="G171" s="32">
        <f>+D220+0.01</f>
        <v>295.79999999999364</v>
      </c>
      <c r="H171" s="33">
        <f>+E220+0.01</f>
        <v>5.431999999999946</v>
      </c>
      <c r="I171" s="51"/>
      <c r="J171" s="32">
        <f>+G220+0.01</f>
        <v>296.2999999999932</v>
      </c>
      <c r="K171" s="33">
        <f>+H220+0.01</f>
        <v>5.9319999999999355</v>
      </c>
      <c r="L171" s="51"/>
    </row>
    <row r="172" spans="1:12" ht="21">
      <c r="A172" s="35">
        <f aca="true" t="shared" si="94" ref="A172:B187">+A171+0.01</f>
        <v>294.80999999999455</v>
      </c>
      <c r="B172" s="36">
        <f t="shared" si="94"/>
        <v>4.441999999999967</v>
      </c>
      <c r="C172" s="37">
        <f aca="true" t="shared" si="95" ref="C172:C181">+C171+$N$66/10</f>
        <v>415.4000000000005</v>
      </c>
      <c r="D172" s="35">
        <f aca="true" t="shared" si="96" ref="D172:E187">+D171+0.01</f>
        <v>295.3099999999941</v>
      </c>
      <c r="E172" s="36">
        <f t="shared" si="96"/>
        <v>4.941999999999957</v>
      </c>
      <c r="F172" s="37"/>
      <c r="G172" s="35">
        <f aca="true" t="shared" si="97" ref="G172:H187">+G171+0.01</f>
        <v>295.80999999999364</v>
      </c>
      <c r="H172" s="36">
        <f t="shared" si="97"/>
        <v>5.441999999999946</v>
      </c>
      <c r="I172" s="37"/>
      <c r="J172" s="35">
        <f aca="true" t="shared" si="98" ref="J172:K187">+J171+0.01</f>
        <v>296.3099999999932</v>
      </c>
      <c r="K172" s="36">
        <f t="shared" si="98"/>
        <v>5.941999999999935</v>
      </c>
      <c r="L172" s="37"/>
    </row>
    <row r="173" spans="1:12" ht="21">
      <c r="A173" s="35">
        <f t="shared" si="94"/>
        <v>294.81999999999454</v>
      </c>
      <c r="B173" s="36">
        <f t="shared" si="94"/>
        <v>4.451999999999967</v>
      </c>
      <c r="C173" s="37">
        <f t="shared" si="95"/>
        <v>416.80000000000047</v>
      </c>
      <c r="D173" s="35">
        <f t="shared" si="96"/>
        <v>295.3199999999941</v>
      </c>
      <c r="E173" s="36">
        <f t="shared" si="96"/>
        <v>4.951999999999956</v>
      </c>
      <c r="F173" s="37"/>
      <c r="G173" s="35">
        <f t="shared" si="97"/>
        <v>295.8199999999936</v>
      </c>
      <c r="H173" s="36">
        <f t="shared" si="97"/>
        <v>5.451999999999946</v>
      </c>
      <c r="I173" s="37"/>
      <c r="J173" s="35">
        <f t="shared" si="98"/>
        <v>296.3199999999932</v>
      </c>
      <c r="K173" s="36">
        <f t="shared" si="98"/>
        <v>5.951999999999935</v>
      </c>
      <c r="L173" s="37"/>
    </row>
    <row r="174" spans="1:12" ht="21">
      <c r="A174" s="35">
        <f t="shared" si="94"/>
        <v>294.8299999999945</v>
      </c>
      <c r="B174" s="36">
        <f t="shared" si="94"/>
        <v>4.461999999999967</v>
      </c>
      <c r="C174" s="37">
        <f t="shared" si="95"/>
        <v>418.20000000000044</v>
      </c>
      <c r="D174" s="35">
        <f t="shared" si="96"/>
        <v>295.3299999999941</v>
      </c>
      <c r="E174" s="36">
        <f t="shared" si="96"/>
        <v>4.961999999999956</v>
      </c>
      <c r="F174" s="37"/>
      <c r="G174" s="35">
        <f t="shared" si="97"/>
        <v>295.8299999999936</v>
      </c>
      <c r="H174" s="36">
        <f t="shared" si="97"/>
        <v>5.461999999999946</v>
      </c>
      <c r="I174" s="37"/>
      <c r="J174" s="35">
        <f t="shared" si="98"/>
        <v>296.32999999999316</v>
      </c>
      <c r="K174" s="36">
        <f t="shared" si="98"/>
        <v>5.961999999999935</v>
      </c>
      <c r="L174" s="37"/>
    </row>
    <row r="175" spans="1:12" ht="21">
      <c r="A175" s="35">
        <f t="shared" si="94"/>
        <v>294.8399999999945</v>
      </c>
      <c r="B175" s="36">
        <f t="shared" si="94"/>
        <v>4.471999999999967</v>
      </c>
      <c r="C175" s="37">
        <f t="shared" si="95"/>
        <v>419.6000000000004</v>
      </c>
      <c r="D175" s="35">
        <f t="shared" si="96"/>
        <v>295.33999999999406</v>
      </c>
      <c r="E175" s="36">
        <f t="shared" si="96"/>
        <v>4.971999999999956</v>
      </c>
      <c r="F175" s="37"/>
      <c r="G175" s="35">
        <f t="shared" si="97"/>
        <v>295.8399999999936</v>
      </c>
      <c r="H175" s="36">
        <f t="shared" si="97"/>
        <v>5.471999999999945</v>
      </c>
      <c r="I175" s="37"/>
      <c r="J175" s="35">
        <f t="shared" si="98"/>
        <v>296.33999999999315</v>
      </c>
      <c r="K175" s="36">
        <f t="shared" si="98"/>
        <v>5.971999999999935</v>
      </c>
      <c r="L175" s="37"/>
    </row>
    <row r="176" spans="1:12" ht="21">
      <c r="A176" s="35">
        <f t="shared" si="94"/>
        <v>294.8499999999945</v>
      </c>
      <c r="B176" s="36">
        <f t="shared" si="94"/>
        <v>4.4819999999999665</v>
      </c>
      <c r="C176" s="37">
        <f t="shared" si="95"/>
        <v>421.0000000000004</v>
      </c>
      <c r="D176" s="35">
        <f t="shared" si="96"/>
        <v>295.34999999999405</v>
      </c>
      <c r="E176" s="36">
        <f t="shared" si="96"/>
        <v>4.981999999999956</v>
      </c>
      <c r="F176" s="37"/>
      <c r="G176" s="35">
        <f t="shared" si="97"/>
        <v>295.8499999999936</v>
      </c>
      <c r="H176" s="36">
        <f t="shared" si="97"/>
        <v>5.481999999999945</v>
      </c>
      <c r="I176" s="37"/>
      <c r="J176" s="35">
        <f t="shared" si="98"/>
        <v>296.34999999999314</v>
      </c>
      <c r="K176" s="36">
        <f t="shared" si="98"/>
        <v>5.9819999999999345</v>
      </c>
      <c r="L176" s="37"/>
    </row>
    <row r="177" spans="1:12" ht="21">
      <c r="A177" s="35">
        <f t="shared" si="94"/>
        <v>294.8599999999945</v>
      </c>
      <c r="B177" s="36">
        <f t="shared" si="94"/>
        <v>4.491999999999966</v>
      </c>
      <c r="C177" s="37">
        <f t="shared" si="95"/>
        <v>422.4000000000004</v>
      </c>
      <c r="D177" s="35">
        <f t="shared" si="96"/>
        <v>295.35999999999405</v>
      </c>
      <c r="E177" s="36">
        <f t="shared" si="96"/>
        <v>4.991999999999956</v>
      </c>
      <c r="F177" s="37"/>
      <c r="G177" s="35">
        <f t="shared" si="97"/>
        <v>295.8599999999936</v>
      </c>
      <c r="H177" s="36">
        <f t="shared" si="97"/>
        <v>5.491999999999945</v>
      </c>
      <c r="I177" s="37"/>
      <c r="J177" s="35">
        <f t="shared" si="98"/>
        <v>296.35999999999314</v>
      </c>
      <c r="K177" s="36">
        <f t="shared" si="98"/>
        <v>5.991999999999934</v>
      </c>
      <c r="L177" s="37"/>
    </row>
    <row r="178" spans="1:12" ht="21">
      <c r="A178" s="35">
        <f t="shared" si="94"/>
        <v>294.8699999999945</v>
      </c>
      <c r="B178" s="36">
        <f t="shared" si="94"/>
        <v>4.501999999999966</v>
      </c>
      <c r="C178" s="37">
        <f t="shared" si="95"/>
        <v>423.80000000000035</v>
      </c>
      <c r="D178" s="35">
        <f t="shared" si="96"/>
        <v>295.36999999999404</v>
      </c>
      <c r="E178" s="36">
        <f t="shared" si="96"/>
        <v>5.001999999999955</v>
      </c>
      <c r="F178" s="37"/>
      <c r="G178" s="35">
        <f t="shared" si="97"/>
        <v>295.8699999999936</v>
      </c>
      <c r="H178" s="36">
        <f t="shared" si="97"/>
        <v>5.501999999999945</v>
      </c>
      <c r="I178" s="37"/>
      <c r="J178" s="35">
        <f t="shared" si="98"/>
        <v>296.3699999999931</v>
      </c>
      <c r="K178" s="36">
        <f t="shared" si="98"/>
        <v>6.001999999999934</v>
      </c>
      <c r="L178" s="37"/>
    </row>
    <row r="179" spans="1:12" ht="21">
      <c r="A179" s="35">
        <f t="shared" si="94"/>
        <v>294.8799999999945</v>
      </c>
      <c r="B179" s="36">
        <f t="shared" si="94"/>
        <v>4.511999999999966</v>
      </c>
      <c r="C179" s="37">
        <f t="shared" si="95"/>
        <v>425.20000000000033</v>
      </c>
      <c r="D179" s="35">
        <f t="shared" si="96"/>
        <v>295.379999999994</v>
      </c>
      <c r="E179" s="36">
        <f t="shared" si="96"/>
        <v>5.011999999999955</v>
      </c>
      <c r="F179" s="37"/>
      <c r="G179" s="35">
        <f t="shared" si="97"/>
        <v>295.8799999999936</v>
      </c>
      <c r="H179" s="36">
        <f t="shared" si="97"/>
        <v>5.5119999999999445</v>
      </c>
      <c r="I179" s="37"/>
      <c r="J179" s="35">
        <f t="shared" si="98"/>
        <v>296.3799999999931</v>
      </c>
      <c r="K179" s="36">
        <f t="shared" si="98"/>
        <v>6.011999999999934</v>
      </c>
      <c r="L179" s="37"/>
    </row>
    <row r="180" spans="1:12" ht="21">
      <c r="A180" s="35">
        <f t="shared" si="94"/>
        <v>294.8899999999945</v>
      </c>
      <c r="B180" s="36">
        <f t="shared" si="94"/>
        <v>4.521999999999966</v>
      </c>
      <c r="C180" s="37">
        <f t="shared" si="95"/>
        <v>426.6000000000003</v>
      </c>
      <c r="D180" s="35">
        <f t="shared" si="96"/>
        <v>295.389999999994</v>
      </c>
      <c r="E180" s="36">
        <f t="shared" si="96"/>
        <v>5.021999999999955</v>
      </c>
      <c r="F180" s="37"/>
      <c r="G180" s="35">
        <f t="shared" si="97"/>
        <v>295.88999999999356</v>
      </c>
      <c r="H180" s="36">
        <f t="shared" si="97"/>
        <v>5.521999999999944</v>
      </c>
      <c r="I180" s="37"/>
      <c r="J180" s="35">
        <f t="shared" si="98"/>
        <v>296.3899999999931</v>
      </c>
      <c r="K180" s="36">
        <f t="shared" si="98"/>
        <v>6.021999999999934</v>
      </c>
      <c r="L180" s="37"/>
    </row>
    <row r="181" spans="1:12" ht="21">
      <c r="A181" s="38">
        <f t="shared" si="94"/>
        <v>294.89999999999446</v>
      </c>
      <c r="B181" s="39">
        <f t="shared" si="94"/>
        <v>4.531999999999965</v>
      </c>
      <c r="C181" s="40">
        <f t="shared" si="95"/>
        <v>428.0000000000003</v>
      </c>
      <c r="D181" s="38">
        <f t="shared" si="96"/>
        <v>295.399999999994</v>
      </c>
      <c r="E181" s="39">
        <f t="shared" si="96"/>
        <v>5.031999999999955</v>
      </c>
      <c r="F181" s="40"/>
      <c r="G181" s="38">
        <f t="shared" si="97"/>
        <v>295.89999999999355</v>
      </c>
      <c r="H181" s="39">
        <f t="shared" si="97"/>
        <v>5.531999999999944</v>
      </c>
      <c r="I181" s="40"/>
      <c r="J181" s="38">
        <f t="shared" si="98"/>
        <v>296.3999999999931</v>
      </c>
      <c r="K181" s="39">
        <f t="shared" si="98"/>
        <v>6.031999999999933</v>
      </c>
      <c r="L181" s="40"/>
    </row>
    <row r="182" spans="1:12" ht="21">
      <c r="A182" s="47">
        <f t="shared" si="94"/>
        <v>294.90999999999445</v>
      </c>
      <c r="B182" s="48">
        <f t="shared" si="94"/>
        <v>4.541999999999965</v>
      </c>
      <c r="C182" s="34">
        <f aca="true" t="shared" si="99" ref="C182:C191">+C181+$N$67/10</f>
        <v>429.40000000000026</v>
      </c>
      <c r="D182" s="47">
        <f t="shared" si="96"/>
        <v>295.409999999994</v>
      </c>
      <c r="E182" s="48">
        <f t="shared" si="96"/>
        <v>5.0419999999999545</v>
      </c>
      <c r="F182" s="34"/>
      <c r="G182" s="47">
        <f t="shared" si="97"/>
        <v>295.90999999999354</v>
      </c>
      <c r="H182" s="48">
        <f t="shared" si="97"/>
        <v>5.541999999999944</v>
      </c>
      <c r="I182" s="34"/>
      <c r="J182" s="47">
        <f t="shared" si="98"/>
        <v>296.4099999999931</v>
      </c>
      <c r="K182" s="48">
        <f t="shared" si="98"/>
        <v>6.041999999999933</v>
      </c>
      <c r="L182" s="34"/>
    </row>
    <row r="183" spans="1:12" ht="21">
      <c r="A183" s="35">
        <f t="shared" si="94"/>
        <v>294.91999999999445</v>
      </c>
      <c r="B183" s="36">
        <f t="shared" si="94"/>
        <v>4.551999999999965</v>
      </c>
      <c r="C183" s="37">
        <f t="shared" si="99"/>
        <v>430.80000000000024</v>
      </c>
      <c r="D183" s="35">
        <f t="shared" si="96"/>
        <v>295.419999999994</v>
      </c>
      <c r="E183" s="36">
        <f t="shared" si="96"/>
        <v>5.051999999999954</v>
      </c>
      <c r="F183" s="37"/>
      <c r="G183" s="35">
        <f t="shared" si="97"/>
        <v>295.91999999999354</v>
      </c>
      <c r="H183" s="36">
        <f t="shared" si="97"/>
        <v>5.551999999999944</v>
      </c>
      <c r="I183" s="37"/>
      <c r="J183" s="35">
        <f t="shared" si="98"/>
        <v>296.4199999999931</v>
      </c>
      <c r="K183" s="36">
        <f t="shared" si="98"/>
        <v>6.051999999999933</v>
      </c>
      <c r="L183" s="37"/>
    </row>
    <row r="184" spans="1:12" ht="21">
      <c r="A184" s="35">
        <f t="shared" si="94"/>
        <v>294.92999999999444</v>
      </c>
      <c r="B184" s="36">
        <f t="shared" si="94"/>
        <v>4.561999999999965</v>
      </c>
      <c r="C184" s="37">
        <f t="shared" si="99"/>
        <v>432.2000000000002</v>
      </c>
      <c r="D184" s="35">
        <f t="shared" si="96"/>
        <v>295.429999999994</v>
      </c>
      <c r="E184" s="36">
        <f t="shared" si="96"/>
        <v>5.061999999999954</v>
      </c>
      <c r="F184" s="37"/>
      <c r="G184" s="35">
        <f t="shared" si="97"/>
        <v>295.9299999999935</v>
      </c>
      <c r="H184" s="36">
        <f t="shared" si="97"/>
        <v>5.561999999999943</v>
      </c>
      <c r="I184" s="37"/>
      <c r="J184" s="35">
        <f t="shared" si="98"/>
        <v>296.4299999999931</v>
      </c>
      <c r="K184" s="36">
        <f t="shared" si="98"/>
        <v>6.061999999999933</v>
      </c>
      <c r="L184" s="37"/>
    </row>
    <row r="185" spans="1:12" ht="21">
      <c r="A185" s="35">
        <f t="shared" si="94"/>
        <v>294.9399999999944</v>
      </c>
      <c r="B185" s="36">
        <f t="shared" si="94"/>
        <v>4.5719999999999645</v>
      </c>
      <c r="C185" s="37">
        <f t="shared" si="99"/>
        <v>433.6000000000002</v>
      </c>
      <c r="D185" s="35">
        <f t="shared" si="96"/>
        <v>295.439999999994</v>
      </c>
      <c r="E185" s="36">
        <f t="shared" si="96"/>
        <v>5.071999999999954</v>
      </c>
      <c r="F185" s="37"/>
      <c r="G185" s="35">
        <f t="shared" si="97"/>
        <v>295.9399999999935</v>
      </c>
      <c r="H185" s="36">
        <f t="shared" si="97"/>
        <v>5.571999999999943</v>
      </c>
      <c r="I185" s="37"/>
      <c r="J185" s="35">
        <f t="shared" si="98"/>
        <v>296.43999999999306</v>
      </c>
      <c r="K185" s="36">
        <f t="shared" si="98"/>
        <v>6.071999999999933</v>
      </c>
      <c r="L185" s="37"/>
    </row>
    <row r="186" spans="1:12" ht="21">
      <c r="A186" s="35">
        <f t="shared" si="94"/>
        <v>294.9499999999944</v>
      </c>
      <c r="B186" s="36">
        <f t="shared" si="94"/>
        <v>4.581999999999964</v>
      </c>
      <c r="C186" s="37">
        <f t="shared" si="99"/>
        <v>435.00000000000017</v>
      </c>
      <c r="D186" s="35">
        <f t="shared" si="96"/>
        <v>295.44999999999396</v>
      </c>
      <c r="E186" s="36">
        <f t="shared" si="96"/>
        <v>5.081999999999954</v>
      </c>
      <c r="F186" s="37"/>
      <c r="G186" s="35">
        <f t="shared" si="97"/>
        <v>295.9499999999935</v>
      </c>
      <c r="H186" s="36">
        <f t="shared" si="97"/>
        <v>5.581999999999943</v>
      </c>
      <c r="I186" s="37"/>
      <c r="J186" s="35">
        <f t="shared" si="98"/>
        <v>296.44999999999305</v>
      </c>
      <c r="K186" s="36">
        <f t="shared" si="98"/>
        <v>6.081999999999932</v>
      </c>
      <c r="L186" s="37"/>
    </row>
    <row r="187" spans="1:12" ht="21">
      <c r="A187" s="35">
        <f t="shared" si="94"/>
        <v>294.9599999999944</v>
      </c>
      <c r="B187" s="36">
        <f t="shared" si="94"/>
        <v>4.591999999999964</v>
      </c>
      <c r="C187" s="37">
        <f t="shared" si="99"/>
        <v>436.40000000000015</v>
      </c>
      <c r="D187" s="35">
        <f t="shared" si="96"/>
        <v>295.45999999999395</v>
      </c>
      <c r="E187" s="36">
        <f t="shared" si="96"/>
        <v>5.0919999999999535</v>
      </c>
      <c r="F187" s="37"/>
      <c r="G187" s="35">
        <f t="shared" si="97"/>
        <v>295.9599999999935</v>
      </c>
      <c r="H187" s="36">
        <f t="shared" si="97"/>
        <v>5.591999999999943</v>
      </c>
      <c r="I187" s="37"/>
      <c r="J187" s="35">
        <f t="shared" si="98"/>
        <v>296.45999999999304</v>
      </c>
      <c r="K187" s="36">
        <f t="shared" si="98"/>
        <v>6.091999999999932</v>
      </c>
      <c r="L187" s="37"/>
    </row>
    <row r="188" spans="1:12" ht="21">
      <c r="A188" s="35">
        <f aca="true" t="shared" si="100" ref="A188:B203">+A187+0.01</f>
        <v>294.9699999999944</v>
      </c>
      <c r="B188" s="36">
        <f t="shared" si="100"/>
        <v>4.601999999999964</v>
      </c>
      <c r="C188" s="37">
        <f t="shared" si="99"/>
        <v>437.8000000000001</v>
      </c>
      <c r="D188" s="35">
        <f aca="true" t="shared" si="101" ref="D188:E203">+D187+0.01</f>
        <v>295.46999999999395</v>
      </c>
      <c r="E188" s="36">
        <f t="shared" si="101"/>
        <v>5.101999999999953</v>
      </c>
      <c r="F188" s="37"/>
      <c r="G188" s="35">
        <f aca="true" t="shared" si="102" ref="G188:H203">+G187+0.01</f>
        <v>295.9699999999935</v>
      </c>
      <c r="H188" s="36">
        <f t="shared" si="102"/>
        <v>5.601999999999943</v>
      </c>
      <c r="I188" s="37"/>
      <c r="J188" s="35">
        <f aca="true" t="shared" si="103" ref="J188:K203">+J187+0.01</f>
        <v>296.46999999999304</v>
      </c>
      <c r="K188" s="36">
        <f t="shared" si="103"/>
        <v>6.101999999999932</v>
      </c>
      <c r="L188" s="37"/>
    </row>
    <row r="189" spans="1:12" ht="21">
      <c r="A189" s="35">
        <f t="shared" si="100"/>
        <v>294.9799999999944</v>
      </c>
      <c r="B189" s="36">
        <f t="shared" si="100"/>
        <v>4.611999999999964</v>
      </c>
      <c r="C189" s="37">
        <f t="shared" si="99"/>
        <v>439.2000000000001</v>
      </c>
      <c r="D189" s="35">
        <f t="shared" si="101"/>
        <v>295.47999999999394</v>
      </c>
      <c r="E189" s="36">
        <f t="shared" si="101"/>
        <v>5.111999999999953</v>
      </c>
      <c r="F189" s="37"/>
      <c r="G189" s="35">
        <f t="shared" si="102"/>
        <v>295.9799999999935</v>
      </c>
      <c r="H189" s="36">
        <f t="shared" si="102"/>
        <v>5.611999999999942</v>
      </c>
      <c r="I189" s="37"/>
      <c r="J189" s="35">
        <f t="shared" si="103"/>
        <v>296.479999999993</v>
      </c>
      <c r="K189" s="36">
        <f t="shared" si="103"/>
        <v>6.111999999999932</v>
      </c>
      <c r="L189" s="37"/>
    </row>
    <row r="190" spans="1:12" ht="21">
      <c r="A190" s="35">
        <f t="shared" si="100"/>
        <v>294.9899999999944</v>
      </c>
      <c r="B190" s="36">
        <f t="shared" si="100"/>
        <v>4.6219999999999635</v>
      </c>
      <c r="C190" s="37">
        <f t="shared" si="99"/>
        <v>440.6000000000001</v>
      </c>
      <c r="D190" s="35">
        <f t="shared" si="101"/>
        <v>295.4899999999939</v>
      </c>
      <c r="E190" s="36">
        <f t="shared" si="101"/>
        <v>5.121999999999953</v>
      </c>
      <c r="F190" s="37"/>
      <c r="G190" s="35">
        <f t="shared" si="102"/>
        <v>295.9899999999935</v>
      </c>
      <c r="H190" s="36">
        <f t="shared" si="102"/>
        <v>5.621999999999942</v>
      </c>
      <c r="I190" s="37"/>
      <c r="J190" s="35">
        <f t="shared" si="103"/>
        <v>296.489999999993</v>
      </c>
      <c r="K190" s="36">
        <f t="shared" si="103"/>
        <v>6.1219999999999315</v>
      </c>
      <c r="L190" s="37"/>
    </row>
    <row r="191" spans="1:12" ht="21">
      <c r="A191" s="38">
        <f t="shared" si="100"/>
        <v>294.9999999999944</v>
      </c>
      <c r="B191" s="39">
        <f t="shared" si="100"/>
        <v>4.631999999999963</v>
      </c>
      <c r="C191" s="40">
        <f t="shared" si="99"/>
        <v>442.00000000000006</v>
      </c>
      <c r="D191" s="38">
        <f t="shared" si="101"/>
        <v>295.4999999999939</v>
      </c>
      <c r="E191" s="39">
        <f t="shared" si="101"/>
        <v>5.131999999999953</v>
      </c>
      <c r="F191" s="40"/>
      <c r="G191" s="38">
        <f t="shared" si="102"/>
        <v>295.99999999999346</v>
      </c>
      <c r="H191" s="39">
        <f t="shared" si="102"/>
        <v>5.631999999999942</v>
      </c>
      <c r="I191" s="40"/>
      <c r="J191" s="38">
        <f t="shared" si="103"/>
        <v>296.499999999993</v>
      </c>
      <c r="K191" s="39">
        <f t="shared" si="103"/>
        <v>6.131999999999931</v>
      </c>
      <c r="L191" s="40"/>
    </row>
    <row r="192" spans="1:12" ht="21">
      <c r="A192" s="47">
        <f t="shared" si="100"/>
        <v>295.00999999999436</v>
      </c>
      <c r="B192" s="48">
        <f t="shared" si="100"/>
        <v>4.641999999999963</v>
      </c>
      <c r="C192" s="34"/>
      <c r="D192" s="47">
        <f t="shared" si="101"/>
        <v>295.5099999999939</v>
      </c>
      <c r="E192" s="48">
        <f t="shared" si="101"/>
        <v>5.141999999999952</v>
      </c>
      <c r="F192" s="34"/>
      <c r="G192" s="47">
        <f t="shared" si="102"/>
        <v>296.00999999999345</v>
      </c>
      <c r="H192" s="48">
        <f t="shared" si="102"/>
        <v>5.641999999999942</v>
      </c>
      <c r="I192" s="34"/>
      <c r="J192" s="47">
        <f t="shared" si="103"/>
        <v>296.509999999993</v>
      </c>
      <c r="K192" s="48">
        <f t="shared" si="103"/>
        <v>6.141999999999931</v>
      </c>
      <c r="L192" s="34"/>
    </row>
    <row r="193" spans="1:12" ht="21">
      <c r="A193" s="35">
        <f t="shared" si="100"/>
        <v>295.01999999999435</v>
      </c>
      <c r="B193" s="36">
        <f t="shared" si="100"/>
        <v>4.651999999999963</v>
      </c>
      <c r="C193" s="37"/>
      <c r="D193" s="35">
        <f t="shared" si="101"/>
        <v>295.5199999999939</v>
      </c>
      <c r="E193" s="36">
        <f t="shared" si="101"/>
        <v>5.151999999999952</v>
      </c>
      <c r="F193" s="37"/>
      <c r="G193" s="35">
        <f t="shared" si="102"/>
        <v>296.01999999999344</v>
      </c>
      <c r="H193" s="36">
        <f t="shared" si="102"/>
        <v>5.6519999999999415</v>
      </c>
      <c r="I193" s="37"/>
      <c r="J193" s="35">
        <f t="shared" si="103"/>
        <v>296.519999999993</v>
      </c>
      <c r="K193" s="36">
        <f t="shared" si="103"/>
        <v>6.151999999999931</v>
      </c>
      <c r="L193" s="37"/>
    </row>
    <row r="194" spans="1:12" ht="21">
      <c r="A194" s="35">
        <f t="shared" si="100"/>
        <v>295.02999999999435</v>
      </c>
      <c r="B194" s="36">
        <f t="shared" si="100"/>
        <v>4.661999999999963</v>
      </c>
      <c r="C194" s="37"/>
      <c r="D194" s="35">
        <f t="shared" si="101"/>
        <v>295.5299999999939</v>
      </c>
      <c r="E194" s="36">
        <f t="shared" si="101"/>
        <v>5.161999999999952</v>
      </c>
      <c r="F194" s="37"/>
      <c r="G194" s="35">
        <f t="shared" si="102"/>
        <v>296.02999999999344</v>
      </c>
      <c r="H194" s="36">
        <f t="shared" si="102"/>
        <v>5.661999999999941</v>
      </c>
      <c r="I194" s="37"/>
      <c r="J194" s="35">
        <f t="shared" si="103"/>
        <v>296.529999999993</v>
      </c>
      <c r="K194" s="36">
        <f t="shared" si="103"/>
        <v>6.161999999999931</v>
      </c>
      <c r="L194" s="37"/>
    </row>
    <row r="195" spans="1:12" ht="21">
      <c r="A195" s="35">
        <f t="shared" si="100"/>
        <v>295.03999999999434</v>
      </c>
      <c r="B195" s="36">
        <f t="shared" si="100"/>
        <v>4.671999999999962</v>
      </c>
      <c r="C195" s="37"/>
      <c r="D195" s="35">
        <f t="shared" si="101"/>
        <v>295.5399999999939</v>
      </c>
      <c r="E195" s="36">
        <f t="shared" si="101"/>
        <v>5.171999999999952</v>
      </c>
      <c r="F195" s="37"/>
      <c r="G195" s="35">
        <f t="shared" si="102"/>
        <v>296.0399999999934</v>
      </c>
      <c r="H195" s="36">
        <f t="shared" si="102"/>
        <v>5.671999999999941</v>
      </c>
      <c r="I195" s="37"/>
      <c r="J195" s="35">
        <f t="shared" si="103"/>
        <v>296.539999999993</v>
      </c>
      <c r="K195" s="36">
        <f t="shared" si="103"/>
        <v>6.17199999999993</v>
      </c>
      <c r="L195" s="37"/>
    </row>
    <row r="196" spans="1:12" ht="21">
      <c r="A196" s="35">
        <f t="shared" si="100"/>
        <v>295.0499999999943</v>
      </c>
      <c r="B196" s="36">
        <f t="shared" si="100"/>
        <v>4.681999999999962</v>
      </c>
      <c r="C196" s="37"/>
      <c r="D196" s="35">
        <f t="shared" si="101"/>
        <v>295.5499999999939</v>
      </c>
      <c r="E196" s="36">
        <f t="shared" si="101"/>
        <v>5.1819999999999515</v>
      </c>
      <c r="F196" s="37"/>
      <c r="G196" s="35">
        <f t="shared" si="102"/>
        <v>296.0499999999934</v>
      </c>
      <c r="H196" s="36">
        <f t="shared" si="102"/>
        <v>5.681999999999941</v>
      </c>
      <c r="I196" s="37"/>
      <c r="J196" s="35">
        <f t="shared" si="103"/>
        <v>296.54999999999296</v>
      </c>
      <c r="K196" s="36">
        <f t="shared" si="103"/>
        <v>6.18199999999993</v>
      </c>
      <c r="L196" s="37"/>
    </row>
    <row r="197" spans="1:12" ht="21">
      <c r="A197" s="35">
        <f t="shared" si="100"/>
        <v>295.0599999999943</v>
      </c>
      <c r="B197" s="36">
        <f t="shared" si="100"/>
        <v>4.691999999999962</v>
      </c>
      <c r="C197" s="37"/>
      <c r="D197" s="35">
        <f t="shared" si="101"/>
        <v>295.55999999999386</v>
      </c>
      <c r="E197" s="36">
        <f t="shared" si="101"/>
        <v>5.191999999999951</v>
      </c>
      <c r="F197" s="37"/>
      <c r="G197" s="35">
        <f t="shared" si="102"/>
        <v>296.0599999999934</v>
      </c>
      <c r="H197" s="36">
        <f t="shared" si="102"/>
        <v>5.691999999999941</v>
      </c>
      <c r="I197" s="37"/>
      <c r="J197" s="35">
        <f t="shared" si="103"/>
        <v>296.55999999999295</v>
      </c>
      <c r="K197" s="36">
        <f t="shared" si="103"/>
        <v>6.19199999999993</v>
      </c>
      <c r="L197" s="37"/>
    </row>
    <row r="198" spans="1:12" ht="21">
      <c r="A198" s="35">
        <f t="shared" si="100"/>
        <v>295.0699999999943</v>
      </c>
      <c r="B198" s="36">
        <f t="shared" si="100"/>
        <v>4.701999999999962</v>
      </c>
      <c r="C198" s="37"/>
      <c r="D198" s="35">
        <f t="shared" si="101"/>
        <v>295.56999999999385</v>
      </c>
      <c r="E198" s="36">
        <f t="shared" si="101"/>
        <v>5.201999999999951</v>
      </c>
      <c r="F198" s="37"/>
      <c r="G198" s="35">
        <f t="shared" si="102"/>
        <v>296.0699999999934</v>
      </c>
      <c r="H198" s="36">
        <f t="shared" si="102"/>
        <v>5.7019999999999404</v>
      </c>
      <c r="I198" s="37"/>
      <c r="J198" s="35">
        <f t="shared" si="103"/>
        <v>296.56999999999294</v>
      </c>
      <c r="K198" s="36">
        <f t="shared" si="103"/>
        <v>6.20199999999993</v>
      </c>
      <c r="L198" s="37"/>
    </row>
    <row r="199" spans="1:12" ht="21">
      <c r="A199" s="35">
        <f t="shared" si="100"/>
        <v>295.0799999999943</v>
      </c>
      <c r="B199" s="36">
        <f t="shared" si="100"/>
        <v>4.7119999999999616</v>
      </c>
      <c r="C199" s="37"/>
      <c r="D199" s="35">
        <f t="shared" si="101"/>
        <v>295.57999999999384</v>
      </c>
      <c r="E199" s="36">
        <f t="shared" si="101"/>
        <v>5.211999999999951</v>
      </c>
      <c r="F199" s="37"/>
      <c r="G199" s="35">
        <f t="shared" si="102"/>
        <v>296.0799999999934</v>
      </c>
      <c r="H199" s="36">
        <f t="shared" si="102"/>
        <v>5.71199999999994</v>
      </c>
      <c r="I199" s="37"/>
      <c r="J199" s="35">
        <f t="shared" si="103"/>
        <v>296.57999999999294</v>
      </c>
      <c r="K199" s="36">
        <f t="shared" si="103"/>
        <v>6.21199999999993</v>
      </c>
      <c r="L199" s="37"/>
    </row>
    <row r="200" spans="1:12" ht="21">
      <c r="A200" s="35">
        <f t="shared" si="100"/>
        <v>295.0899999999943</v>
      </c>
      <c r="B200" s="36">
        <f t="shared" si="100"/>
        <v>4.721999999999961</v>
      </c>
      <c r="C200" s="37"/>
      <c r="D200" s="35">
        <f t="shared" si="101"/>
        <v>295.58999999999384</v>
      </c>
      <c r="E200" s="36">
        <f t="shared" si="101"/>
        <v>5.221999999999951</v>
      </c>
      <c r="F200" s="37"/>
      <c r="G200" s="35">
        <f t="shared" si="102"/>
        <v>296.0899999999934</v>
      </c>
      <c r="H200" s="36">
        <f t="shared" si="102"/>
        <v>5.72199999999994</v>
      </c>
      <c r="I200" s="37"/>
      <c r="J200" s="35">
        <f t="shared" si="103"/>
        <v>296.5899999999929</v>
      </c>
      <c r="K200" s="36">
        <f t="shared" si="103"/>
        <v>6.221999999999929</v>
      </c>
      <c r="L200" s="37"/>
    </row>
    <row r="201" spans="1:12" ht="21">
      <c r="A201" s="38">
        <f t="shared" si="100"/>
        <v>295.0999999999943</v>
      </c>
      <c r="B201" s="39">
        <f t="shared" si="100"/>
        <v>4.731999999999961</v>
      </c>
      <c r="C201" s="40"/>
      <c r="D201" s="38">
        <f t="shared" si="101"/>
        <v>295.5999999999938</v>
      </c>
      <c r="E201" s="39">
        <f t="shared" si="101"/>
        <v>5.2319999999999505</v>
      </c>
      <c r="F201" s="40"/>
      <c r="G201" s="38">
        <f t="shared" si="102"/>
        <v>296.0999999999934</v>
      </c>
      <c r="H201" s="39">
        <f t="shared" si="102"/>
        <v>5.73199999999994</v>
      </c>
      <c r="I201" s="40"/>
      <c r="J201" s="38">
        <f t="shared" si="103"/>
        <v>296.5999999999929</v>
      </c>
      <c r="K201" s="39">
        <f t="shared" si="103"/>
        <v>6.231999999999929</v>
      </c>
      <c r="L201" s="40"/>
    </row>
    <row r="202" spans="1:12" ht="21">
      <c r="A202" s="47">
        <f t="shared" si="100"/>
        <v>295.1099999999943</v>
      </c>
      <c r="B202" s="48">
        <f t="shared" si="100"/>
        <v>4.741999999999961</v>
      </c>
      <c r="C202" s="34"/>
      <c r="D202" s="47">
        <f t="shared" si="101"/>
        <v>295.6099999999938</v>
      </c>
      <c r="E202" s="48">
        <f t="shared" si="101"/>
        <v>5.24199999999995</v>
      </c>
      <c r="F202" s="34"/>
      <c r="G202" s="47">
        <f t="shared" si="102"/>
        <v>296.10999999999336</v>
      </c>
      <c r="H202" s="48">
        <f t="shared" si="102"/>
        <v>5.74199999999994</v>
      </c>
      <c r="I202" s="34"/>
      <c r="J202" s="47">
        <f t="shared" si="103"/>
        <v>296.6099999999929</v>
      </c>
      <c r="K202" s="48">
        <f t="shared" si="103"/>
        <v>6.241999999999929</v>
      </c>
      <c r="L202" s="34"/>
    </row>
    <row r="203" spans="1:12" ht="21">
      <c r="A203" s="35">
        <f t="shared" si="100"/>
        <v>295.11999999999426</v>
      </c>
      <c r="B203" s="36">
        <f t="shared" si="100"/>
        <v>4.751999999999961</v>
      </c>
      <c r="C203" s="37"/>
      <c r="D203" s="35">
        <f t="shared" si="101"/>
        <v>295.6199999999938</v>
      </c>
      <c r="E203" s="36">
        <f t="shared" si="101"/>
        <v>5.25199999999995</v>
      </c>
      <c r="F203" s="37"/>
      <c r="G203" s="35">
        <f t="shared" si="102"/>
        <v>296.11999999999335</v>
      </c>
      <c r="H203" s="36">
        <f t="shared" si="102"/>
        <v>5.751999999999939</v>
      </c>
      <c r="I203" s="37"/>
      <c r="J203" s="35">
        <f t="shared" si="103"/>
        <v>296.6199999999929</v>
      </c>
      <c r="K203" s="36">
        <f t="shared" si="103"/>
        <v>6.251999999999929</v>
      </c>
      <c r="L203" s="37"/>
    </row>
    <row r="204" spans="1:12" ht="21">
      <c r="A204" s="35">
        <f aca="true" t="shared" si="104" ref="A204:B219">+A203+0.01</f>
        <v>295.12999999999425</v>
      </c>
      <c r="B204" s="36">
        <f t="shared" si="104"/>
        <v>4.7619999999999605</v>
      </c>
      <c r="C204" s="37"/>
      <c r="D204" s="35">
        <f aca="true" t="shared" si="105" ref="D204:E219">+D203+0.01</f>
        <v>295.6299999999938</v>
      </c>
      <c r="E204" s="36">
        <f t="shared" si="105"/>
        <v>5.26199999999995</v>
      </c>
      <c r="F204" s="37"/>
      <c r="G204" s="35">
        <f aca="true" t="shared" si="106" ref="G204:H219">+G203+0.01</f>
        <v>296.12999999999334</v>
      </c>
      <c r="H204" s="36">
        <f t="shared" si="106"/>
        <v>5.761999999999939</v>
      </c>
      <c r="I204" s="37"/>
      <c r="J204" s="35">
        <f aca="true" t="shared" si="107" ref="J204:K219">+J203+0.01</f>
        <v>296.6299999999929</v>
      </c>
      <c r="K204" s="36">
        <f t="shared" si="107"/>
        <v>6.2619999999999285</v>
      </c>
      <c r="L204" s="37"/>
    </row>
    <row r="205" spans="1:12" ht="21">
      <c r="A205" s="35">
        <f t="shared" si="104"/>
        <v>295.13999999999425</v>
      </c>
      <c r="B205" s="36">
        <f t="shared" si="104"/>
        <v>4.77199999999996</v>
      </c>
      <c r="C205" s="37"/>
      <c r="D205" s="35">
        <f t="shared" si="105"/>
        <v>295.6399999999938</v>
      </c>
      <c r="E205" s="36">
        <f t="shared" si="105"/>
        <v>5.27199999999995</v>
      </c>
      <c r="F205" s="37"/>
      <c r="G205" s="35">
        <f t="shared" si="106"/>
        <v>296.13999999999334</v>
      </c>
      <c r="H205" s="36">
        <f t="shared" si="106"/>
        <v>5.771999999999939</v>
      </c>
      <c r="I205" s="37"/>
      <c r="J205" s="35">
        <f t="shared" si="107"/>
        <v>296.6399999999929</v>
      </c>
      <c r="K205" s="36">
        <f t="shared" si="107"/>
        <v>6.271999999999928</v>
      </c>
      <c r="L205" s="37"/>
    </row>
    <row r="206" spans="1:12" ht="21">
      <c r="A206" s="35">
        <f t="shared" si="104"/>
        <v>295.14999999999424</v>
      </c>
      <c r="B206" s="36">
        <f t="shared" si="104"/>
        <v>4.78199999999996</v>
      </c>
      <c r="C206" s="37"/>
      <c r="D206" s="35">
        <f t="shared" si="105"/>
        <v>295.6499999999938</v>
      </c>
      <c r="E206" s="36">
        <f t="shared" si="105"/>
        <v>5.281999999999949</v>
      </c>
      <c r="F206" s="37"/>
      <c r="G206" s="35">
        <f t="shared" si="106"/>
        <v>296.1499999999933</v>
      </c>
      <c r="H206" s="36">
        <f t="shared" si="106"/>
        <v>5.781999999999939</v>
      </c>
      <c r="I206" s="37"/>
      <c r="J206" s="35">
        <f t="shared" si="107"/>
        <v>296.6499999999929</v>
      </c>
      <c r="K206" s="36">
        <f t="shared" si="107"/>
        <v>6.281999999999928</v>
      </c>
      <c r="L206" s="37"/>
    </row>
    <row r="207" spans="1:12" ht="21">
      <c r="A207" s="35">
        <f t="shared" si="104"/>
        <v>295.1599999999942</v>
      </c>
      <c r="B207" s="36">
        <f t="shared" si="104"/>
        <v>4.79199999999996</v>
      </c>
      <c r="C207" s="37"/>
      <c r="D207" s="35">
        <f t="shared" si="105"/>
        <v>295.6599999999938</v>
      </c>
      <c r="E207" s="36">
        <f t="shared" si="105"/>
        <v>5.291999999999949</v>
      </c>
      <c r="F207" s="37"/>
      <c r="G207" s="35">
        <f t="shared" si="106"/>
        <v>296.1599999999933</v>
      </c>
      <c r="H207" s="36">
        <f t="shared" si="106"/>
        <v>5.7919999999999385</v>
      </c>
      <c r="I207" s="37"/>
      <c r="J207" s="35">
        <f t="shared" si="107"/>
        <v>296.65999999999286</v>
      </c>
      <c r="K207" s="36">
        <f t="shared" si="107"/>
        <v>6.291999999999928</v>
      </c>
      <c r="L207" s="37"/>
    </row>
    <row r="208" spans="1:12" ht="21">
      <c r="A208" s="35">
        <f t="shared" si="104"/>
        <v>295.1699999999942</v>
      </c>
      <c r="B208" s="36">
        <f t="shared" si="104"/>
        <v>4.80199999999996</v>
      </c>
      <c r="C208" s="37"/>
      <c r="D208" s="35">
        <f t="shared" si="105"/>
        <v>295.66999999999376</v>
      </c>
      <c r="E208" s="36">
        <f t="shared" si="105"/>
        <v>5.301999999999949</v>
      </c>
      <c r="F208" s="37"/>
      <c r="G208" s="35">
        <f t="shared" si="106"/>
        <v>296.1699999999933</v>
      </c>
      <c r="H208" s="36">
        <f t="shared" si="106"/>
        <v>5.801999999999938</v>
      </c>
      <c r="I208" s="37"/>
      <c r="J208" s="35">
        <f t="shared" si="107"/>
        <v>296.66999999999285</v>
      </c>
      <c r="K208" s="36">
        <f t="shared" si="107"/>
        <v>6.301999999999928</v>
      </c>
      <c r="L208" s="37"/>
    </row>
    <row r="209" spans="1:12" ht="21">
      <c r="A209" s="35">
        <f t="shared" si="104"/>
        <v>295.1799999999942</v>
      </c>
      <c r="B209" s="36">
        <f t="shared" si="104"/>
        <v>4.811999999999959</v>
      </c>
      <c r="C209" s="37"/>
      <c r="D209" s="35">
        <f t="shared" si="105"/>
        <v>295.67999999999375</v>
      </c>
      <c r="E209" s="36">
        <f t="shared" si="105"/>
        <v>5.311999999999949</v>
      </c>
      <c r="F209" s="37"/>
      <c r="G209" s="35">
        <f t="shared" si="106"/>
        <v>296.1799999999933</v>
      </c>
      <c r="H209" s="36">
        <f t="shared" si="106"/>
        <v>5.811999999999938</v>
      </c>
      <c r="I209" s="37"/>
      <c r="J209" s="35">
        <f t="shared" si="107"/>
        <v>296.67999999999284</v>
      </c>
      <c r="K209" s="36">
        <f t="shared" si="107"/>
        <v>6.3119999999999274</v>
      </c>
      <c r="L209" s="37"/>
    </row>
    <row r="210" spans="1:12" ht="21">
      <c r="A210" s="35">
        <f t="shared" si="104"/>
        <v>295.1899999999942</v>
      </c>
      <c r="B210" s="36">
        <f t="shared" si="104"/>
        <v>4.821999999999959</v>
      </c>
      <c r="C210" s="37"/>
      <c r="D210" s="35">
        <f t="shared" si="105"/>
        <v>295.68999999999374</v>
      </c>
      <c r="E210" s="36">
        <f t="shared" si="105"/>
        <v>5.3219999999999485</v>
      </c>
      <c r="F210" s="37"/>
      <c r="G210" s="35">
        <f t="shared" si="106"/>
        <v>296.1899999999933</v>
      </c>
      <c r="H210" s="36">
        <f t="shared" si="106"/>
        <v>5.821999999999938</v>
      </c>
      <c r="I210" s="37"/>
      <c r="J210" s="35">
        <f t="shared" si="107"/>
        <v>296.68999999999284</v>
      </c>
      <c r="K210" s="36">
        <f t="shared" si="107"/>
        <v>6.321999999999927</v>
      </c>
      <c r="L210" s="37"/>
    </row>
    <row r="211" spans="1:12" ht="21">
      <c r="A211" s="38">
        <f t="shared" si="104"/>
        <v>295.1999999999942</v>
      </c>
      <c r="B211" s="39">
        <f t="shared" si="104"/>
        <v>4.831999999999959</v>
      </c>
      <c r="C211" s="40"/>
      <c r="D211" s="38">
        <f t="shared" si="105"/>
        <v>295.69999999999374</v>
      </c>
      <c r="E211" s="39">
        <f t="shared" si="105"/>
        <v>5.331999999999948</v>
      </c>
      <c r="F211" s="40"/>
      <c r="G211" s="38">
        <f t="shared" si="106"/>
        <v>296.1999999999933</v>
      </c>
      <c r="H211" s="39">
        <f t="shared" si="106"/>
        <v>5.831999999999938</v>
      </c>
      <c r="I211" s="40"/>
      <c r="J211" s="38">
        <f t="shared" si="107"/>
        <v>296.6999999999928</v>
      </c>
      <c r="K211" s="39">
        <f t="shared" si="107"/>
        <v>6.331999999999927</v>
      </c>
      <c r="L211" s="40"/>
    </row>
    <row r="212" spans="1:12" ht="21">
      <c r="A212" s="47">
        <f t="shared" si="104"/>
        <v>295.2099999999942</v>
      </c>
      <c r="B212" s="48">
        <f t="shared" si="104"/>
        <v>4.841999999999959</v>
      </c>
      <c r="C212" s="34"/>
      <c r="D212" s="47">
        <f t="shared" si="105"/>
        <v>295.7099999999937</v>
      </c>
      <c r="E212" s="48">
        <f t="shared" si="105"/>
        <v>5.341999999999948</v>
      </c>
      <c r="F212" s="34"/>
      <c r="G212" s="47">
        <f t="shared" si="106"/>
        <v>296.2099999999933</v>
      </c>
      <c r="H212" s="48">
        <f t="shared" si="106"/>
        <v>5.8419999999999375</v>
      </c>
      <c r="I212" s="34"/>
      <c r="J212" s="47">
        <f t="shared" si="107"/>
        <v>296.7099999999928</v>
      </c>
      <c r="K212" s="48">
        <f t="shared" si="107"/>
        <v>6.341999999999927</v>
      </c>
      <c r="L212" s="34"/>
    </row>
    <row r="213" spans="1:12" ht="21">
      <c r="A213" s="35">
        <f t="shared" si="104"/>
        <v>295.2199999999942</v>
      </c>
      <c r="B213" s="36">
        <f t="shared" si="104"/>
        <v>4.851999999999959</v>
      </c>
      <c r="C213" s="37"/>
      <c r="D213" s="35">
        <f t="shared" si="105"/>
        <v>295.7199999999937</v>
      </c>
      <c r="E213" s="36">
        <f t="shared" si="105"/>
        <v>5.351999999999948</v>
      </c>
      <c r="F213" s="37"/>
      <c r="G213" s="35">
        <f t="shared" si="106"/>
        <v>296.21999999999326</v>
      </c>
      <c r="H213" s="36">
        <f t="shared" si="106"/>
        <v>5.851999999999937</v>
      </c>
      <c r="I213" s="37"/>
      <c r="J213" s="35">
        <f t="shared" si="107"/>
        <v>296.7199999999928</v>
      </c>
      <c r="K213" s="36">
        <f t="shared" si="107"/>
        <v>6.351999999999927</v>
      </c>
      <c r="L213" s="37"/>
    </row>
    <row r="214" spans="1:12" ht="21">
      <c r="A214" s="35">
        <f t="shared" si="104"/>
        <v>295.22999999999416</v>
      </c>
      <c r="B214" s="36">
        <f t="shared" si="104"/>
        <v>4.861999999999958</v>
      </c>
      <c r="C214" s="37"/>
      <c r="D214" s="35">
        <f t="shared" si="105"/>
        <v>295.7299999999937</v>
      </c>
      <c r="E214" s="36">
        <f t="shared" si="105"/>
        <v>5.361999999999948</v>
      </c>
      <c r="F214" s="37"/>
      <c r="G214" s="35">
        <f t="shared" si="106"/>
        <v>296.22999999999325</v>
      </c>
      <c r="H214" s="36">
        <f t="shared" si="106"/>
        <v>5.861999999999937</v>
      </c>
      <c r="I214" s="37"/>
      <c r="J214" s="35">
        <f t="shared" si="107"/>
        <v>296.7299999999928</v>
      </c>
      <c r="K214" s="36">
        <f t="shared" si="107"/>
        <v>6.361999999999926</v>
      </c>
      <c r="L214" s="37"/>
    </row>
    <row r="215" spans="1:12" ht="21">
      <c r="A215" s="35">
        <f t="shared" si="104"/>
        <v>295.23999999999415</v>
      </c>
      <c r="B215" s="36">
        <f t="shared" si="104"/>
        <v>4.871999999999958</v>
      </c>
      <c r="C215" s="37"/>
      <c r="D215" s="35">
        <f t="shared" si="105"/>
        <v>295.7399999999937</v>
      </c>
      <c r="E215" s="36">
        <f t="shared" si="105"/>
        <v>5.3719999999999475</v>
      </c>
      <c r="F215" s="37"/>
      <c r="G215" s="35">
        <f t="shared" si="106"/>
        <v>296.23999999999324</v>
      </c>
      <c r="H215" s="36">
        <f t="shared" si="106"/>
        <v>5.871999999999937</v>
      </c>
      <c r="I215" s="37"/>
      <c r="J215" s="35">
        <f t="shared" si="107"/>
        <v>296.7399999999928</v>
      </c>
      <c r="K215" s="36">
        <f t="shared" si="107"/>
        <v>6.371999999999926</v>
      </c>
      <c r="L215" s="37"/>
    </row>
    <row r="216" spans="1:12" ht="21">
      <c r="A216" s="35">
        <f t="shared" si="104"/>
        <v>295.24999999999415</v>
      </c>
      <c r="B216" s="36">
        <f t="shared" si="104"/>
        <v>4.881999999999958</v>
      </c>
      <c r="C216" s="37"/>
      <c r="D216" s="35">
        <f t="shared" si="105"/>
        <v>295.7499999999937</v>
      </c>
      <c r="E216" s="36">
        <f t="shared" si="105"/>
        <v>5.381999999999947</v>
      </c>
      <c r="F216" s="37"/>
      <c r="G216" s="35">
        <f t="shared" si="106"/>
        <v>296.24999999999324</v>
      </c>
      <c r="H216" s="36">
        <f t="shared" si="106"/>
        <v>5.881999999999937</v>
      </c>
      <c r="I216" s="37"/>
      <c r="J216" s="35">
        <f t="shared" si="107"/>
        <v>296.7499999999928</v>
      </c>
      <c r="K216" s="36">
        <f t="shared" si="107"/>
        <v>6.381999999999926</v>
      </c>
      <c r="L216" s="37"/>
    </row>
    <row r="217" spans="1:12" ht="21">
      <c r="A217" s="35">
        <f t="shared" si="104"/>
        <v>295.25999999999414</v>
      </c>
      <c r="B217" s="36">
        <f t="shared" si="104"/>
        <v>4.891999999999958</v>
      </c>
      <c r="C217" s="37"/>
      <c r="D217" s="35">
        <f t="shared" si="105"/>
        <v>295.7599999999937</v>
      </c>
      <c r="E217" s="36">
        <f t="shared" si="105"/>
        <v>5.391999999999947</v>
      </c>
      <c r="F217" s="37"/>
      <c r="G217" s="35">
        <f t="shared" si="106"/>
        <v>296.2599999999932</v>
      </c>
      <c r="H217" s="36">
        <f t="shared" si="106"/>
        <v>5.891999999999936</v>
      </c>
      <c r="I217" s="37"/>
      <c r="J217" s="35">
        <f t="shared" si="107"/>
        <v>296.7599999999928</v>
      </c>
      <c r="K217" s="36">
        <f t="shared" si="107"/>
        <v>6.391999999999926</v>
      </c>
      <c r="L217" s="37"/>
    </row>
    <row r="218" spans="1:12" ht="21">
      <c r="A218" s="35">
        <f t="shared" si="104"/>
        <v>295.2699999999941</v>
      </c>
      <c r="B218" s="36">
        <f t="shared" si="104"/>
        <v>4.9019999999999575</v>
      </c>
      <c r="C218" s="37"/>
      <c r="D218" s="35">
        <f t="shared" si="105"/>
        <v>295.7699999999937</v>
      </c>
      <c r="E218" s="36">
        <f t="shared" si="105"/>
        <v>5.401999999999947</v>
      </c>
      <c r="F218" s="37"/>
      <c r="G218" s="35">
        <f t="shared" si="106"/>
        <v>296.2699999999932</v>
      </c>
      <c r="H218" s="36">
        <f t="shared" si="106"/>
        <v>5.901999999999936</v>
      </c>
      <c r="I218" s="37"/>
      <c r="J218" s="35">
        <f t="shared" si="107"/>
        <v>296.76999999999276</v>
      </c>
      <c r="K218" s="36">
        <f t="shared" si="107"/>
        <v>6.4019999999999255</v>
      </c>
      <c r="L218" s="37"/>
    </row>
    <row r="219" spans="1:12" ht="21">
      <c r="A219" s="35">
        <f t="shared" si="104"/>
        <v>295.2799999999941</v>
      </c>
      <c r="B219" s="36">
        <f t="shared" si="104"/>
        <v>4.911999999999957</v>
      </c>
      <c r="C219" s="37"/>
      <c r="D219" s="35">
        <f t="shared" si="105"/>
        <v>295.77999999999366</v>
      </c>
      <c r="E219" s="36">
        <f t="shared" si="105"/>
        <v>5.411999999999947</v>
      </c>
      <c r="F219" s="37"/>
      <c r="G219" s="35">
        <f t="shared" si="106"/>
        <v>296.2799999999932</v>
      </c>
      <c r="H219" s="36">
        <f t="shared" si="106"/>
        <v>5.911999999999936</v>
      </c>
      <c r="I219" s="37"/>
      <c r="J219" s="35">
        <f t="shared" si="107"/>
        <v>296.77999999999275</v>
      </c>
      <c r="K219" s="36">
        <f t="shared" si="107"/>
        <v>6.411999999999925</v>
      </c>
      <c r="L219" s="37"/>
    </row>
    <row r="220" spans="1:12" ht="21">
      <c r="A220" s="45">
        <f>+A219+0.01</f>
        <v>295.2899999999941</v>
      </c>
      <c r="B220" s="46">
        <f>+B219+0.01</f>
        <v>4.921999999999957</v>
      </c>
      <c r="C220" s="40"/>
      <c r="D220" s="45">
        <f>+D219+0.01</f>
        <v>295.78999999999365</v>
      </c>
      <c r="E220" s="46">
        <f>+E219+0.01</f>
        <v>5.421999999999946</v>
      </c>
      <c r="F220" s="40"/>
      <c r="G220" s="45">
        <f>+G219+0.01</f>
        <v>296.2899999999932</v>
      </c>
      <c r="H220" s="46">
        <f>+H219+0.01</f>
        <v>5.921999999999936</v>
      </c>
      <c r="I220" s="40"/>
      <c r="J220" s="45">
        <f>+J219+0.01</f>
        <v>296.78999999999274</v>
      </c>
      <c r="K220" s="46">
        <f>+K219+0.01</f>
        <v>6.421999999999925</v>
      </c>
      <c r="L220" s="40"/>
    </row>
  </sheetData>
  <sheetProtection/>
  <mergeCells count="12">
    <mergeCell ref="A1:L1"/>
    <mergeCell ref="A2:L2"/>
    <mergeCell ref="A3:L3"/>
    <mergeCell ref="A56:L56"/>
    <mergeCell ref="A57:L57"/>
    <mergeCell ref="A58:L58"/>
    <mergeCell ref="A166:L166"/>
    <mergeCell ref="A167:L167"/>
    <mergeCell ref="A168:L168"/>
    <mergeCell ref="A111:L111"/>
    <mergeCell ref="A112:L112"/>
    <mergeCell ref="A113:L113"/>
  </mergeCells>
  <printOptions/>
  <pageMargins left="0.85" right="0.24" top="0.24" bottom="0.2" header="0.15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</cp:lastModifiedBy>
  <cp:lastPrinted>2021-05-03T08:04:03Z</cp:lastPrinted>
  <dcterms:created xsi:type="dcterms:W3CDTF">2019-05-17T08:11:47Z</dcterms:created>
  <dcterms:modified xsi:type="dcterms:W3CDTF">2024-05-24T07:30:21Z</dcterms:modified>
  <cp:category/>
  <cp:version/>
  <cp:contentType/>
  <cp:contentStatus/>
</cp:coreProperties>
</file>