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05" windowHeight="7740" activeTab="0"/>
  </bookViews>
  <sheets>
    <sheet name="P.84" sheetId="1" r:id="rId1"/>
  </sheets>
  <definedNames/>
  <calcPr fullCalcOnLoad="1"/>
</workbook>
</file>

<file path=xl/sharedStrings.xml><?xml version="1.0" encoding="utf-8"?>
<sst xmlns="http://schemas.openxmlformats.org/spreadsheetml/2006/main" count="84" uniqueCount="11">
  <si>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</si>
  <si>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</si>
  <si>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</si>
  <si>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</si>
  <si>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</si>
  <si>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</si>
  <si>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</si>
  <si>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</si>
  <si>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2023)</t>
    </r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</si>
  <si>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 xml:space="preserve">P.84 </t>
    </r>
    <r>
      <rPr>
        <sz val="16"/>
        <rFont val="AngsanaUPC"/>
        <family val="1"/>
      </rPr>
      <t xml:space="preserve">  น้ำแม่วาง  บ้านพันตน อ.แม่วาง  จ.เชียงใหม่ </t>
    </r>
    <r>
      <rPr>
        <sz val="16"/>
        <color indexed="12"/>
        <rFont val="AngsanaUPC"/>
        <family val="1"/>
      </rPr>
      <t>( 24 พ.ค. 2567 )</t>
    </r>
  </si>
  <si>
    <t xml:space="preserve">( 1 Apr 2023 - 31 Mar 2024 ) 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</si>
</sst>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</numFmts>
  <fonts count="4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3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6"/>
      <color indexed="10"/>
      <name val="AngsanaUPC"/>
      <family val="1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40" fillId="23" borderId="1" applyNumberFormat="0" applyAlignment="0" applyProtection="0"/>
    <xf numFmtId="0" fontId="41" fillId="24" borderId="0" applyNumberFormat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8" fillId="0" borderId="0" xfId="47" applyFont="1">
      <alignment/>
      <protection/>
    </xf>
    <xf numFmtId="0" fontId="0" fillId="0" borderId="0" xfId="47">
      <alignment/>
      <protection/>
    </xf>
    <xf numFmtId="0" fontId="11" fillId="0" borderId="10" xfId="47" applyFont="1" applyBorder="1" applyAlignment="1">
      <alignment horizontal="center" vertical="center"/>
      <protection/>
    </xf>
    <xf numFmtId="0" fontId="8" fillId="0" borderId="0" xfId="47" applyFont="1" applyAlignment="1">
      <alignment horizontal="center"/>
      <protection/>
    </xf>
    <xf numFmtId="0" fontId="11" fillId="0" borderId="11" xfId="47" applyFont="1" applyBorder="1" applyAlignment="1">
      <alignment horizontal="center" vertical="center"/>
      <protection/>
    </xf>
    <xf numFmtId="2" fontId="8" fillId="0" borderId="0" xfId="47" applyNumberFormat="1" applyFont="1">
      <alignment/>
      <protection/>
    </xf>
    <xf numFmtId="2" fontId="8" fillId="0" borderId="12" xfId="47" applyNumberFormat="1" applyFont="1" applyBorder="1" applyAlignment="1">
      <alignment horizontal="center" vertical="center"/>
      <protection/>
    </xf>
    <xf numFmtId="2" fontId="8" fillId="0" borderId="13" xfId="47" applyNumberFormat="1" applyFont="1" applyBorder="1" applyAlignment="1">
      <alignment horizontal="center" vertical="center"/>
      <protection/>
    </xf>
    <xf numFmtId="2" fontId="8" fillId="0" borderId="14" xfId="47" applyNumberFormat="1" applyFont="1" applyBorder="1" applyAlignment="1">
      <alignment horizontal="center" vertical="center"/>
      <protection/>
    </xf>
    <xf numFmtId="2" fontId="8" fillId="0" borderId="15" xfId="47" applyNumberFormat="1" applyFont="1" applyBorder="1" applyAlignment="1">
      <alignment horizontal="center" vertical="center"/>
      <protection/>
    </xf>
    <xf numFmtId="2" fontId="8" fillId="0" borderId="16" xfId="47" applyNumberFormat="1" applyFont="1" applyBorder="1" applyAlignment="1">
      <alignment horizontal="center" vertical="center"/>
      <protection/>
    </xf>
    <xf numFmtId="2" fontId="8" fillId="0" borderId="17" xfId="47" applyNumberFormat="1" applyFont="1" applyBorder="1" applyAlignment="1">
      <alignment horizontal="center" vertical="center"/>
      <protection/>
    </xf>
    <xf numFmtId="2" fontId="8" fillId="0" borderId="18" xfId="47" applyNumberFormat="1" applyFont="1" applyBorder="1" applyAlignment="1">
      <alignment horizontal="center" vertical="center"/>
      <protection/>
    </xf>
    <xf numFmtId="2" fontId="8" fillId="0" borderId="19" xfId="47" applyNumberFormat="1" applyFont="1" applyBorder="1" applyAlignment="1">
      <alignment horizontal="center" vertical="center"/>
      <protection/>
    </xf>
    <xf numFmtId="2" fontId="8" fillId="0" borderId="20" xfId="47" applyNumberFormat="1" applyFont="1" applyBorder="1" applyAlignment="1">
      <alignment horizontal="center" vertical="center"/>
      <protection/>
    </xf>
    <xf numFmtId="2" fontId="8" fillId="0" borderId="21" xfId="47" applyNumberFormat="1" applyFont="1" applyBorder="1" applyAlignment="1">
      <alignment horizontal="center" vertical="center"/>
      <protection/>
    </xf>
    <xf numFmtId="2" fontId="8" fillId="0" borderId="22" xfId="47" applyNumberFormat="1" applyFont="1" applyBorder="1" applyAlignment="1">
      <alignment horizontal="center" vertical="center"/>
      <protection/>
    </xf>
    <xf numFmtId="2" fontId="8" fillId="0" borderId="23" xfId="47" applyNumberFormat="1" applyFont="1" applyBorder="1" applyAlignment="1">
      <alignment horizontal="center" vertical="center"/>
      <protection/>
    </xf>
    <xf numFmtId="2" fontId="8" fillId="0" borderId="21" xfId="47" applyNumberFormat="1" applyFont="1" applyFill="1" applyBorder="1" applyAlignment="1">
      <alignment horizontal="center" vertical="center"/>
      <protection/>
    </xf>
    <xf numFmtId="2" fontId="8" fillId="0" borderId="22" xfId="47" applyNumberFormat="1" applyFont="1" applyFill="1" applyBorder="1" applyAlignment="1">
      <alignment horizontal="center" vertical="center"/>
      <protection/>
    </xf>
    <xf numFmtId="2" fontId="8" fillId="0" borderId="23" xfId="47" applyNumberFormat="1" applyFont="1" applyFill="1" applyBorder="1" applyAlignment="1">
      <alignment horizontal="center" vertical="center"/>
      <protection/>
    </xf>
    <xf numFmtId="2" fontId="8" fillId="0" borderId="24" xfId="47" applyNumberFormat="1" applyFont="1" applyBorder="1" applyAlignment="1">
      <alignment horizontal="center" vertical="center"/>
      <protection/>
    </xf>
    <xf numFmtId="2" fontId="8" fillId="0" borderId="25" xfId="47" applyNumberFormat="1" applyFont="1" applyBorder="1" applyAlignment="1">
      <alignment horizontal="center" vertical="center"/>
      <protection/>
    </xf>
    <xf numFmtId="2" fontId="8" fillId="0" borderId="26" xfId="47" applyNumberFormat="1" applyFont="1" applyBorder="1" applyAlignment="1">
      <alignment horizontal="center" vertical="center"/>
      <protection/>
    </xf>
    <xf numFmtId="2" fontId="8" fillId="0" borderId="15" xfId="47" applyNumberFormat="1" applyFont="1" applyFill="1" applyBorder="1" applyAlignment="1">
      <alignment horizontal="center" vertical="center"/>
      <protection/>
    </xf>
    <xf numFmtId="2" fontId="8" fillId="0" borderId="16" xfId="47" applyNumberFormat="1" applyFont="1" applyFill="1" applyBorder="1" applyAlignment="1">
      <alignment horizontal="center" vertical="center"/>
      <protection/>
    </xf>
    <xf numFmtId="2" fontId="8" fillId="0" borderId="17" xfId="47" applyNumberFormat="1" applyFont="1" applyFill="1" applyBorder="1" applyAlignment="1">
      <alignment horizontal="center" vertical="center"/>
      <protection/>
    </xf>
    <xf numFmtId="2" fontId="8" fillId="0" borderId="27" xfId="47" applyNumberFormat="1" applyFont="1" applyBorder="1" applyAlignment="1">
      <alignment horizontal="center" vertical="center"/>
      <protection/>
    </xf>
    <xf numFmtId="2" fontId="8" fillId="0" borderId="28" xfId="47" applyNumberFormat="1" applyFont="1" applyBorder="1" applyAlignment="1">
      <alignment horizontal="center" vertical="center"/>
      <protection/>
    </xf>
    <xf numFmtId="2" fontId="8" fillId="0" borderId="29" xfId="47" applyNumberFormat="1" applyFont="1" applyBorder="1" applyAlignment="1">
      <alignment horizontal="center" vertical="center"/>
      <protection/>
    </xf>
    <xf numFmtId="0" fontId="9" fillId="0" borderId="0" xfId="47" applyFont="1" applyBorder="1" applyAlignment="1">
      <alignment horizontal="left" vertical="center"/>
      <protection/>
    </xf>
    <xf numFmtId="0" fontId="8" fillId="33" borderId="0" xfId="47" applyFont="1" applyFill="1" applyAlignment="1">
      <alignment horizontal="center"/>
      <protection/>
    </xf>
    <xf numFmtId="0" fontId="8" fillId="0" borderId="0" xfId="47" applyFont="1" applyFill="1">
      <alignment/>
      <protection/>
    </xf>
    <xf numFmtId="0" fontId="7" fillId="0" borderId="0" xfId="47" applyFont="1" applyAlignment="1">
      <alignment horizontal="center" vertical="center"/>
      <protection/>
    </xf>
    <xf numFmtId="0" fontId="12" fillId="0" borderId="30" xfId="47" applyFont="1" applyBorder="1" applyAlignment="1">
      <alignment horizontal="center" vertical="center"/>
      <protection/>
    </xf>
    <xf numFmtId="0" fontId="10" fillId="0" borderId="30" xfId="47" applyFont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PING2004_1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S166"/>
  <sheetViews>
    <sheetView tabSelected="1" zoomScalePageLayoutView="0" workbookViewId="0" topLeftCell="A1">
      <selection activeCell="Q115" sqref="Q115"/>
    </sheetView>
  </sheetViews>
  <sheetFormatPr defaultColWidth="8.88671875" defaultRowHeight="19.5"/>
  <cols>
    <col min="1" max="12" width="6.3359375" style="2" customWidth="1"/>
    <col min="13" max="13" width="7.6640625" style="2" customWidth="1"/>
    <col min="14" max="14" width="3.5546875" style="2" customWidth="1"/>
    <col min="15" max="16384" width="8.88671875" style="2" customWidth="1"/>
  </cols>
  <sheetData>
    <row r="1" spans="1:19" ht="21" customHeight="1">
      <c r="A1" s="34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1"/>
      <c r="N1" s="1"/>
      <c r="O1" s="1">
        <v>303.244</v>
      </c>
      <c r="P1" s="1"/>
      <c r="Q1" s="1"/>
      <c r="R1" s="1"/>
      <c r="S1" s="1"/>
    </row>
    <row r="2" spans="1:19" ht="21" customHeight="1">
      <c r="A2" s="34" t="s">
        <v>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1"/>
      <c r="N2" s="1"/>
      <c r="O2" s="1"/>
      <c r="P2" s="1"/>
      <c r="Q2" s="1"/>
      <c r="R2" s="1"/>
      <c r="S2" s="1"/>
    </row>
    <row r="3" spans="1:19" ht="21" customHeight="1">
      <c r="A3" s="35" t="s">
        <v>10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1"/>
      <c r="N3" s="1"/>
      <c r="O3" s="1"/>
      <c r="P3" s="1"/>
      <c r="Q3" s="6">
        <f>A6-O1</f>
        <v>-0.2440000000000282</v>
      </c>
      <c r="R3" s="1"/>
      <c r="S3" s="1"/>
    </row>
    <row r="4" spans="1:19" ht="21" customHeight="1">
      <c r="A4" s="3" t="s">
        <v>0</v>
      </c>
      <c r="B4" s="3" t="s">
        <v>0</v>
      </c>
      <c r="C4" s="3" t="s">
        <v>1</v>
      </c>
      <c r="D4" s="3" t="s">
        <v>0</v>
      </c>
      <c r="E4" s="3" t="s">
        <v>0</v>
      </c>
      <c r="F4" s="3" t="s">
        <v>1</v>
      </c>
      <c r="G4" s="3" t="s">
        <v>0</v>
      </c>
      <c r="H4" s="3" t="s">
        <v>0</v>
      </c>
      <c r="I4" s="3" t="s">
        <v>1</v>
      </c>
      <c r="J4" s="3" t="s">
        <v>0</v>
      </c>
      <c r="K4" s="3" t="s">
        <v>0</v>
      </c>
      <c r="L4" s="3" t="s">
        <v>1</v>
      </c>
      <c r="M4" s="4"/>
      <c r="N4" s="1"/>
      <c r="O4" s="1"/>
      <c r="P4" s="1"/>
      <c r="Q4" s="1"/>
      <c r="R4" s="1"/>
      <c r="S4" s="1"/>
    </row>
    <row r="5" spans="1:19" ht="21" customHeight="1">
      <c r="A5" s="5" t="s">
        <v>2</v>
      </c>
      <c r="B5" s="5" t="s">
        <v>3</v>
      </c>
      <c r="C5" s="5" t="s">
        <v>4</v>
      </c>
      <c r="D5" s="5" t="s">
        <v>2</v>
      </c>
      <c r="E5" s="5" t="s">
        <v>3</v>
      </c>
      <c r="F5" s="5" t="s">
        <v>4</v>
      </c>
      <c r="G5" s="5" t="s">
        <v>2</v>
      </c>
      <c r="H5" s="5" t="s">
        <v>3</v>
      </c>
      <c r="I5" s="5" t="s">
        <v>4</v>
      </c>
      <c r="J5" s="5" t="s">
        <v>2</v>
      </c>
      <c r="K5" s="5" t="s">
        <v>3</v>
      </c>
      <c r="L5" s="5" t="s">
        <v>4</v>
      </c>
      <c r="M5" s="4" t="s">
        <v>5</v>
      </c>
      <c r="N5" s="1" t="s">
        <v>6</v>
      </c>
      <c r="O5" s="6"/>
      <c r="P5" s="32" t="s">
        <v>7</v>
      </c>
      <c r="Q5" s="1"/>
      <c r="R5" s="1"/>
      <c r="S5" s="1"/>
    </row>
    <row r="6" spans="1:19" ht="16.5" customHeight="1">
      <c r="A6" s="7">
        <v>303</v>
      </c>
      <c r="B6" s="8">
        <f>A6-O1</f>
        <v>-0.2440000000000282</v>
      </c>
      <c r="C6" s="9">
        <v>0</v>
      </c>
      <c r="D6" s="7">
        <f>+A55+0.01</f>
        <v>303.49999999999955</v>
      </c>
      <c r="E6" s="8">
        <f>B55+0.01</f>
        <v>0.25599999999997197</v>
      </c>
      <c r="F6" s="9">
        <f>+C55+$N$10/10</f>
        <v>1.3000000000000007</v>
      </c>
      <c r="G6" s="7">
        <f>+D55+0.01</f>
        <v>303.9999999999991</v>
      </c>
      <c r="H6" s="8">
        <f>E55+0.01</f>
        <v>0.7559999999999724</v>
      </c>
      <c r="I6" s="9">
        <f>+F55+$N$15/10</f>
        <v>5.699999999999997</v>
      </c>
      <c r="J6" s="7">
        <f>+G55+0.01</f>
        <v>304.49999999999864</v>
      </c>
      <c r="K6" s="8">
        <f>H55+0.01</f>
        <v>1.2559999999999727</v>
      </c>
      <c r="L6" s="9">
        <f>+I55+$N$20/10</f>
        <v>13.700000000000003</v>
      </c>
      <c r="M6" s="4">
        <v>303</v>
      </c>
      <c r="N6" s="1">
        <v>0.1</v>
      </c>
      <c r="O6" s="1"/>
      <c r="P6" s="32">
        <v>0</v>
      </c>
      <c r="Q6" s="1"/>
      <c r="R6" s="1"/>
      <c r="S6" s="1"/>
    </row>
    <row r="7" spans="1:19" ht="16.5" customHeight="1">
      <c r="A7" s="10">
        <f aca="true" t="shared" si="0" ref="A7:A38">+A6+0.01</f>
        <v>303.01</v>
      </c>
      <c r="B7" s="11">
        <f aca="true" t="shared" si="1" ref="B7:B38">B6+0.01</f>
        <v>-0.23400000000002819</v>
      </c>
      <c r="C7" s="12">
        <f aca="true" t="shared" si="2" ref="C7:C16">+C6+$N$6/10</f>
        <v>0.01</v>
      </c>
      <c r="D7" s="10">
        <f aca="true" t="shared" si="3" ref="D7:D38">+D6+0.01</f>
        <v>303.50999999999954</v>
      </c>
      <c r="E7" s="11">
        <f aca="true" t="shared" si="4" ref="E7:E38">E6+0.01</f>
        <v>0.265999999999972</v>
      </c>
      <c r="F7" s="12">
        <f aca="true" t="shared" si="5" ref="F7:F16">+F6+$N$11/10</f>
        <v>1.3500000000000008</v>
      </c>
      <c r="G7" s="10">
        <f aca="true" t="shared" si="6" ref="G7:G38">+G6+0.01</f>
        <v>304.0099999999991</v>
      </c>
      <c r="H7" s="11">
        <f aca="true" t="shared" si="7" ref="H7:H38">H6+0.01</f>
        <v>0.7659999999999724</v>
      </c>
      <c r="I7" s="12">
        <f aca="true" t="shared" si="8" ref="I7:I16">+I6+$N$16/10</f>
        <v>5.849999999999997</v>
      </c>
      <c r="J7" s="10">
        <f aca="true" t="shared" si="9" ref="J7:J38">+J6+0.01</f>
        <v>304.5099999999986</v>
      </c>
      <c r="K7" s="11">
        <f aca="true" t="shared" si="10" ref="K7:K38">K6+0.01</f>
        <v>1.2659999999999727</v>
      </c>
      <c r="L7" s="12">
        <f aca="true" t="shared" si="11" ref="L7:L16">+L6+$N$21/10</f>
        <v>13.880000000000003</v>
      </c>
      <c r="M7" s="4">
        <f>M6+0.1</f>
        <v>303.1</v>
      </c>
      <c r="N7" s="1">
        <v>0.2</v>
      </c>
      <c r="O7" s="1"/>
      <c r="P7" s="32">
        <f aca="true" t="shared" si="12" ref="P7:P50">P6+N6</f>
        <v>0.1</v>
      </c>
      <c r="Q7" s="1"/>
      <c r="R7" s="1"/>
      <c r="S7" s="1"/>
    </row>
    <row r="8" spans="1:19" ht="16.5" customHeight="1">
      <c r="A8" s="10">
        <f t="shared" si="0"/>
        <v>303.02</v>
      </c>
      <c r="B8" s="11">
        <f t="shared" si="1"/>
        <v>-0.22400000000002818</v>
      </c>
      <c r="C8" s="12">
        <f t="shared" si="2"/>
        <v>0.02</v>
      </c>
      <c r="D8" s="10">
        <f t="shared" si="3"/>
        <v>303.5199999999995</v>
      </c>
      <c r="E8" s="11">
        <f t="shared" si="4"/>
        <v>0.275999999999972</v>
      </c>
      <c r="F8" s="12">
        <f t="shared" si="5"/>
        <v>1.4000000000000008</v>
      </c>
      <c r="G8" s="10">
        <f t="shared" si="6"/>
        <v>304.0199999999991</v>
      </c>
      <c r="H8" s="11">
        <f t="shared" si="7"/>
        <v>0.7759999999999724</v>
      </c>
      <c r="I8" s="12">
        <f t="shared" si="8"/>
        <v>5.999999999999997</v>
      </c>
      <c r="J8" s="10">
        <f t="shared" si="9"/>
        <v>304.5199999999986</v>
      </c>
      <c r="K8" s="11">
        <f t="shared" si="10"/>
        <v>1.2759999999999727</v>
      </c>
      <c r="L8" s="12">
        <f t="shared" si="11"/>
        <v>14.060000000000002</v>
      </c>
      <c r="M8" s="4">
        <f aca="true" t="shared" si="13" ref="M8:M50">M7+0.1</f>
        <v>303.20000000000005</v>
      </c>
      <c r="N8" s="1">
        <v>0.3</v>
      </c>
      <c r="O8" s="1"/>
      <c r="P8" s="32">
        <f t="shared" si="12"/>
        <v>0.30000000000000004</v>
      </c>
      <c r="Q8" s="1"/>
      <c r="R8" s="1"/>
      <c r="S8" s="1"/>
    </row>
    <row r="9" spans="1:19" ht="16.5" customHeight="1">
      <c r="A9" s="10">
        <f t="shared" si="0"/>
        <v>303.03</v>
      </c>
      <c r="B9" s="11">
        <f t="shared" si="1"/>
        <v>-0.21400000000002817</v>
      </c>
      <c r="C9" s="12">
        <f t="shared" si="2"/>
        <v>0.03</v>
      </c>
      <c r="D9" s="10">
        <f t="shared" si="3"/>
        <v>303.5299999999995</v>
      </c>
      <c r="E9" s="11">
        <f t="shared" si="4"/>
        <v>0.285999999999972</v>
      </c>
      <c r="F9" s="12">
        <f t="shared" si="5"/>
        <v>1.4500000000000008</v>
      </c>
      <c r="G9" s="10">
        <f t="shared" si="6"/>
        <v>304.02999999999906</v>
      </c>
      <c r="H9" s="11">
        <f t="shared" si="7"/>
        <v>0.7859999999999724</v>
      </c>
      <c r="I9" s="12">
        <f t="shared" si="8"/>
        <v>6.149999999999998</v>
      </c>
      <c r="J9" s="10">
        <f t="shared" si="9"/>
        <v>304.5299999999986</v>
      </c>
      <c r="K9" s="11">
        <f t="shared" si="10"/>
        <v>1.2859999999999727</v>
      </c>
      <c r="L9" s="12">
        <f t="shared" si="11"/>
        <v>14.240000000000002</v>
      </c>
      <c r="M9" s="4">
        <f t="shared" si="13"/>
        <v>303.30000000000007</v>
      </c>
      <c r="N9" s="1">
        <v>0.3</v>
      </c>
      <c r="O9" s="1"/>
      <c r="P9" s="32">
        <f t="shared" si="12"/>
        <v>0.6000000000000001</v>
      </c>
      <c r="Q9" s="1"/>
      <c r="R9" s="1"/>
      <c r="S9" s="1"/>
    </row>
    <row r="10" spans="1:19" ht="16.5" customHeight="1">
      <c r="A10" s="10">
        <f t="shared" si="0"/>
        <v>303.03999999999996</v>
      </c>
      <c r="B10" s="11">
        <f t="shared" si="1"/>
        <v>-0.20400000000002816</v>
      </c>
      <c r="C10" s="12">
        <f t="shared" si="2"/>
        <v>0.04</v>
      </c>
      <c r="D10" s="10">
        <f t="shared" si="3"/>
        <v>303.5399999999995</v>
      </c>
      <c r="E10" s="11">
        <f t="shared" si="4"/>
        <v>0.295999999999972</v>
      </c>
      <c r="F10" s="12">
        <f t="shared" si="5"/>
        <v>1.5000000000000009</v>
      </c>
      <c r="G10" s="10">
        <f t="shared" si="6"/>
        <v>304.03999999999905</v>
      </c>
      <c r="H10" s="11">
        <f t="shared" si="7"/>
        <v>0.7959999999999724</v>
      </c>
      <c r="I10" s="12">
        <f t="shared" si="8"/>
        <v>6.299999999999998</v>
      </c>
      <c r="J10" s="10">
        <f t="shared" si="9"/>
        <v>304.5399999999986</v>
      </c>
      <c r="K10" s="11">
        <f t="shared" si="10"/>
        <v>1.2959999999999727</v>
      </c>
      <c r="L10" s="12">
        <f t="shared" si="11"/>
        <v>14.420000000000002</v>
      </c>
      <c r="M10" s="4">
        <f t="shared" si="13"/>
        <v>303.4000000000001</v>
      </c>
      <c r="N10" s="1">
        <v>0.4</v>
      </c>
      <c r="O10" s="1"/>
      <c r="P10" s="32">
        <f t="shared" si="12"/>
        <v>0.9000000000000001</v>
      </c>
      <c r="Q10" s="1"/>
      <c r="R10" s="1"/>
      <c r="S10" s="1"/>
    </row>
    <row r="11" spans="1:19" ht="16.5" customHeight="1">
      <c r="A11" s="10">
        <f t="shared" si="0"/>
        <v>303.04999999999995</v>
      </c>
      <c r="B11" s="11">
        <f t="shared" si="1"/>
        <v>-0.19400000000002815</v>
      </c>
      <c r="C11" s="12">
        <f t="shared" si="2"/>
        <v>0.05</v>
      </c>
      <c r="D11" s="10">
        <f t="shared" si="3"/>
        <v>303.5499999999995</v>
      </c>
      <c r="E11" s="11">
        <f t="shared" si="4"/>
        <v>0.305999999999972</v>
      </c>
      <c r="F11" s="12">
        <f t="shared" si="5"/>
        <v>1.550000000000001</v>
      </c>
      <c r="G11" s="10">
        <f t="shared" si="6"/>
        <v>304.04999999999905</v>
      </c>
      <c r="H11" s="11">
        <f t="shared" si="7"/>
        <v>0.8059999999999724</v>
      </c>
      <c r="I11" s="12">
        <f t="shared" si="8"/>
        <v>6.449999999999998</v>
      </c>
      <c r="J11" s="10">
        <f t="shared" si="9"/>
        <v>304.5499999999986</v>
      </c>
      <c r="K11" s="11">
        <f t="shared" si="10"/>
        <v>1.3059999999999727</v>
      </c>
      <c r="L11" s="12">
        <f t="shared" si="11"/>
        <v>14.600000000000001</v>
      </c>
      <c r="M11" s="4">
        <f t="shared" si="13"/>
        <v>303.5000000000001</v>
      </c>
      <c r="N11" s="1">
        <v>0.5</v>
      </c>
      <c r="O11" s="1"/>
      <c r="P11" s="32">
        <f t="shared" si="12"/>
        <v>1.3000000000000003</v>
      </c>
      <c r="Q11" s="1"/>
      <c r="R11" s="1"/>
      <c r="S11" s="1"/>
    </row>
    <row r="12" spans="1:19" ht="16.5" customHeight="1">
      <c r="A12" s="10">
        <f t="shared" si="0"/>
        <v>303.05999999999995</v>
      </c>
      <c r="B12" s="11">
        <f t="shared" si="1"/>
        <v>-0.18400000000002814</v>
      </c>
      <c r="C12" s="12">
        <f t="shared" si="2"/>
        <v>0.060000000000000005</v>
      </c>
      <c r="D12" s="10">
        <f t="shared" si="3"/>
        <v>303.5599999999995</v>
      </c>
      <c r="E12" s="11">
        <f t="shared" si="4"/>
        <v>0.315999999999972</v>
      </c>
      <c r="F12" s="12">
        <f t="shared" si="5"/>
        <v>1.600000000000001</v>
      </c>
      <c r="G12" s="10">
        <f t="shared" si="6"/>
        <v>304.05999999999904</v>
      </c>
      <c r="H12" s="11">
        <f t="shared" si="7"/>
        <v>0.8159999999999724</v>
      </c>
      <c r="I12" s="12">
        <f t="shared" si="8"/>
        <v>6.599999999999999</v>
      </c>
      <c r="J12" s="10">
        <f t="shared" si="9"/>
        <v>304.5599999999986</v>
      </c>
      <c r="K12" s="11">
        <f t="shared" si="10"/>
        <v>1.3159999999999727</v>
      </c>
      <c r="L12" s="12">
        <f t="shared" si="11"/>
        <v>14.780000000000001</v>
      </c>
      <c r="M12" s="4">
        <f t="shared" si="13"/>
        <v>303.60000000000014</v>
      </c>
      <c r="N12" s="1">
        <v>0.7</v>
      </c>
      <c r="O12" s="1"/>
      <c r="P12" s="32">
        <f t="shared" si="12"/>
        <v>1.8000000000000003</v>
      </c>
      <c r="Q12" s="1"/>
      <c r="R12" s="1"/>
      <c r="S12" s="1"/>
    </row>
    <row r="13" spans="1:19" ht="16.5" customHeight="1">
      <c r="A13" s="10">
        <f t="shared" si="0"/>
        <v>303.06999999999994</v>
      </c>
      <c r="B13" s="11">
        <f t="shared" si="1"/>
        <v>-0.17400000000002813</v>
      </c>
      <c r="C13" s="12">
        <f t="shared" si="2"/>
        <v>0.07</v>
      </c>
      <c r="D13" s="10">
        <f t="shared" si="3"/>
        <v>303.5699999999995</v>
      </c>
      <c r="E13" s="11">
        <f t="shared" si="4"/>
        <v>0.32599999999997203</v>
      </c>
      <c r="F13" s="12">
        <f t="shared" si="5"/>
        <v>1.650000000000001</v>
      </c>
      <c r="G13" s="10">
        <f t="shared" si="6"/>
        <v>304.069999999999</v>
      </c>
      <c r="H13" s="11">
        <f t="shared" si="7"/>
        <v>0.8259999999999724</v>
      </c>
      <c r="I13" s="12">
        <f t="shared" si="8"/>
        <v>6.749999999999999</v>
      </c>
      <c r="J13" s="10">
        <f t="shared" si="9"/>
        <v>304.5699999999986</v>
      </c>
      <c r="K13" s="11">
        <f t="shared" si="10"/>
        <v>1.3259999999999728</v>
      </c>
      <c r="L13" s="12">
        <f t="shared" si="11"/>
        <v>14.96</v>
      </c>
      <c r="M13" s="4">
        <f t="shared" si="13"/>
        <v>303.70000000000016</v>
      </c>
      <c r="N13" s="1">
        <v>0.9</v>
      </c>
      <c r="O13" s="1"/>
      <c r="P13" s="32">
        <f t="shared" si="12"/>
        <v>2.5</v>
      </c>
      <c r="Q13" s="1"/>
      <c r="R13" s="1"/>
      <c r="S13" s="1"/>
    </row>
    <row r="14" spans="1:19" ht="16.5" customHeight="1">
      <c r="A14" s="10">
        <f t="shared" si="0"/>
        <v>303.0799999999999</v>
      </c>
      <c r="B14" s="11">
        <f t="shared" si="1"/>
        <v>-0.16400000000002812</v>
      </c>
      <c r="C14" s="12">
        <f t="shared" si="2"/>
        <v>0.08</v>
      </c>
      <c r="D14" s="10">
        <f t="shared" si="3"/>
        <v>303.5799999999995</v>
      </c>
      <c r="E14" s="11">
        <f t="shared" si="4"/>
        <v>0.33599999999997204</v>
      </c>
      <c r="F14" s="12">
        <f t="shared" si="5"/>
        <v>1.700000000000001</v>
      </c>
      <c r="G14" s="10">
        <f t="shared" si="6"/>
        <v>304.079999999999</v>
      </c>
      <c r="H14" s="11">
        <f t="shared" si="7"/>
        <v>0.8359999999999724</v>
      </c>
      <c r="I14" s="12">
        <f t="shared" si="8"/>
        <v>6.8999999999999995</v>
      </c>
      <c r="J14" s="10">
        <f t="shared" si="9"/>
        <v>304.57999999999856</v>
      </c>
      <c r="K14" s="11">
        <f t="shared" si="10"/>
        <v>1.3359999999999728</v>
      </c>
      <c r="L14" s="12">
        <f t="shared" si="11"/>
        <v>15.14</v>
      </c>
      <c r="M14" s="4">
        <f t="shared" si="13"/>
        <v>303.8000000000002</v>
      </c>
      <c r="N14" s="1">
        <v>1</v>
      </c>
      <c r="O14" s="1"/>
      <c r="P14" s="32">
        <f t="shared" si="12"/>
        <v>3.4</v>
      </c>
      <c r="Q14" s="1"/>
      <c r="R14" s="1"/>
      <c r="S14" s="1"/>
    </row>
    <row r="15" spans="1:19" ht="16.5" customHeight="1">
      <c r="A15" s="13">
        <f t="shared" si="0"/>
        <v>303.0899999999999</v>
      </c>
      <c r="B15" s="14">
        <f t="shared" si="1"/>
        <v>-0.15400000000002811</v>
      </c>
      <c r="C15" s="15">
        <f t="shared" si="2"/>
        <v>0.09</v>
      </c>
      <c r="D15" s="13">
        <f t="shared" si="3"/>
        <v>303.58999999999946</v>
      </c>
      <c r="E15" s="14">
        <f t="shared" si="4"/>
        <v>0.34599999999997205</v>
      </c>
      <c r="F15" s="15">
        <f t="shared" si="5"/>
        <v>1.750000000000001</v>
      </c>
      <c r="G15" s="13">
        <f t="shared" si="6"/>
        <v>304.089999999999</v>
      </c>
      <c r="H15" s="14">
        <f t="shared" si="7"/>
        <v>0.8459999999999724</v>
      </c>
      <c r="I15" s="15">
        <f t="shared" si="8"/>
        <v>7.05</v>
      </c>
      <c r="J15" s="13">
        <f t="shared" si="9"/>
        <v>304.58999999999855</v>
      </c>
      <c r="K15" s="14">
        <f t="shared" si="10"/>
        <v>1.3459999999999728</v>
      </c>
      <c r="L15" s="15">
        <f t="shared" si="11"/>
        <v>15.32</v>
      </c>
      <c r="M15" s="4">
        <f t="shared" si="13"/>
        <v>303.9000000000002</v>
      </c>
      <c r="N15" s="1">
        <v>1.3</v>
      </c>
      <c r="O15" s="1"/>
      <c r="P15" s="32">
        <f t="shared" si="12"/>
        <v>4.4</v>
      </c>
      <c r="Q15" s="1"/>
      <c r="R15" s="1"/>
      <c r="S15" s="1"/>
    </row>
    <row r="16" spans="1:19" ht="16.5" customHeight="1">
      <c r="A16" s="16">
        <f t="shared" si="0"/>
        <v>303.0999999999999</v>
      </c>
      <c r="B16" s="17">
        <f t="shared" si="1"/>
        <v>-0.1440000000000281</v>
      </c>
      <c r="C16" s="18">
        <f t="shared" si="2"/>
        <v>0.09999999999999999</v>
      </c>
      <c r="D16" s="19">
        <f t="shared" si="3"/>
        <v>303.59999999999945</v>
      </c>
      <c r="E16" s="20">
        <f t="shared" si="4"/>
        <v>0.35599999999997206</v>
      </c>
      <c r="F16" s="21">
        <f t="shared" si="5"/>
        <v>1.8000000000000012</v>
      </c>
      <c r="G16" s="16">
        <f t="shared" si="6"/>
        <v>304.099999999999</v>
      </c>
      <c r="H16" s="17">
        <f t="shared" si="7"/>
        <v>0.8559999999999724</v>
      </c>
      <c r="I16" s="18">
        <f t="shared" si="8"/>
        <v>7.2</v>
      </c>
      <c r="J16" s="19">
        <f t="shared" si="9"/>
        <v>304.59999999999854</v>
      </c>
      <c r="K16" s="20">
        <f t="shared" si="10"/>
        <v>1.3559999999999728</v>
      </c>
      <c r="L16" s="21">
        <f t="shared" si="11"/>
        <v>15.5</v>
      </c>
      <c r="M16" s="4">
        <f t="shared" si="13"/>
        <v>304.0000000000002</v>
      </c>
      <c r="N16" s="1">
        <v>1.5</v>
      </c>
      <c r="O16" s="1"/>
      <c r="P16" s="32">
        <f t="shared" si="12"/>
        <v>5.7</v>
      </c>
      <c r="Q16" s="1"/>
      <c r="R16" s="1"/>
      <c r="S16" s="1"/>
    </row>
    <row r="17" spans="1:19" ht="16.5" customHeight="1">
      <c r="A17" s="22">
        <f t="shared" si="0"/>
        <v>303.1099999999999</v>
      </c>
      <c r="B17" s="23">
        <f t="shared" si="1"/>
        <v>-0.1340000000000281</v>
      </c>
      <c r="C17" s="24">
        <f aca="true" t="shared" si="14" ref="C17:C26">+C16+$N$7/10</f>
        <v>0.12</v>
      </c>
      <c r="D17" s="22">
        <f t="shared" si="3"/>
        <v>303.60999999999945</v>
      </c>
      <c r="E17" s="23">
        <f t="shared" si="4"/>
        <v>0.36599999999997207</v>
      </c>
      <c r="F17" s="24">
        <f aca="true" t="shared" si="15" ref="F17:F26">+F16+$N$12/10</f>
        <v>1.8700000000000012</v>
      </c>
      <c r="G17" s="22">
        <f t="shared" si="6"/>
        <v>304.109999999999</v>
      </c>
      <c r="H17" s="23">
        <f t="shared" si="7"/>
        <v>0.8659999999999725</v>
      </c>
      <c r="I17" s="24">
        <f aca="true" t="shared" si="16" ref="I17:I26">+I16+$N$17/10</f>
        <v>7.3500000000000005</v>
      </c>
      <c r="J17" s="22">
        <f t="shared" si="9"/>
        <v>304.60999999999854</v>
      </c>
      <c r="K17" s="23">
        <f t="shared" si="10"/>
        <v>1.3659999999999728</v>
      </c>
      <c r="L17" s="24">
        <f aca="true" t="shared" si="17" ref="L17:L26">+L16+$N$22/10</f>
        <v>15.68</v>
      </c>
      <c r="M17" s="4">
        <f t="shared" si="13"/>
        <v>304.10000000000025</v>
      </c>
      <c r="N17" s="1">
        <v>1.5</v>
      </c>
      <c r="O17" s="1"/>
      <c r="P17" s="32">
        <f t="shared" si="12"/>
        <v>7.2</v>
      </c>
      <c r="Q17" s="1"/>
      <c r="R17" s="1"/>
      <c r="S17" s="1"/>
    </row>
    <row r="18" spans="1:19" ht="16.5" customHeight="1">
      <c r="A18" s="10">
        <f t="shared" si="0"/>
        <v>303.1199999999999</v>
      </c>
      <c r="B18" s="11">
        <f t="shared" si="1"/>
        <v>-0.1240000000000281</v>
      </c>
      <c r="C18" s="12">
        <f t="shared" si="14"/>
        <v>0.13999999999999999</v>
      </c>
      <c r="D18" s="10">
        <f t="shared" si="3"/>
        <v>303.61999999999944</v>
      </c>
      <c r="E18" s="11">
        <f t="shared" si="4"/>
        <v>0.3759999999999721</v>
      </c>
      <c r="F18" s="12">
        <f t="shared" si="15"/>
        <v>1.9400000000000013</v>
      </c>
      <c r="G18" s="10">
        <f t="shared" si="6"/>
        <v>304.119999999999</v>
      </c>
      <c r="H18" s="11">
        <f t="shared" si="7"/>
        <v>0.8759999999999725</v>
      </c>
      <c r="I18" s="12">
        <f t="shared" si="16"/>
        <v>7.500000000000001</v>
      </c>
      <c r="J18" s="10">
        <f t="shared" si="9"/>
        <v>304.6199999999985</v>
      </c>
      <c r="K18" s="11">
        <f t="shared" si="10"/>
        <v>1.3759999999999728</v>
      </c>
      <c r="L18" s="12">
        <f t="shared" si="17"/>
        <v>15.86</v>
      </c>
      <c r="M18" s="4">
        <f t="shared" si="13"/>
        <v>304.2000000000003</v>
      </c>
      <c r="N18" s="1">
        <v>1.6</v>
      </c>
      <c r="O18" s="1"/>
      <c r="P18" s="32">
        <f t="shared" si="12"/>
        <v>8.7</v>
      </c>
      <c r="Q18" s="1"/>
      <c r="R18" s="1"/>
      <c r="S18" s="1"/>
    </row>
    <row r="19" spans="1:19" ht="16.5" customHeight="1">
      <c r="A19" s="10">
        <f t="shared" si="0"/>
        <v>303.1299999999999</v>
      </c>
      <c r="B19" s="11">
        <f t="shared" si="1"/>
        <v>-0.1140000000000281</v>
      </c>
      <c r="C19" s="12">
        <f t="shared" si="14"/>
        <v>0.15999999999999998</v>
      </c>
      <c r="D19" s="10">
        <f t="shared" si="3"/>
        <v>303.6299999999994</v>
      </c>
      <c r="E19" s="11">
        <f t="shared" si="4"/>
        <v>0.3859999999999721</v>
      </c>
      <c r="F19" s="12">
        <f t="shared" si="15"/>
        <v>2.010000000000001</v>
      </c>
      <c r="G19" s="10">
        <f t="shared" si="6"/>
        <v>304.129999999999</v>
      </c>
      <c r="H19" s="11">
        <f t="shared" si="7"/>
        <v>0.8859999999999725</v>
      </c>
      <c r="I19" s="12">
        <f t="shared" si="16"/>
        <v>7.650000000000001</v>
      </c>
      <c r="J19" s="10">
        <f t="shared" si="9"/>
        <v>304.6299999999985</v>
      </c>
      <c r="K19" s="11">
        <f t="shared" si="10"/>
        <v>1.3859999999999728</v>
      </c>
      <c r="L19" s="12">
        <f t="shared" si="17"/>
        <v>16.04</v>
      </c>
      <c r="M19" s="4">
        <f t="shared" si="13"/>
        <v>304.3000000000003</v>
      </c>
      <c r="N19" s="1">
        <v>1.7</v>
      </c>
      <c r="O19" s="1"/>
      <c r="P19" s="32">
        <f t="shared" si="12"/>
        <v>10.299999999999999</v>
      </c>
      <c r="Q19" s="1"/>
      <c r="R19" s="1"/>
      <c r="S19" s="1"/>
    </row>
    <row r="20" spans="1:19" ht="16.5" customHeight="1">
      <c r="A20" s="10">
        <f t="shared" si="0"/>
        <v>303.1399999999999</v>
      </c>
      <c r="B20" s="11">
        <f t="shared" si="1"/>
        <v>-0.10400000000002811</v>
      </c>
      <c r="C20" s="12">
        <f t="shared" si="14"/>
        <v>0.17999999999999997</v>
      </c>
      <c r="D20" s="10">
        <f t="shared" si="3"/>
        <v>303.6399999999994</v>
      </c>
      <c r="E20" s="11">
        <f t="shared" si="4"/>
        <v>0.3959999999999721</v>
      </c>
      <c r="F20" s="12">
        <f t="shared" si="15"/>
        <v>2.080000000000001</v>
      </c>
      <c r="G20" s="10">
        <f t="shared" si="6"/>
        <v>304.13999999999896</v>
      </c>
      <c r="H20" s="11">
        <f t="shared" si="7"/>
        <v>0.8959999999999725</v>
      </c>
      <c r="I20" s="12">
        <f t="shared" si="16"/>
        <v>7.800000000000002</v>
      </c>
      <c r="J20" s="10">
        <f t="shared" si="9"/>
        <v>304.6399999999985</v>
      </c>
      <c r="K20" s="11">
        <f t="shared" si="10"/>
        <v>1.3959999999999728</v>
      </c>
      <c r="L20" s="12">
        <f t="shared" si="17"/>
        <v>16.22</v>
      </c>
      <c r="M20" s="4">
        <f t="shared" si="13"/>
        <v>304.4000000000003</v>
      </c>
      <c r="N20" s="1">
        <v>1.7</v>
      </c>
      <c r="O20" s="1"/>
      <c r="P20" s="32">
        <f t="shared" si="12"/>
        <v>11.999999999999998</v>
      </c>
      <c r="Q20" s="1"/>
      <c r="R20" s="1"/>
      <c r="S20" s="1"/>
    </row>
    <row r="21" spans="1:19" ht="16.5" customHeight="1">
      <c r="A21" s="10">
        <f t="shared" si="0"/>
        <v>303.14999999999986</v>
      </c>
      <c r="B21" s="11">
        <f t="shared" si="1"/>
        <v>-0.09400000000002812</v>
      </c>
      <c r="C21" s="12">
        <f t="shared" si="14"/>
        <v>0.19999999999999996</v>
      </c>
      <c r="D21" s="10">
        <f t="shared" si="3"/>
        <v>303.6499999999994</v>
      </c>
      <c r="E21" s="11">
        <f t="shared" si="4"/>
        <v>0.4059999999999721</v>
      </c>
      <c r="F21" s="12">
        <f t="shared" si="15"/>
        <v>2.150000000000001</v>
      </c>
      <c r="G21" s="10">
        <f t="shared" si="6"/>
        <v>304.14999999999895</v>
      </c>
      <c r="H21" s="11">
        <f t="shared" si="7"/>
        <v>0.9059999999999725</v>
      </c>
      <c r="I21" s="12">
        <f t="shared" si="16"/>
        <v>7.950000000000002</v>
      </c>
      <c r="J21" s="10">
        <f t="shared" si="9"/>
        <v>304.6499999999985</v>
      </c>
      <c r="K21" s="11">
        <f t="shared" si="10"/>
        <v>1.4059999999999728</v>
      </c>
      <c r="L21" s="12">
        <f t="shared" si="17"/>
        <v>16.4</v>
      </c>
      <c r="M21" s="4">
        <f t="shared" si="13"/>
        <v>304.50000000000034</v>
      </c>
      <c r="N21" s="1">
        <v>1.8</v>
      </c>
      <c r="O21" s="1"/>
      <c r="P21" s="32">
        <f t="shared" si="12"/>
        <v>13.699999999999998</v>
      </c>
      <c r="Q21" s="1"/>
      <c r="R21" s="1"/>
      <c r="S21" s="1"/>
    </row>
    <row r="22" spans="1:19" ht="16.5" customHeight="1">
      <c r="A22" s="10">
        <f t="shared" si="0"/>
        <v>303.15999999999985</v>
      </c>
      <c r="B22" s="11">
        <f t="shared" si="1"/>
        <v>-0.08400000000002812</v>
      </c>
      <c r="C22" s="12">
        <f t="shared" si="14"/>
        <v>0.21999999999999995</v>
      </c>
      <c r="D22" s="10">
        <f t="shared" si="3"/>
        <v>303.6599999999994</v>
      </c>
      <c r="E22" s="11">
        <f t="shared" si="4"/>
        <v>0.4159999999999721</v>
      </c>
      <c r="F22" s="12">
        <f t="shared" si="15"/>
        <v>2.2200000000000006</v>
      </c>
      <c r="G22" s="10">
        <f t="shared" si="6"/>
        <v>304.15999999999894</v>
      </c>
      <c r="H22" s="11">
        <f t="shared" si="7"/>
        <v>0.9159999999999725</v>
      </c>
      <c r="I22" s="12">
        <f t="shared" si="16"/>
        <v>8.100000000000001</v>
      </c>
      <c r="J22" s="10">
        <f t="shared" si="9"/>
        <v>304.6599999999985</v>
      </c>
      <c r="K22" s="11">
        <f t="shared" si="10"/>
        <v>1.4159999999999728</v>
      </c>
      <c r="L22" s="12">
        <f t="shared" si="17"/>
        <v>16.58</v>
      </c>
      <c r="M22" s="4">
        <f t="shared" si="13"/>
        <v>304.60000000000036</v>
      </c>
      <c r="N22" s="1">
        <v>1.8</v>
      </c>
      <c r="O22" s="1"/>
      <c r="P22" s="32">
        <f t="shared" si="12"/>
        <v>15.499999999999998</v>
      </c>
      <c r="Q22" s="1"/>
      <c r="R22" s="1"/>
      <c r="S22" s="1"/>
    </row>
    <row r="23" spans="1:19" ht="16.5" customHeight="1">
      <c r="A23" s="10">
        <f t="shared" si="0"/>
        <v>303.16999999999985</v>
      </c>
      <c r="B23" s="11">
        <f t="shared" si="1"/>
        <v>-0.07400000000002813</v>
      </c>
      <c r="C23" s="12">
        <f t="shared" si="14"/>
        <v>0.23999999999999994</v>
      </c>
      <c r="D23" s="10">
        <f t="shared" si="3"/>
        <v>303.6699999999994</v>
      </c>
      <c r="E23" s="11">
        <f t="shared" si="4"/>
        <v>0.4259999999999721</v>
      </c>
      <c r="F23" s="12">
        <f t="shared" si="15"/>
        <v>2.2900000000000005</v>
      </c>
      <c r="G23" s="10">
        <f t="shared" si="6"/>
        <v>304.16999999999894</v>
      </c>
      <c r="H23" s="11">
        <f t="shared" si="7"/>
        <v>0.9259999999999725</v>
      </c>
      <c r="I23" s="12">
        <f t="shared" si="16"/>
        <v>8.250000000000002</v>
      </c>
      <c r="J23" s="10">
        <f t="shared" si="9"/>
        <v>304.6699999999985</v>
      </c>
      <c r="K23" s="11">
        <f t="shared" si="10"/>
        <v>1.4259999999999728</v>
      </c>
      <c r="L23" s="12">
        <f t="shared" si="17"/>
        <v>16.759999999999998</v>
      </c>
      <c r="M23" s="4">
        <f t="shared" si="13"/>
        <v>304.7000000000004</v>
      </c>
      <c r="N23" s="1">
        <v>1.9</v>
      </c>
      <c r="O23" s="1"/>
      <c r="P23" s="32">
        <f t="shared" si="12"/>
        <v>17.299999999999997</v>
      </c>
      <c r="Q23" s="1"/>
      <c r="R23" s="1"/>
      <c r="S23" s="1"/>
    </row>
    <row r="24" spans="1:19" ht="16.5" customHeight="1">
      <c r="A24" s="10">
        <f t="shared" si="0"/>
        <v>303.17999999999984</v>
      </c>
      <c r="B24" s="11">
        <f t="shared" si="1"/>
        <v>-0.06400000000002813</v>
      </c>
      <c r="C24" s="12">
        <f t="shared" si="14"/>
        <v>0.25999999999999995</v>
      </c>
      <c r="D24" s="10">
        <f t="shared" si="3"/>
        <v>303.6799999999994</v>
      </c>
      <c r="E24" s="11">
        <f t="shared" si="4"/>
        <v>0.43599999999997213</v>
      </c>
      <c r="F24" s="12">
        <f t="shared" si="15"/>
        <v>2.3600000000000003</v>
      </c>
      <c r="G24" s="10">
        <f t="shared" si="6"/>
        <v>304.1799999999989</v>
      </c>
      <c r="H24" s="11">
        <f t="shared" si="7"/>
        <v>0.9359999999999725</v>
      </c>
      <c r="I24" s="12">
        <f t="shared" si="16"/>
        <v>8.400000000000002</v>
      </c>
      <c r="J24" s="10">
        <f t="shared" si="9"/>
        <v>304.6799999999985</v>
      </c>
      <c r="K24" s="11">
        <f t="shared" si="10"/>
        <v>1.4359999999999729</v>
      </c>
      <c r="L24" s="12">
        <f t="shared" si="17"/>
        <v>16.939999999999998</v>
      </c>
      <c r="M24" s="4">
        <f t="shared" si="13"/>
        <v>304.8000000000004</v>
      </c>
      <c r="N24" s="1">
        <v>1.9</v>
      </c>
      <c r="O24" s="1"/>
      <c r="P24" s="32">
        <f t="shared" si="12"/>
        <v>19.199999999999996</v>
      </c>
      <c r="Q24" s="1"/>
      <c r="R24" s="1"/>
      <c r="S24" s="1"/>
    </row>
    <row r="25" spans="1:19" ht="16.5" customHeight="1">
      <c r="A25" s="13">
        <f t="shared" si="0"/>
        <v>303.1899999999998</v>
      </c>
      <c r="B25" s="14">
        <f t="shared" si="1"/>
        <v>-0.05400000000002813</v>
      </c>
      <c r="C25" s="15">
        <f t="shared" si="14"/>
        <v>0.27999999999999997</v>
      </c>
      <c r="D25" s="13">
        <f t="shared" si="3"/>
        <v>303.6899999999994</v>
      </c>
      <c r="E25" s="14">
        <f t="shared" si="4"/>
        <v>0.44599999999997214</v>
      </c>
      <c r="F25" s="15">
        <f t="shared" si="15"/>
        <v>2.43</v>
      </c>
      <c r="G25" s="13">
        <f t="shared" si="6"/>
        <v>304.1899999999989</v>
      </c>
      <c r="H25" s="14">
        <f t="shared" si="7"/>
        <v>0.9459999999999725</v>
      </c>
      <c r="I25" s="15">
        <f t="shared" si="16"/>
        <v>8.550000000000002</v>
      </c>
      <c r="J25" s="13">
        <f t="shared" si="9"/>
        <v>304.68999999999846</v>
      </c>
      <c r="K25" s="14">
        <f t="shared" si="10"/>
        <v>1.4459999999999729</v>
      </c>
      <c r="L25" s="15">
        <f t="shared" si="17"/>
        <v>17.119999999999997</v>
      </c>
      <c r="M25" s="4">
        <f t="shared" si="13"/>
        <v>304.90000000000043</v>
      </c>
      <c r="N25" s="1">
        <v>1.9</v>
      </c>
      <c r="O25" s="1"/>
      <c r="P25" s="32">
        <f t="shared" si="12"/>
        <v>21.099999999999994</v>
      </c>
      <c r="Q25" s="1"/>
      <c r="R25" s="1"/>
      <c r="S25" s="1"/>
    </row>
    <row r="26" spans="1:19" ht="16.5" customHeight="1">
      <c r="A26" s="16">
        <f t="shared" si="0"/>
        <v>303.1999999999998</v>
      </c>
      <c r="B26" s="17">
        <f t="shared" si="1"/>
        <v>-0.04400000000002813</v>
      </c>
      <c r="C26" s="18">
        <f t="shared" si="14"/>
        <v>0.3</v>
      </c>
      <c r="D26" s="16">
        <f t="shared" si="3"/>
        <v>303.69999999999936</v>
      </c>
      <c r="E26" s="17">
        <f t="shared" si="4"/>
        <v>0.45599999999997215</v>
      </c>
      <c r="F26" s="18">
        <f t="shared" si="15"/>
        <v>2.5</v>
      </c>
      <c r="G26" s="16">
        <f t="shared" si="6"/>
        <v>304.1999999999989</v>
      </c>
      <c r="H26" s="17">
        <f t="shared" si="7"/>
        <v>0.9559999999999725</v>
      </c>
      <c r="I26" s="18">
        <f t="shared" si="16"/>
        <v>8.700000000000003</v>
      </c>
      <c r="J26" s="16">
        <f t="shared" si="9"/>
        <v>304.69999999999845</v>
      </c>
      <c r="K26" s="17">
        <f t="shared" si="10"/>
        <v>1.4559999999999729</v>
      </c>
      <c r="L26" s="18">
        <f t="shared" si="17"/>
        <v>17.299999999999997</v>
      </c>
      <c r="M26" s="4">
        <f t="shared" si="13"/>
        <v>305.00000000000045</v>
      </c>
      <c r="N26" s="1">
        <v>2.1</v>
      </c>
      <c r="O26" s="1"/>
      <c r="P26" s="32">
        <f t="shared" si="12"/>
        <v>22.999999999999993</v>
      </c>
      <c r="Q26" s="1"/>
      <c r="R26" s="1"/>
      <c r="S26" s="1"/>
    </row>
    <row r="27" spans="1:19" ht="16.5" customHeight="1">
      <c r="A27" s="22">
        <f t="shared" si="0"/>
        <v>303.2099999999998</v>
      </c>
      <c r="B27" s="23">
        <f t="shared" si="1"/>
        <v>-0.034000000000028126</v>
      </c>
      <c r="C27" s="24">
        <f aca="true" t="shared" si="18" ref="C27:C36">+C26+$N$8/10</f>
        <v>0.32999999999999996</v>
      </c>
      <c r="D27" s="22">
        <f t="shared" si="3"/>
        <v>303.70999999999935</v>
      </c>
      <c r="E27" s="23">
        <f t="shared" si="4"/>
        <v>0.46599999999997216</v>
      </c>
      <c r="F27" s="24">
        <f aca="true" t="shared" si="19" ref="F27:F36">+F26+$N$13/10</f>
        <v>2.59</v>
      </c>
      <c r="G27" s="22">
        <f t="shared" si="6"/>
        <v>304.2099999999989</v>
      </c>
      <c r="H27" s="23">
        <f t="shared" si="7"/>
        <v>0.9659999999999725</v>
      </c>
      <c r="I27" s="24">
        <f aca="true" t="shared" si="20" ref="I27:I36">+I26+$N$18/10</f>
        <v>8.860000000000003</v>
      </c>
      <c r="J27" s="22">
        <f t="shared" si="9"/>
        <v>304.70999999999844</v>
      </c>
      <c r="K27" s="23">
        <f t="shared" si="10"/>
        <v>1.4659999999999729</v>
      </c>
      <c r="L27" s="24">
        <f aca="true" t="shared" si="21" ref="L27:L36">+L26+$N$23/10</f>
        <v>17.49</v>
      </c>
      <c r="M27" s="4">
        <f t="shared" si="13"/>
        <v>305.1000000000005</v>
      </c>
      <c r="N27" s="1">
        <v>2.1</v>
      </c>
      <c r="O27" s="1"/>
      <c r="P27" s="32">
        <f t="shared" si="12"/>
        <v>25.099999999999994</v>
      </c>
      <c r="Q27" s="1"/>
      <c r="R27" s="1"/>
      <c r="S27" s="1"/>
    </row>
    <row r="28" spans="1:19" ht="16.5" customHeight="1">
      <c r="A28" s="10">
        <f t="shared" si="0"/>
        <v>303.2199999999998</v>
      </c>
      <c r="B28" s="11">
        <f t="shared" si="1"/>
        <v>-0.024000000000028124</v>
      </c>
      <c r="C28" s="12">
        <f t="shared" si="18"/>
        <v>0.36</v>
      </c>
      <c r="D28" s="10">
        <f t="shared" si="3"/>
        <v>303.71999999999935</v>
      </c>
      <c r="E28" s="11">
        <f t="shared" si="4"/>
        <v>0.47599999999997217</v>
      </c>
      <c r="F28" s="12">
        <f t="shared" si="19"/>
        <v>2.6799999999999997</v>
      </c>
      <c r="G28" s="10">
        <f t="shared" si="6"/>
        <v>304.2199999999989</v>
      </c>
      <c r="H28" s="11">
        <f t="shared" si="7"/>
        <v>0.9759999999999726</v>
      </c>
      <c r="I28" s="12">
        <f t="shared" si="20"/>
        <v>9.020000000000003</v>
      </c>
      <c r="J28" s="10">
        <f t="shared" si="9"/>
        <v>304.71999999999844</v>
      </c>
      <c r="K28" s="11">
        <f t="shared" si="10"/>
        <v>1.475999999999973</v>
      </c>
      <c r="L28" s="12">
        <f t="shared" si="21"/>
        <v>17.68</v>
      </c>
      <c r="M28" s="4">
        <f t="shared" si="13"/>
        <v>305.2000000000005</v>
      </c>
      <c r="N28" s="1">
        <v>2.2</v>
      </c>
      <c r="O28" s="1"/>
      <c r="P28" s="32">
        <f t="shared" si="12"/>
        <v>27.199999999999996</v>
      </c>
      <c r="Q28" s="1"/>
      <c r="R28" s="1"/>
      <c r="S28" s="1"/>
    </row>
    <row r="29" spans="1:19" ht="16.5" customHeight="1">
      <c r="A29" s="10">
        <f t="shared" si="0"/>
        <v>303.2299999999998</v>
      </c>
      <c r="B29" s="11">
        <f t="shared" si="1"/>
        <v>-0.014000000000028124</v>
      </c>
      <c r="C29" s="12">
        <f t="shared" si="18"/>
        <v>0.39</v>
      </c>
      <c r="D29" s="10">
        <f t="shared" si="3"/>
        <v>303.72999999999934</v>
      </c>
      <c r="E29" s="11">
        <f t="shared" si="4"/>
        <v>0.4859999999999722</v>
      </c>
      <c r="F29" s="12">
        <f t="shared" si="19"/>
        <v>2.7699999999999996</v>
      </c>
      <c r="G29" s="10">
        <f t="shared" si="6"/>
        <v>304.2299999999989</v>
      </c>
      <c r="H29" s="11">
        <f t="shared" si="7"/>
        <v>0.9859999999999726</v>
      </c>
      <c r="I29" s="12">
        <f t="shared" si="20"/>
        <v>9.180000000000003</v>
      </c>
      <c r="J29" s="10">
        <f t="shared" si="9"/>
        <v>304.7299999999984</v>
      </c>
      <c r="K29" s="11">
        <f t="shared" si="10"/>
        <v>1.485999999999973</v>
      </c>
      <c r="L29" s="12">
        <f t="shared" si="21"/>
        <v>17.87</v>
      </c>
      <c r="M29" s="4">
        <f t="shared" si="13"/>
        <v>305.3000000000005</v>
      </c>
      <c r="N29" s="1">
        <v>2.2</v>
      </c>
      <c r="O29" s="1"/>
      <c r="P29" s="32">
        <f t="shared" si="12"/>
        <v>29.399999999999995</v>
      </c>
      <c r="Q29" s="1"/>
      <c r="R29" s="1"/>
      <c r="S29" s="1"/>
    </row>
    <row r="30" spans="1:19" ht="16.5" customHeight="1">
      <c r="A30" s="10">
        <f t="shared" si="0"/>
        <v>303.2399999999998</v>
      </c>
      <c r="B30" s="11">
        <f t="shared" si="1"/>
        <v>-0.004000000000028123</v>
      </c>
      <c r="C30" s="12">
        <f t="shared" si="18"/>
        <v>0.42000000000000004</v>
      </c>
      <c r="D30" s="10">
        <f t="shared" si="3"/>
        <v>303.7399999999993</v>
      </c>
      <c r="E30" s="11">
        <f t="shared" si="4"/>
        <v>0.4959999999999722</v>
      </c>
      <c r="F30" s="12">
        <f t="shared" si="19"/>
        <v>2.8599999999999994</v>
      </c>
      <c r="G30" s="10">
        <f t="shared" si="6"/>
        <v>304.2399999999989</v>
      </c>
      <c r="H30" s="11">
        <f t="shared" si="7"/>
        <v>0.9959999999999726</v>
      </c>
      <c r="I30" s="12">
        <f t="shared" si="20"/>
        <v>9.340000000000003</v>
      </c>
      <c r="J30" s="10">
        <f t="shared" si="9"/>
        <v>304.7399999999984</v>
      </c>
      <c r="K30" s="11">
        <f t="shared" si="10"/>
        <v>1.495999999999973</v>
      </c>
      <c r="L30" s="12">
        <f t="shared" si="21"/>
        <v>18.060000000000002</v>
      </c>
      <c r="M30" s="4">
        <f t="shared" si="13"/>
        <v>305.40000000000055</v>
      </c>
      <c r="N30" s="1">
        <v>2.45</v>
      </c>
      <c r="O30" s="1"/>
      <c r="P30" s="32">
        <f t="shared" si="12"/>
        <v>31.599999999999994</v>
      </c>
      <c r="Q30" s="1"/>
      <c r="R30" s="1"/>
      <c r="S30" s="1"/>
    </row>
    <row r="31" spans="1:19" ht="16.5" customHeight="1">
      <c r="A31" s="10">
        <f t="shared" si="0"/>
        <v>303.2499999999998</v>
      </c>
      <c r="B31" s="11">
        <f t="shared" si="1"/>
        <v>0.005999999999971877</v>
      </c>
      <c r="C31" s="12">
        <f t="shared" si="18"/>
        <v>0.45000000000000007</v>
      </c>
      <c r="D31" s="10">
        <f t="shared" si="3"/>
        <v>303.7499999999993</v>
      </c>
      <c r="E31" s="11">
        <f t="shared" si="4"/>
        <v>0.5059999999999721</v>
      </c>
      <c r="F31" s="12">
        <f t="shared" si="19"/>
        <v>2.9499999999999993</v>
      </c>
      <c r="G31" s="10">
        <f t="shared" si="6"/>
        <v>304.24999999999886</v>
      </c>
      <c r="H31" s="11">
        <f t="shared" si="7"/>
        <v>1.0059999999999725</v>
      </c>
      <c r="I31" s="12">
        <f t="shared" si="20"/>
        <v>9.500000000000004</v>
      </c>
      <c r="J31" s="10">
        <f t="shared" si="9"/>
        <v>304.7499999999984</v>
      </c>
      <c r="K31" s="11">
        <f t="shared" si="10"/>
        <v>1.505999999999973</v>
      </c>
      <c r="L31" s="12">
        <f t="shared" si="21"/>
        <v>18.250000000000004</v>
      </c>
      <c r="M31" s="4">
        <f t="shared" si="13"/>
        <v>305.50000000000057</v>
      </c>
      <c r="N31" s="1">
        <v>2.45</v>
      </c>
      <c r="O31" s="1"/>
      <c r="P31" s="32">
        <f t="shared" si="12"/>
        <v>34.05</v>
      </c>
      <c r="Q31" s="1"/>
      <c r="R31" s="1"/>
      <c r="S31" s="1"/>
    </row>
    <row r="32" spans="1:19" ht="16.5" customHeight="1">
      <c r="A32" s="10">
        <f t="shared" si="0"/>
        <v>303.25999999999976</v>
      </c>
      <c r="B32" s="11">
        <f t="shared" si="1"/>
        <v>0.015999999999971877</v>
      </c>
      <c r="C32" s="12">
        <f t="shared" si="18"/>
        <v>0.4800000000000001</v>
      </c>
      <c r="D32" s="10">
        <f t="shared" si="3"/>
        <v>303.7599999999993</v>
      </c>
      <c r="E32" s="11">
        <f t="shared" si="4"/>
        <v>0.5159999999999721</v>
      </c>
      <c r="F32" s="12">
        <f t="shared" si="19"/>
        <v>3.039999999999999</v>
      </c>
      <c r="G32" s="10">
        <f t="shared" si="6"/>
        <v>304.25999999999885</v>
      </c>
      <c r="H32" s="11">
        <f t="shared" si="7"/>
        <v>1.0159999999999725</v>
      </c>
      <c r="I32" s="12">
        <f t="shared" si="20"/>
        <v>9.660000000000004</v>
      </c>
      <c r="J32" s="10">
        <f t="shared" si="9"/>
        <v>304.7599999999984</v>
      </c>
      <c r="K32" s="11">
        <f t="shared" si="10"/>
        <v>1.515999999999973</v>
      </c>
      <c r="L32" s="12">
        <f t="shared" si="21"/>
        <v>18.440000000000005</v>
      </c>
      <c r="M32" s="4">
        <f t="shared" si="13"/>
        <v>305.6000000000006</v>
      </c>
      <c r="N32" s="1">
        <v>2.6</v>
      </c>
      <c r="O32" s="1"/>
      <c r="P32" s="32">
        <f t="shared" si="12"/>
        <v>36.5</v>
      </c>
      <c r="Q32" s="1"/>
      <c r="R32" s="1"/>
      <c r="S32" s="1"/>
    </row>
    <row r="33" spans="1:19" ht="16.5" customHeight="1">
      <c r="A33" s="10">
        <f t="shared" si="0"/>
        <v>303.26999999999975</v>
      </c>
      <c r="B33" s="11">
        <f t="shared" si="1"/>
        <v>0.02599999999997188</v>
      </c>
      <c r="C33" s="12">
        <f t="shared" si="18"/>
        <v>0.5100000000000001</v>
      </c>
      <c r="D33" s="10">
        <f t="shared" si="3"/>
        <v>303.7699999999993</v>
      </c>
      <c r="E33" s="11">
        <f t="shared" si="4"/>
        <v>0.5259999999999722</v>
      </c>
      <c r="F33" s="12">
        <f t="shared" si="19"/>
        <v>3.129999999999999</v>
      </c>
      <c r="G33" s="10">
        <f t="shared" si="6"/>
        <v>304.26999999999884</v>
      </c>
      <c r="H33" s="11">
        <f t="shared" si="7"/>
        <v>1.0259999999999725</v>
      </c>
      <c r="I33" s="12">
        <f t="shared" si="20"/>
        <v>9.820000000000004</v>
      </c>
      <c r="J33" s="10">
        <f t="shared" si="9"/>
        <v>304.7699999999984</v>
      </c>
      <c r="K33" s="11">
        <f t="shared" si="10"/>
        <v>1.525999999999973</v>
      </c>
      <c r="L33" s="12">
        <f t="shared" si="21"/>
        <v>18.630000000000006</v>
      </c>
      <c r="M33" s="4">
        <f t="shared" si="13"/>
        <v>305.7000000000006</v>
      </c>
      <c r="N33" s="1">
        <v>2.6</v>
      </c>
      <c r="O33" s="1"/>
      <c r="P33" s="32">
        <f t="shared" si="12"/>
        <v>39.1</v>
      </c>
      <c r="Q33" s="1"/>
      <c r="R33" s="1"/>
      <c r="S33" s="1"/>
    </row>
    <row r="34" spans="1:19" ht="16.5" customHeight="1">
      <c r="A34" s="10">
        <f t="shared" si="0"/>
        <v>303.27999999999975</v>
      </c>
      <c r="B34" s="11">
        <f t="shared" si="1"/>
        <v>0.03599999999997188</v>
      </c>
      <c r="C34" s="12">
        <f t="shared" si="18"/>
        <v>0.5400000000000001</v>
      </c>
      <c r="D34" s="10">
        <f t="shared" si="3"/>
        <v>303.7799999999993</v>
      </c>
      <c r="E34" s="11">
        <f t="shared" si="4"/>
        <v>0.5359999999999722</v>
      </c>
      <c r="F34" s="12">
        <f t="shared" si="19"/>
        <v>3.219999999999999</v>
      </c>
      <c r="G34" s="10">
        <f t="shared" si="6"/>
        <v>304.27999999999884</v>
      </c>
      <c r="H34" s="11">
        <f t="shared" si="7"/>
        <v>1.0359999999999725</v>
      </c>
      <c r="I34" s="12">
        <f t="shared" si="20"/>
        <v>9.980000000000004</v>
      </c>
      <c r="J34" s="10">
        <f t="shared" si="9"/>
        <v>304.7799999999984</v>
      </c>
      <c r="K34" s="11">
        <f t="shared" si="10"/>
        <v>1.535999999999973</v>
      </c>
      <c r="L34" s="12">
        <f t="shared" si="21"/>
        <v>18.820000000000007</v>
      </c>
      <c r="M34" s="4">
        <f t="shared" si="13"/>
        <v>305.80000000000064</v>
      </c>
      <c r="N34" s="1">
        <v>2.6</v>
      </c>
      <c r="O34" s="1"/>
      <c r="P34" s="32">
        <f t="shared" si="12"/>
        <v>41.7</v>
      </c>
      <c r="Q34" s="1"/>
      <c r="R34" s="1"/>
      <c r="S34" s="1"/>
    </row>
    <row r="35" spans="1:19" ht="16.5" customHeight="1">
      <c r="A35" s="13">
        <f t="shared" si="0"/>
        <v>303.28999999999974</v>
      </c>
      <c r="B35" s="14">
        <f t="shared" si="1"/>
        <v>0.04599999999997188</v>
      </c>
      <c r="C35" s="15">
        <f t="shared" si="18"/>
        <v>0.5700000000000002</v>
      </c>
      <c r="D35" s="13">
        <f t="shared" si="3"/>
        <v>303.7899999999993</v>
      </c>
      <c r="E35" s="14">
        <f t="shared" si="4"/>
        <v>0.5459999999999722</v>
      </c>
      <c r="F35" s="15">
        <f t="shared" si="19"/>
        <v>3.3099999999999987</v>
      </c>
      <c r="G35" s="13">
        <f t="shared" si="6"/>
        <v>304.2899999999988</v>
      </c>
      <c r="H35" s="14">
        <f t="shared" si="7"/>
        <v>1.0459999999999725</v>
      </c>
      <c r="I35" s="15">
        <f t="shared" si="20"/>
        <v>10.140000000000004</v>
      </c>
      <c r="J35" s="13">
        <f t="shared" si="9"/>
        <v>304.7899999999984</v>
      </c>
      <c r="K35" s="14">
        <f t="shared" si="10"/>
        <v>1.545999999999973</v>
      </c>
      <c r="L35" s="15">
        <f t="shared" si="21"/>
        <v>19.01000000000001</v>
      </c>
      <c r="M35" s="4">
        <f t="shared" si="13"/>
        <v>305.90000000000066</v>
      </c>
      <c r="N35" s="1">
        <v>2.6</v>
      </c>
      <c r="O35" s="1"/>
      <c r="P35" s="32">
        <f t="shared" si="12"/>
        <v>44.300000000000004</v>
      </c>
      <c r="Q35" s="1"/>
      <c r="R35" s="1"/>
      <c r="S35" s="1"/>
    </row>
    <row r="36" spans="1:19" ht="16.5" customHeight="1">
      <c r="A36" s="16">
        <f t="shared" si="0"/>
        <v>303.2999999999997</v>
      </c>
      <c r="B36" s="17">
        <f t="shared" si="1"/>
        <v>0.055999999999971885</v>
      </c>
      <c r="C36" s="18">
        <f t="shared" si="18"/>
        <v>0.6000000000000002</v>
      </c>
      <c r="D36" s="19">
        <f t="shared" si="3"/>
        <v>303.7999999999993</v>
      </c>
      <c r="E36" s="20">
        <f t="shared" si="4"/>
        <v>0.5559999999999722</v>
      </c>
      <c r="F36" s="21">
        <f t="shared" si="19"/>
        <v>3.3999999999999986</v>
      </c>
      <c r="G36" s="16">
        <f t="shared" si="6"/>
        <v>304.2999999999988</v>
      </c>
      <c r="H36" s="17">
        <f t="shared" si="7"/>
        <v>1.0559999999999725</v>
      </c>
      <c r="I36" s="18">
        <f t="shared" si="20"/>
        <v>10.300000000000004</v>
      </c>
      <c r="J36" s="19">
        <f t="shared" si="9"/>
        <v>304.79999999999836</v>
      </c>
      <c r="K36" s="20">
        <f t="shared" si="10"/>
        <v>1.555999999999973</v>
      </c>
      <c r="L36" s="21">
        <f t="shared" si="21"/>
        <v>19.20000000000001</v>
      </c>
      <c r="M36" s="4">
        <f t="shared" si="13"/>
        <v>306.0000000000007</v>
      </c>
      <c r="N36" s="1">
        <v>3.3</v>
      </c>
      <c r="O36" s="1"/>
      <c r="P36" s="32">
        <f t="shared" si="12"/>
        <v>46.900000000000006</v>
      </c>
      <c r="Q36" s="1"/>
      <c r="R36" s="1"/>
      <c r="S36" s="1"/>
    </row>
    <row r="37" spans="1:19" ht="16.5" customHeight="1">
      <c r="A37" s="22">
        <f t="shared" si="0"/>
        <v>303.3099999999997</v>
      </c>
      <c r="B37" s="23">
        <f t="shared" si="1"/>
        <v>0.06599999999997189</v>
      </c>
      <c r="C37" s="24">
        <f aca="true" t="shared" si="22" ref="C37:C46">+C36+$N$9/10</f>
        <v>0.6300000000000002</v>
      </c>
      <c r="D37" s="22">
        <f t="shared" si="3"/>
        <v>303.80999999999926</v>
      </c>
      <c r="E37" s="23">
        <f t="shared" si="4"/>
        <v>0.5659999999999722</v>
      </c>
      <c r="F37" s="24">
        <f aca="true" t="shared" si="23" ref="F37:F46">+F36+$N$14/10</f>
        <v>3.4999999999999987</v>
      </c>
      <c r="G37" s="22">
        <f t="shared" si="6"/>
        <v>304.3099999999988</v>
      </c>
      <c r="H37" s="23">
        <f t="shared" si="7"/>
        <v>1.0659999999999725</v>
      </c>
      <c r="I37" s="24">
        <f aca="true" t="shared" si="24" ref="I37:I46">+I36+$N$19/10</f>
        <v>10.470000000000004</v>
      </c>
      <c r="J37" s="22">
        <f t="shared" si="9"/>
        <v>304.80999999999835</v>
      </c>
      <c r="K37" s="23">
        <f t="shared" si="10"/>
        <v>1.565999999999973</v>
      </c>
      <c r="L37" s="24">
        <f aca="true" t="shared" si="25" ref="L37:L46">+L36+$N$24/10</f>
        <v>19.39000000000001</v>
      </c>
      <c r="M37" s="4">
        <f t="shared" si="13"/>
        <v>306.1000000000007</v>
      </c>
      <c r="N37" s="1">
        <v>3.3</v>
      </c>
      <c r="O37" s="1"/>
      <c r="P37" s="32">
        <f t="shared" si="12"/>
        <v>50.2</v>
      </c>
      <c r="Q37" s="1"/>
      <c r="R37" s="1"/>
      <c r="S37" s="1"/>
    </row>
    <row r="38" spans="1:19" ht="16.5" customHeight="1">
      <c r="A38" s="10">
        <f t="shared" si="0"/>
        <v>303.3199999999997</v>
      </c>
      <c r="B38" s="11">
        <f t="shared" si="1"/>
        <v>0.07599999999997188</v>
      </c>
      <c r="C38" s="12">
        <f t="shared" si="22"/>
        <v>0.6600000000000003</v>
      </c>
      <c r="D38" s="10">
        <f t="shared" si="3"/>
        <v>303.81999999999925</v>
      </c>
      <c r="E38" s="11">
        <f t="shared" si="4"/>
        <v>0.5759999999999722</v>
      </c>
      <c r="F38" s="12">
        <f t="shared" si="23"/>
        <v>3.5999999999999988</v>
      </c>
      <c r="G38" s="10">
        <f t="shared" si="6"/>
        <v>304.3199999999988</v>
      </c>
      <c r="H38" s="11">
        <f t="shared" si="7"/>
        <v>1.0759999999999725</v>
      </c>
      <c r="I38" s="12">
        <f t="shared" si="24"/>
        <v>10.640000000000004</v>
      </c>
      <c r="J38" s="10">
        <f t="shared" si="9"/>
        <v>304.81999999999834</v>
      </c>
      <c r="K38" s="11">
        <f t="shared" si="10"/>
        <v>1.575999999999973</v>
      </c>
      <c r="L38" s="12">
        <f t="shared" si="25"/>
        <v>19.580000000000013</v>
      </c>
      <c r="M38" s="4">
        <f t="shared" si="13"/>
        <v>306.2000000000007</v>
      </c>
      <c r="N38" s="1">
        <v>3.4</v>
      </c>
      <c r="O38" s="1"/>
      <c r="P38" s="32">
        <f t="shared" si="12"/>
        <v>53.5</v>
      </c>
      <c r="Q38" s="1"/>
      <c r="R38" s="1"/>
      <c r="S38" s="1"/>
    </row>
    <row r="39" spans="1:19" ht="16.5" customHeight="1">
      <c r="A39" s="10">
        <f aca="true" t="shared" si="26" ref="A39:A55">+A38+0.01</f>
        <v>303.3299999999997</v>
      </c>
      <c r="B39" s="11">
        <f aca="true" t="shared" si="27" ref="B39:B55">B38+0.01</f>
        <v>0.08599999999997188</v>
      </c>
      <c r="C39" s="12">
        <f t="shared" si="22"/>
        <v>0.6900000000000003</v>
      </c>
      <c r="D39" s="10">
        <f aca="true" t="shared" si="28" ref="D39:D55">+D38+0.01</f>
        <v>303.82999999999925</v>
      </c>
      <c r="E39" s="11">
        <f aca="true" t="shared" si="29" ref="E39:E55">E38+0.01</f>
        <v>0.5859999999999722</v>
      </c>
      <c r="F39" s="12">
        <f t="shared" si="23"/>
        <v>3.699999999999999</v>
      </c>
      <c r="G39" s="10">
        <f aca="true" t="shared" si="30" ref="G39:G55">+G38+0.01</f>
        <v>304.3299999999988</v>
      </c>
      <c r="H39" s="11">
        <f aca="true" t="shared" si="31" ref="H39:H55">H38+0.01</f>
        <v>1.0859999999999725</v>
      </c>
      <c r="I39" s="12">
        <f t="shared" si="24"/>
        <v>10.810000000000004</v>
      </c>
      <c r="J39" s="10">
        <f aca="true" t="shared" si="32" ref="J39:J55">+J38+0.01</f>
        <v>304.82999999999834</v>
      </c>
      <c r="K39" s="11">
        <f aca="true" t="shared" si="33" ref="K39:K55">K38+0.01</f>
        <v>1.585999999999973</v>
      </c>
      <c r="L39" s="12">
        <f t="shared" si="25"/>
        <v>19.770000000000014</v>
      </c>
      <c r="M39" s="4">
        <f t="shared" si="13"/>
        <v>306.30000000000075</v>
      </c>
      <c r="N39" s="1">
        <v>3.4</v>
      </c>
      <c r="O39" s="1"/>
      <c r="P39" s="32">
        <f t="shared" si="12"/>
        <v>56.9</v>
      </c>
      <c r="Q39" s="1"/>
      <c r="R39" s="1"/>
      <c r="S39" s="1"/>
    </row>
    <row r="40" spans="1:19" ht="16.5" customHeight="1">
      <c r="A40" s="10">
        <f t="shared" si="26"/>
        <v>303.3399999999997</v>
      </c>
      <c r="B40" s="11">
        <f t="shared" si="27"/>
        <v>0.09599999999997187</v>
      </c>
      <c r="C40" s="12">
        <f t="shared" si="22"/>
        <v>0.7200000000000003</v>
      </c>
      <c r="D40" s="25">
        <f t="shared" si="28"/>
        <v>303.83999999999924</v>
      </c>
      <c r="E40" s="26">
        <f t="shared" si="29"/>
        <v>0.5959999999999722</v>
      </c>
      <c r="F40" s="27">
        <f t="shared" si="23"/>
        <v>3.799999999999999</v>
      </c>
      <c r="G40" s="10">
        <f t="shared" si="30"/>
        <v>304.3399999999988</v>
      </c>
      <c r="H40" s="11">
        <f t="shared" si="31"/>
        <v>1.0959999999999726</v>
      </c>
      <c r="I40" s="12">
        <f t="shared" si="24"/>
        <v>10.980000000000004</v>
      </c>
      <c r="J40" s="25">
        <f t="shared" si="32"/>
        <v>304.8399999999983</v>
      </c>
      <c r="K40" s="26">
        <f t="shared" si="33"/>
        <v>1.595999999999973</v>
      </c>
      <c r="L40" s="27">
        <f t="shared" si="25"/>
        <v>19.960000000000015</v>
      </c>
      <c r="M40" s="4">
        <f t="shared" si="13"/>
        <v>306.4000000000008</v>
      </c>
      <c r="N40" s="1">
        <v>3.45</v>
      </c>
      <c r="O40" s="1"/>
      <c r="P40" s="32">
        <f t="shared" si="12"/>
        <v>60.3</v>
      </c>
      <c r="Q40" s="1"/>
      <c r="R40" s="1"/>
      <c r="S40" s="1"/>
    </row>
    <row r="41" spans="1:19" ht="16.5" customHeight="1">
      <c r="A41" s="10">
        <f t="shared" si="26"/>
        <v>303.3499999999997</v>
      </c>
      <c r="B41" s="11">
        <f t="shared" si="27"/>
        <v>0.10599999999997187</v>
      </c>
      <c r="C41" s="12">
        <f t="shared" si="22"/>
        <v>0.7500000000000003</v>
      </c>
      <c r="D41" s="10">
        <f t="shared" si="28"/>
        <v>303.8499999999992</v>
      </c>
      <c r="E41" s="11">
        <f t="shared" si="29"/>
        <v>0.6059999999999722</v>
      </c>
      <c r="F41" s="12">
        <f t="shared" si="23"/>
        <v>3.899999999999999</v>
      </c>
      <c r="G41" s="10">
        <f t="shared" si="30"/>
        <v>304.3499999999988</v>
      </c>
      <c r="H41" s="11">
        <f t="shared" si="31"/>
        <v>1.1059999999999726</v>
      </c>
      <c r="I41" s="12">
        <f t="shared" si="24"/>
        <v>11.150000000000004</v>
      </c>
      <c r="J41" s="10">
        <f t="shared" si="32"/>
        <v>304.8499999999983</v>
      </c>
      <c r="K41" s="11">
        <f t="shared" si="33"/>
        <v>1.605999999999973</v>
      </c>
      <c r="L41" s="12">
        <f t="shared" si="25"/>
        <v>20.150000000000016</v>
      </c>
      <c r="M41" s="4">
        <f t="shared" si="13"/>
        <v>306.5000000000008</v>
      </c>
      <c r="N41" s="1">
        <v>3.45</v>
      </c>
      <c r="O41" s="1"/>
      <c r="P41" s="32">
        <f t="shared" si="12"/>
        <v>63.75</v>
      </c>
      <c r="Q41" s="1"/>
      <c r="R41" s="1"/>
      <c r="S41" s="1"/>
    </row>
    <row r="42" spans="1:19" ht="16.5" customHeight="1">
      <c r="A42" s="10">
        <f t="shared" si="26"/>
        <v>303.3599999999997</v>
      </c>
      <c r="B42" s="11">
        <f t="shared" si="27"/>
        <v>0.11599999999997186</v>
      </c>
      <c r="C42" s="12">
        <f t="shared" si="22"/>
        <v>0.7800000000000004</v>
      </c>
      <c r="D42" s="10">
        <f t="shared" si="28"/>
        <v>303.8599999999992</v>
      </c>
      <c r="E42" s="11">
        <f t="shared" si="29"/>
        <v>0.6159999999999722</v>
      </c>
      <c r="F42" s="12">
        <f t="shared" si="23"/>
        <v>3.999999999999999</v>
      </c>
      <c r="G42" s="10">
        <f t="shared" si="30"/>
        <v>304.35999999999876</v>
      </c>
      <c r="H42" s="11">
        <f t="shared" si="31"/>
        <v>1.1159999999999726</v>
      </c>
      <c r="I42" s="12">
        <f t="shared" si="24"/>
        <v>11.320000000000004</v>
      </c>
      <c r="J42" s="10">
        <f t="shared" si="32"/>
        <v>304.8599999999983</v>
      </c>
      <c r="K42" s="11">
        <f t="shared" si="33"/>
        <v>1.615999999999973</v>
      </c>
      <c r="L42" s="12">
        <f t="shared" si="25"/>
        <v>20.340000000000018</v>
      </c>
      <c r="M42" s="4">
        <f t="shared" si="13"/>
        <v>306.6000000000008</v>
      </c>
      <c r="N42" s="1">
        <v>3.65</v>
      </c>
      <c r="O42" s="1"/>
      <c r="P42" s="32">
        <f t="shared" si="12"/>
        <v>67.2</v>
      </c>
      <c r="Q42" s="1"/>
      <c r="R42" s="1"/>
      <c r="S42" s="1"/>
    </row>
    <row r="43" spans="1:19" ht="16.5" customHeight="1">
      <c r="A43" s="10">
        <f t="shared" si="26"/>
        <v>303.36999999999966</v>
      </c>
      <c r="B43" s="11">
        <f t="shared" si="27"/>
        <v>0.12599999999997186</v>
      </c>
      <c r="C43" s="12">
        <f t="shared" si="22"/>
        <v>0.8100000000000004</v>
      </c>
      <c r="D43" s="10">
        <f t="shared" si="28"/>
        <v>303.8699999999992</v>
      </c>
      <c r="E43" s="11">
        <f t="shared" si="29"/>
        <v>0.6259999999999722</v>
      </c>
      <c r="F43" s="12">
        <f t="shared" si="23"/>
        <v>4.099999999999999</v>
      </c>
      <c r="G43" s="10">
        <f t="shared" si="30"/>
        <v>304.36999999999875</v>
      </c>
      <c r="H43" s="11">
        <f t="shared" si="31"/>
        <v>1.1259999999999726</v>
      </c>
      <c r="I43" s="12">
        <f t="shared" si="24"/>
        <v>11.490000000000004</v>
      </c>
      <c r="J43" s="10">
        <f t="shared" si="32"/>
        <v>304.8699999999983</v>
      </c>
      <c r="K43" s="11">
        <f t="shared" si="33"/>
        <v>1.625999999999973</v>
      </c>
      <c r="L43" s="12">
        <f t="shared" si="25"/>
        <v>20.53000000000002</v>
      </c>
      <c r="M43" s="4">
        <f t="shared" si="13"/>
        <v>306.70000000000084</v>
      </c>
      <c r="N43" s="1">
        <v>3.65</v>
      </c>
      <c r="O43" s="1"/>
      <c r="P43" s="32">
        <f t="shared" si="12"/>
        <v>70.85000000000001</v>
      </c>
      <c r="Q43" s="1"/>
      <c r="R43" s="1"/>
      <c r="S43" s="1"/>
    </row>
    <row r="44" spans="1:19" ht="16.5" customHeight="1">
      <c r="A44" s="10">
        <f t="shared" si="26"/>
        <v>303.37999999999965</v>
      </c>
      <c r="B44" s="11">
        <f t="shared" si="27"/>
        <v>0.13599999999997187</v>
      </c>
      <c r="C44" s="12">
        <f t="shared" si="22"/>
        <v>0.8400000000000004</v>
      </c>
      <c r="D44" s="10">
        <f t="shared" si="28"/>
        <v>303.8799999999992</v>
      </c>
      <c r="E44" s="11">
        <f t="shared" si="29"/>
        <v>0.6359999999999723</v>
      </c>
      <c r="F44" s="12">
        <f t="shared" si="23"/>
        <v>4.199999999999998</v>
      </c>
      <c r="G44" s="10">
        <f t="shared" si="30"/>
        <v>304.37999999999874</v>
      </c>
      <c r="H44" s="11">
        <f t="shared" si="31"/>
        <v>1.1359999999999726</v>
      </c>
      <c r="I44" s="12">
        <f t="shared" si="24"/>
        <v>11.660000000000004</v>
      </c>
      <c r="J44" s="10">
        <f t="shared" si="32"/>
        <v>304.8799999999983</v>
      </c>
      <c r="K44" s="11">
        <f t="shared" si="33"/>
        <v>1.635999999999973</v>
      </c>
      <c r="L44" s="12">
        <f t="shared" si="25"/>
        <v>20.72000000000002</v>
      </c>
      <c r="M44" s="4">
        <f t="shared" si="13"/>
        <v>306.80000000000086</v>
      </c>
      <c r="N44" s="1">
        <v>3.75</v>
      </c>
      <c r="O44" s="1"/>
      <c r="P44" s="32">
        <f t="shared" si="12"/>
        <v>74.50000000000001</v>
      </c>
      <c r="Q44" s="1"/>
      <c r="R44" s="1"/>
      <c r="S44" s="1"/>
    </row>
    <row r="45" spans="1:19" ht="16.5" customHeight="1">
      <c r="A45" s="13">
        <f t="shared" si="26"/>
        <v>303.38999999999965</v>
      </c>
      <c r="B45" s="14">
        <f t="shared" si="27"/>
        <v>0.14599999999997187</v>
      </c>
      <c r="C45" s="15">
        <f t="shared" si="22"/>
        <v>0.8700000000000004</v>
      </c>
      <c r="D45" s="13">
        <f t="shared" si="28"/>
        <v>303.8899999999992</v>
      </c>
      <c r="E45" s="14">
        <f t="shared" si="29"/>
        <v>0.6459999999999723</v>
      </c>
      <c r="F45" s="15">
        <f t="shared" si="23"/>
        <v>4.299999999999998</v>
      </c>
      <c r="G45" s="13">
        <f t="shared" si="30"/>
        <v>304.38999999999874</v>
      </c>
      <c r="H45" s="14">
        <f t="shared" si="31"/>
        <v>1.1459999999999726</v>
      </c>
      <c r="I45" s="15">
        <f t="shared" si="24"/>
        <v>11.830000000000004</v>
      </c>
      <c r="J45" s="13">
        <f t="shared" si="32"/>
        <v>304.8899999999983</v>
      </c>
      <c r="K45" s="14">
        <f t="shared" si="33"/>
        <v>1.645999999999973</v>
      </c>
      <c r="L45" s="15">
        <f t="shared" si="25"/>
        <v>20.91000000000002</v>
      </c>
      <c r="M45" s="4">
        <f t="shared" si="13"/>
        <v>306.9000000000009</v>
      </c>
      <c r="N45" s="1">
        <v>3.75</v>
      </c>
      <c r="O45" s="1"/>
      <c r="P45" s="32">
        <f t="shared" si="12"/>
        <v>78.25000000000001</v>
      </c>
      <c r="Q45" s="1"/>
      <c r="R45" s="1"/>
      <c r="S45" s="1"/>
    </row>
    <row r="46" spans="1:19" ht="16.5" customHeight="1">
      <c r="A46" s="16">
        <f t="shared" si="26"/>
        <v>303.39999999999964</v>
      </c>
      <c r="B46" s="17">
        <f t="shared" si="27"/>
        <v>0.15599999999997188</v>
      </c>
      <c r="C46" s="18">
        <f t="shared" si="22"/>
        <v>0.9000000000000005</v>
      </c>
      <c r="D46" s="16">
        <f t="shared" si="28"/>
        <v>303.8999999999992</v>
      </c>
      <c r="E46" s="17">
        <f t="shared" si="29"/>
        <v>0.6559999999999723</v>
      </c>
      <c r="F46" s="18">
        <f t="shared" si="23"/>
        <v>4.399999999999998</v>
      </c>
      <c r="G46" s="16">
        <f t="shared" si="30"/>
        <v>304.3999999999987</v>
      </c>
      <c r="H46" s="17">
        <f t="shared" si="31"/>
        <v>1.1559999999999726</v>
      </c>
      <c r="I46" s="18">
        <f t="shared" si="24"/>
        <v>12.000000000000004</v>
      </c>
      <c r="J46" s="16">
        <f t="shared" si="32"/>
        <v>304.8999999999983</v>
      </c>
      <c r="K46" s="17">
        <f t="shared" si="33"/>
        <v>1.655999999999973</v>
      </c>
      <c r="L46" s="18">
        <f t="shared" si="25"/>
        <v>21.100000000000023</v>
      </c>
      <c r="M46" s="4">
        <f t="shared" si="13"/>
        <v>307.0000000000009</v>
      </c>
      <c r="N46" s="1">
        <v>4.25</v>
      </c>
      <c r="O46" s="1"/>
      <c r="P46" s="32">
        <f t="shared" si="12"/>
        <v>82.00000000000001</v>
      </c>
      <c r="Q46" s="1"/>
      <c r="R46" s="1"/>
      <c r="S46" s="1"/>
    </row>
    <row r="47" spans="1:19" ht="16.5" customHeight="1">
      <c r="A47" s="22">
        <f t="shared" si="26"/>
        <v>303.4099999999996</v>
      </c>
      <c r="B47" s="23">
        <f t="shared" si="27"/>
        <v>0.1659999999999719</v>
      </c>
      <c r="C47" s="24">
        <f aca="true" t="shared" si="34" ref="C47:C55">+C46+$N$10/10</f>
        <v>0.9400000000000005</v>
      </c>
      <c r="D47" s="22">
        <f t="shared" si="28"/>
        <v>303.9099999999992</v>
      </c>
      <c r="E47" s="23">
        <f t="shared" si="29"/>
        <v>0.6659999999999723</v>
      </c>
      <c r="F47" s="24">
        <f aca="true" t="shared" si="35" ref="F47:F55">+F46+$N$15/10</f>
        <v>4.529999999999998</v>
      </c>
      <c r="G47" s="22">
        <f t="shared" si="30"/>
        <v>304.4099999999987</v>
      </c>
      <c r="H47" s="23">
        <f t="shared" si="31"/>
        <v>1.1659999999999726</v>
      </c>
      <c r="I47" s="24">
        <f aca="true" t="shared" si="36" ref="I47:I55">+I46+$N$20/10</f>
        <v>12.170000000000003</v>
      </c>
      <c r="J47" s="22">
        <f t="shared" si="32"/>
        <v>304.90999999999826</v>
      </c>
      <c r="K47" s="23">
        <f t="shared" si="33"/>
        <v>1.665999999999973</v>
      </c>
      <c r="L47" s="24">
        <f aca="true" t="shared" si="37" ref="L47:L55">+L46+$N$25/10</f>
        <v>21.290000000000024</v>
      </c>
      <c r="M47" s="4">
        <f t="shared" si="13"/>
        <v>307.10000000000093</v>
      </c>
      <c r="N47" s="1">
        <v>4.25</v>
      </c>
      <c r="O47" s="1"/>
      <c r="P47" s="32">
        <f t="shared" si="12"/>
        <v>86.25000000000001</v>
      </c>
      <c r="Q47" s="1"/>
      <c r="R47" s="1"/>
      <c r="S47" s="1"/>
    </row>
    <row r="48" spans="1:19" ht="16.5" customHeight="1">
      <c r="A48" s="10">
        <f t="shared" si="26"/>
        <v>303.4199999999996</v>
      </c>
      <c r="B48" s="11">
        <f t="shared" si="27"/>
        <v>0.1759999999999719</v>
      </c>
      <c r="C48" s="12">
        <f t="shared" si="34"/>
        <v>0.9800000000000005</v>
      </c>
      <c r="D48" s="10">
        <f t="shared" si="28"/>
        <v>303.91999999999916</v>
      </c>
      <c r="E48" s="11">
        <f t="shared" si="29"/>
        <v>0.6759999999999723</v>
      </c>
      <c r="F48" s="12">
        <f t="shared" si="35"/>
        <v>4.6599999999999975</v>
      </c>
      <c r="G48" s="10">
        <f t="shared" si="30"/>
        <v>304.4199999999987</v>
      </c>
      <c r="H48" s="11">
        <f t="shared" si="31"/>
        <v>1.1759999999999726</v>
      </c>
      <c r="I48" s="12">
        <f t="shared" si="36"/>
        <v>12.340000000000003</v>
      </c>
      <c r="J48" s="10">
        <f t="shared" si="32"/>
        <v>304.91999999999825</v>
      </c>
      <c r="K48" s="11">
        <f t="shared" si="33"/>
        <v>1.675999999999973</v>
      </c>
      <c r="L48" s="12">
        <f t="shared" si="37"/>
        <v>21.480000000000025</v>
      </c>
      <c r="M48" s="4">
        <f t="shared" si="13"/>
        <v>307.20000000000095</v>
      </c>
      <c r="N48" s="1">
        <v>4.25</v>
      </c>
      <c r="O48" s="1"/>
      <c r="P48" s="32">
        <f t="shared" si="12"/>
        <v>90.50000000000001</v>
      </c>
      <c r="Q48" s="1"/>
      <c r="R48" s="1"/>
      <c r="S48" s="1"/>
    </row>
    <row r="49" spans="1:19" ht="16.5" customHeight="1">
      <c r="A49" s="10">
        <f t="shared" si="26"/>
        <v>303.4299999999996</v>
      </c>
      <c r="B49" s="11">
        <f t="shared" si="27"/>
        <v>0.1859999999999719</v>
      </c>
      <c r="C49" s="12">
        <f t="shared" si="34"/>
        <v>1.0200000000000005</v>
      </c>
      <c r="D49" s="10">
        <f t="shared" si="28"/>
        <v>303.92999999999915</v>
      </c>
      <c r="E49" s="11">
        <f t="shared" si="29"/>
        <v>0.6859999999999723</v>
      </c>
      <c r="F49" s="12">
        <f t="shared" si="35"/>
        <v>4.789999999999997</v>
      </c>
      <c r="G49" s="10">
        <f t="shared" si="30"/>
        <v>304.4299999999987</v>
      </c>
      <c r="H49" s="11">
        <f t="shared" si="31"/>
        <v>1.1859999999999726</v>
      </c>
      <c r="I49" s="12">
        <f t="shared" si="36"/>
        <v>12.510000000000003</v>
      </c>
      <c r="J49" s="10">
        <f t="shared" si="32"/>
        <v>304.92999999999824</v>
      </c>
      <c r="K49" s="11">
        <f t="shared" si="33"/>
        <v>1.685999999999973</v>
      </c>
      <c r="L49" s="12">
        <f t="shared" si="37"/>
        <v>21.670000000000027</v>
      </c>
      <c r="M49" s="4">
        <f t="shared" si="13"/>
        <v>307.300000000001</v>
      </c>
      <c r="N49" s="33">
        <v>4.25</v>
      </c>
      <c r="O49" s="33"/>
      <c r="P49" s="32">
        <f t="shared" si="12"/>
        <v>94.75000000000001</v>
      </c>
      <c r="Q49" s="1"/>
      <c r="R49" s="1"/>
      <c r="S49" s="1"/>
    </row>
    <row r="50" spans="1:19" ht="16.5" customHeight="1">
      <c r="A50" s="10">
        <f t="shared" si="26"/>
        <v>303.4399999999996</v>
      </c>
      <c r="B50" s="11">
        <f t="shared" si="27"/>
        <v>0.19599999999997192</v>
      </c>
      <c r="C50" s="12">
        <f t="shared" si="34"/>
        <v>1.0600000000000005</v>
      </c>
      <c r="D50" s="10">
        <f t="shared" si="28"/>
        <v>303.93999999999915</v>
      </c>
      <c r="E50" s="11">
        <f t="shared" si="29"/>
        <v>0.6959999999999723</v>
      </c>
      <c r="F50" s="12">
        <f t="shared" si="35"/>
        <v>4.919999999999997</v>
      </c>
      <c r="G50" s="10">
        <f t="shared" si="30"/>
        <v>304.4399999999987</v>
      </c>
      <c r="H50" s="11">
        <f t="shared" si="31"/>
        <v>1.1959999999999726</v>
      </c>
      <c r="I50" s="12">
        <f t="shared" si="36"/>
        <v>12.680000000000003</v>
      </c>
      <c r="J50" s="10">
        <f t="shared" si="32"/>
        <v>304.93999999999824</v>
      </c>
      <c r="K50" s="11">
        <f t="shared" si="33"/>
        <v>1.695999999999973</v>
      </c>
      <c r="L50" s="12">
        <f t="shared" si="37"/>
        <v>21.860000000000028</v>
      </c>
      <c r="M50" s="4">
        <f t="shared" si="13"/>
        <v>307.400000000001</v>
      </c>
      <c r="N50" s="33"/>
      <c r="O50" s="33"/>
      <c r="P50" s="32">
        <f t="shared" si="12"/>
        <v>99.00000000000001</v>
      </c>
      <c r="Q50" s="1"/>
      <c r="R50" s="1"/>
      <c r="S50" s="1"/>
    </row>
    <row r="51" spans="1:19" ht="16.5" customHeight="1">
      <c r="A51" s="10">
        <f t="shared" si="26"/>
        <v>303.4499999999996</v>
      </c>
      <c r="B51" s="11">
        <f t="shared" si="27"/>
        <v>0.20599999999997193</v>
      </c>
      <c r="C51" s="12">
        <f t="shared" si="34"/>
        <v>1.1000000000000005</v>
      </c>
      <c r="D51" s="10">
        <f t="shared" si="28"/>
        <v>303.94999999999914</v>
      </c>
      <c r="E51" s="11">
        <f t="shared" si="29"/>
        <v>0.7059999999999723</v>
      </c>
      <c r="F51" s="12">
        <f t="shared" si="35"/>
        <v>5.049999999999997</v>
      </c>
      <c r="G51" s="10">
        <f t="shared" si="30"/>
        <v>304.4499999999987</v>
      </c>
      <c r="H51" s="11">
        <f t="shared" si="31"/>
        <v>1.2059999999999726</v>
      </c>
      <c r="I51" s="12">
        <f t="shared" si="36"/>
        <v>12.850000000000003</v>
      </c>
      <c r="J51" s="10">
        <f t="shared" si="32"/>
        <v>304.9499999999982</v>
      </c>
      <c r="K51" s="11">
        <f t="shared" si="33"/>
        <v>1.705999999999973</v>
      </c>
      <c r="L51" s="12">
        <f t="shared" si="37"/>
        <v>22.05000000000003</v>
      </c>
      <c r="M51" s="4"/>
      <c r="N51" s="33"/>
      <c r="O51" s="33"/>
      <c r="P51" s="32"/>
      <c r="Q51" s="1"/>
      <c r="R51" s="1"/>
      <c r="S51" s="1"/>
    </row>
    <row r="52" spans="1:19" ht="16.5" customHeight="1">
      <c r="A52" s="10">
        <f t="shared" si="26"/>
        <v>303.4599999999996</v>
      </c>
      <c r="B52" s="11">
        <f t="shared" si="27"/>
        <v>0.21599999999997194</v>
      </c>
      <c r="C52" s="12">
        <f t="shared" si="34"/>
        <v>1.1400000000000006</v>
      </c>
      <c r="D52" s="10">
        <f t="shared" si="28"/>
        <v>303.9599999999991</v>
      </c>
      <c r="E52" s="11">
        <f t="shared" si="29"/>
        <v>0.7159999999999723</v>
      </c>
      <c r="F52" s="12">
        <f t="shared" si="35"/>
        <v>5.179999999999997</v>
      </c>
      <c r="G52" s="10">
        <f t="shared" si="30"/>
        <v>304.4599999999987</v>
      </c>
      <c r="H52" s="11">
        <f t="shared" si="31"/>
        <v>1.2159999999999727</v>
      </c>
      <c r="I52" s="12">
        <f t="shared" si="36"/>
        <v>13.020000000000003</v>
      </c>
      <c r="J52" s="10">
        <f t="shared" si="32"/>
        <v>304.9599999999982</v>
      </c>
      <c r="K52" s="11">
        <f t="shared" si="33"/>
        <v>1.715999999999973</v>
      </c>
      <c r="L52" s="12">
        <f t="shared" si="37"/>
        <v>22.24000000000003</v>
      </c>
      <c r="M52" s="4"/>
      <c r="N52" s="33"/>
      <c r="O52" s="33"/>
      <c r="P52" s="32"/>
      <c r="Q52" s="1"/>
      <c r="R52" s="1"/>
      <c r="S52" s="1"/>
    </row>
    <row r="53" spans="1:19" ht="16.5" customHeight="1">
      <c r="A53" s="10">
        <f t="shared" si="26"/>
        <v>303.4699999999996</v>
      </c>
      <c r="B53" s="11">
        <f t="shared" si="27"/>
        <v>0.22599999999997195</v>
      </c>
      <c r="C53" s="12">
        <f t="shared" si="34"/>
        <v>1.1800000000000006</v>
      </c>
      <c r="D53" s="10">
        <f t="shared" si="28"/>
        <v>303.9699999999991</v>
      </c>
      <c r="E53" s="11">
        <f t="shared" si="29"/>
        <v>0.7259999999999723</v>
      </c>
      <c r="F53" s="12">
        <f t="shared" si="35"/>
        <v>5.309999999999997</v>
      </c>
      <c r="G53" s="10">
        <f t="shared" si="30"/>
        <v>304.46999999999866</v>
      </c>
      <c r="H53" s="11">
        <f t="shared" si="31"/>
        <v>1.2259999999999727</v>
      </c>
      <c r="I53" s="12">
        <f t="shared" si="36"/>
        <v>13.190000000000003</v>
      </c>
      <c r="J53" s="10">
        <f t="shared" si="32"/>
        <v>304.9699999999982</v>
      </c>
      <c r="K53" s="11">
        <f t="shared" si="33"/>
        <v>1.7259999999999731</v>
      </c>
      <c r="L53" s="12">
        <f t="shared" si="37"/>
        <v>22.43000000000003</v>
      </c>
      <c r="M53" s="4"/>
      <c r="N53" s="33"/>
      <c r="O53" s="33"/>
      <c r="P53" s="32"/>
      <c r="Q53" s="1"/>
      <c r="R53" s="1"/>
      <c r="S53" s="1"/>
    </row>
    <row r="54" spans="1:19" ht="16.5" customHeight="1">
      <c r="A54" s="10">
        <f t="shared" si="26"/>
        <v>303.47999999999956</v>
      </c>
      <c r="B54" s="11">
        <f t="shared" si="27"/>
        <v>0.23599999999997195</v>
      </c>
      <c r="C54" s="12">
        <f t="shared" si="34"/>
        <v>1.2200000000000006</v>
      </c>
      <c r="D54" s="10">
        <f t="shared" si="28"/>
        <v>303.9799999999991</v>
      </c>
      <c r="E54" s="11">
        <f t="shared" si="29"/>
        <v>0.7359999999999723</v>
      </c>
      <c r="F54" s="12">
        <f t="shared" si="35"/>
        <v>5.439999999999997</v>
      </c>
      <c r="G54" s="10">
        <f t="shared" si="30"/>
        <v>304.47999999999865</v>
      </c>
      <c r="H54" s="11">
        <f t="shared" si="31"/>
        <v>1.2359999999999727</v>
      </c>
      <c r="I54" s="12">
        <f t="shared" si="36"/>
        <v>13.360000000000003</v>
      </c>
      <c r="J54" s="10">
        <f t="shared" si="32"/>
        <v>304.9799999999982</v>
      </c>
      <c r="K54" s="11">
        <f t="shared" si="33"/>
        <v>1.7359999999999731</v>
      </c>
      <c r="L54" s="12">
        <f t="shared" si="37"/>
        <v>22.620000000000033</v>
      </c>
      <c r="M54" s="4"/>
      <c r="N54" s="1"/>
      <c r="O54" s="1"/>
      <c r="P54" s="1"/>
      <c r="Q54" s="1"/>
      <c r="R54" s="1"/>
      <c r="S54" s="1"/>
    </row>
    <row r="55" spans="1:19" ht="16.5" customHeight="1">
      <c r="A55" s="16">
        <f t="shared" si="26"/>
        <v>303.48999999999955</v>
      </c>
      <c r="B55" s="17">
        <f t="shared" si="27"/>
        <v>0.24599999999997196</v>
      </c>
      <c r="C55" s="18">
        <f t="shared" si="34"/>
        <v>1.2600000000000007</v>
      </c>
      <c r="D55" s="16">
        <f t="shared" si="28"/>
        <v>303.9899999999991</v>
      </c>
      <c r="E55" s="17">
        <f t="shared" si="29"/>
        <v>0.7459999999999724</v>
      </c>
      <c r="F55" s="18">
        <f t="shared" si="35"/>
        <v>5.569999999999997</v>
      </c>
      <c r="G55" s="16">
        <f t="shared" si="30"/>
        <v>304.48999999999864</v>
      </c>
      <c r="H55" s="17">
        <f t="shared" si="31"/>
        <v>1.2459999999999727</v>
      </c>
      <c r="I55" s="18">
        <f t="shared" si="36"/>
        <v>13.530000000000003</v>
      </c>
      <c r="J55" s="16">
        <f t="shared" si="32"/>
        <v>304.9899999999982</v>
      </c>
      <c r="K55" s="17">
        <f t="shared" si="33"/>
        <v>1.7459999999999731</v>
      </c>
      <c r="L55" s="18">
        <f t="shared" si="37"/>
        <v>22.810000000000034</v>
      </c>
      <c r="M55" s="4"/>
      <c r="N55" s="1"/>
      <c r="O55" s="1"/>
      <c r="P55" s="1"/>
      <c r="Q55" s="1"/>
      <c r="R55" s="1"/>
      <c r="S55" s="1"/>
    </row>
    <row r="56" spans="1:19" ht="21" customHeight="1">
      <c r="A56" s="34" t="s">
        <v>8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4"/>
      <c r="N56" s="1"/>
      <c r="O56" s="1"/>
      <c r="P56" s="1"/>
      <c r="Q56" s="1"/>
      <c r="R56" s="1"/>
      <c r="S56" s="1"/>
    </row>
    <row r="57" spans="1:19" ht="21" customHeight="1">
      <c r="A57" s="34" t="s">
        <v>9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4"/>
      <c r="N57" s="1"/>
      <c r="O57" s="1"/>
      <c r="P57" s="1"/>
      <c r="Q57" s="1"/>
      <c r="R57" s="1"/>
      <c r="S57" s="1"/>
    </row>
    <row r="58" spans="1:19" ht="21" customHeight="1">
      <c r="A58" s="35" t="s">
        <v>10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4"/>
      <c r="N58" s="1"/>
      <c r="O58" s="1"/>
      <c r="P58" s="1"/>
      <c r="Q58" s="1"/>
      <c r="R58" s="1"/>
      <c r="S58" s="1"/>
    </row>
    <row r="59" spans="1:19" ht="21" customHeight="1">
      <c r="A59" s="3" t="s">
        <v>0</v>
      </c>
      <c r="B59" s="3" t="s">
        <v>0</v>
      </c>
      <c r="C59" s="3" t="s">
        <v>1</v>
      </c>
      <c r="D59" s="3" t="s">
        <v>0</v>
      </c>
      <c r="E59" s="3" t="s">
        <v>0</v>
      </c>
      <c r="F59" s="3" t="s">
        <v>1</v>
      </c>
      <c r="G59" s="3" t="s">
        <v>0</v>
      </c>
      <c r="H59" s="3" t="s">
        <v>0</v>
      </c>
      <c r="I59" s="3" t="s">
        <v>1</v>
      </c>
      <c r="J59" s="3" t="s">
        <v>0</v>
      </c>
      <c r="K59" s="3" t="s">
        <v>0</v>
      </c>
      <c r="L59" s="3" t="s">
        <v>1</v>
      </c>
      <c r="M59" s="4"/>
      <c r="N59" s="1"/>
      <c r="O59" s="1"/>
      <c r="P59" s="1"/>
      <c r="Q59" s="1"/>
      <c r="R59" s="1"/>
      <c r="S59" s="1"/>
    </row>
    <row r="60" spans="1:19" ht="21" customHeight="1">
      <c r="A60" s="5" t="s">
        <v>2</v>
      </c>
      <c r="B60" s="5" t="s">
        <v>3</v>
      </c>
      <c r="C60" s="5" t="s">
        <v>4</v>
      </c>
      <c r="D60" s="5" t="s">
        <v>2</v>
      </c>
      <c r="E60" s="5" t="s">
        <v>3</v>
      </c>
      <c r="F60" s="5" t="s">
        <v>4</v>
      </c>
      <c r="G60" s="5" t="s">
        <v>2</v>
      </c>
      <c r="H60" s="5" t="s">
        <v>3</v>
      </c>
      <c r="I60" s="5" t="s">
        <v>4</v>
      </c>
      <c r="J60" s="5" t="s">
        <v>2</v>
      </c>
      <c r="K60" s="5" t="s">
        <v>3</v>
      </c>
      <c r="L60" s="5" t="s">
        <v>4</v>
      </c>
      <c r="M60" s="4"/>
      <c r="N60" s="1"/>
      <c r="O60" s="1"/>
      <c r="P60" s="1"/>
      <c r="Q60" s="1"/>
      <c r="R60" s="1"/>
      <c r="S60" s="1"/>
    </row>
    <row r="61" spans="1:19" ht="16.5" customHeight="1">
      <c r="A61" s="7">
        <f>+J55+0.01</f>
        <v>304.9999999999982</v>
      </c>
      <c r="B61" s="7">
        <f>K55+0.01</f>
        <v>1.7559999999999731</v>
      </c>
      <c r="C61" s="9">
        <f>+L55+$N$25/10</f>
        <v>23.000000000000036</v>
      </c>
      <c r="D61" s="7">
        <f>+A110+0.01</f>
        <v>305.4999999999977</v>
      </c>
      <c r="E61" s="28">
        <f>B110+0.01</f>
        <v>2.255999999999968</v>
      </c>
      <c r="F61" s="29">
        <f>+C110+$N$30/10</f>
        <v>34.05000000000001</v>
      </c>
      <c r="G61" s="7">
        <f>+D110+0.01</f>
        <v>305.99999999999727</v>
      </c>
      <c r="H61" s="8">
        <f>E110+0.01</f>
        <v>2.755999999999957</v>
      </c>
      <c r="I61" s="15">
        <f>+F110+$N$35/10</f>
        <v>46.899999999999906</v>
      </c>
      <c r="J61" s="7">
        <f>+G110+0.01</f>
        <v>306.4999999999968</v>
      </c>
      <c r="K61" s="8">
        <f>H110+0.01</f>
        <v>3.2559999999999465</v>
      </c>
      <c r="L61" s="15">
        <f>+I110+$N$40/10</f>
        <v>63.74999999999993</v>
      </c>
      <c r="M61" s="4"/>
      <c r="N61" s="1"/>
      <c r="O61" s="1"/>
      <c r="P61" s="1"/>
      <c r="Q61" s="1"/>
      <c r="R61" s="1"/>
      <c r="S61" s="1"/>
    </row>
    <row r="62" spans="1:19" ht="16.5" customHeight="1">
      <c r="A62" s="10">
        <f aca="true" t="shared" si="38" ref="A62:A93">+A61+0.01</f>
        <v>305.0099999999982</v>
      </c>
      <c r="B62" s="10">
        <f aca="true" t="shared" si="39" ref="B62:B93">B61+0.01</f>
        <v>1.7659999999999731</v>
      </c>
      <c r="C62" s="12">
        <f aca="true" t="shared" si="40" ref="C62:C71">+C61+$N$26/10</f>
        <v>23.210000000000036</v>
      </c>
      <c r="D62" s="30">
        <f aca="true" t="shared" si="41" ref="D62:D93">+D61+0.01</f>
        <v>305.5099999999977</v>
      </c>
      <c r="E62" s="11">
        <f aca="true" t="shared" si="42" ref="E62:E93">E61+0.01</f>
        <v>2.2659999999999676</v>
      </c>
      <c r="F62" s="12">
        <f aca="true" t="shared" si="43" ref="F62:F71">+F61+$N$31/10</f>
        <v>34.29500000000001</v>
      </c>
      <c r="G62" s="10">
        <f aca="true" t="shared" si="44" ref="G62:G93">+G61+0.01</f>
        <v>306.00999999999726</v>
      </c>
      <c r="H62" s="11">
        <f aca="true" t="shared" si="45" ref="H62:H93">H61+0.01</f>
        <v>2.765999999999957</v>
      </c>
      <c r="I62" s="12">
        <f aca="true" t="shared" si="46" ref="I62:I71">+I61+$N$36/10</f>
        <v>47.229999999999905</v>
      </c>
      <c r="J62" s="10">
        <f aca="true" t="shared" si="47" ref="J62:J93">+J61+0.01</f>
        <v>306.5099999999968</v>
      </c>
      <c r="K62" s="11">
        <f aca="true" t="shared" si="48" ref="K62:K93">K61+0.01</f>
        <v>3.2659999999999463</v>
      </c>
      <c r="L62" s="12">
        <f aca="true" t="shared" si="49" ref="L62:L71">+L61+$N$41/10</f>
        <v>64.09499999999993</v>
      </c>
      <c r="M62" s="4"/>
      <c r="N62" s="1"/>
      <c r="O62" s="1"/>
      <c r="P62" s="1"/>
      <c r="Q62" s="1"/>
      <c r="R62" s="1"/>
      <c r="S62" s="1"/>
    </row>
    <row r="63" spans="1:19" ht="16.5" customHeight="1">
      <c r="A63" s="10">
        <f t="shared" si="38"/>
        <v>305.01999999999816</v>
      </c>
      <c r="B63" s="10">
        <f t="shared" si="39"/>
        <v>1.7759999999999732</v>
      </c>
      <c r="C63" s="12">
        <f t="shared" si="40"/>
        <v>23.420000000000037</v>
      </c>
      <c r="D63" s="10">
        <f t="shared" si="41"/>
        <v>305.5199999999977</v>
      </c>
      <c r="E63" s="11">
        <f t="shared" si="42"/>
        <v>2.2759999999999674</v>
      </c>
      <c r="F63" s="12">
        <f t="shared" si="43"/>
        <v>34.540000000000006</v>
      </c>
      <c r="G63" s="10">
        <f t="shared" si="44"/>
        <v>306.01999999999725</v>
      </c>
      <c r="H63" s="11">
        <f t="shared" si="45"/>
        <v>2.7759999999999567</v>
      </c>
      <c r="I63" s="12">
        <f t="shared" si="46"/>
        <v>47.5599999999999</v>
      </c>
      <c r="J63" s="10">
        <f t="shared" si="47"/>
        <v>306.5199999999968</v>
      </c>
      <c r="K63" s="11">
        <f t="shared" si="48"/>
        <v>3.275999999999946</v>
      </c>
      <c r="L63" s="12">
        <f t="shared" si="49"/>
        <v>64.43999999999993</v>
      </c>
      <c r="M63" s="4"/>
      <c r="N63" s="1"/>
      <c r="O63" s="1"/>
      <c r="P63" s="1"/>
      <c r="Q63" s="1"/>
      <c r="R63" s="1"/>
      <c r="S63" s="1"/>
    </row>
    <row r="64" spans="1:19" ht="16.5" customHeight="1">
      <c r="A64" s="10">
        <f t="shared" si="38"/>
        <v>305.02999999999815</v>
      </c>
      <c r="B64" s="10">
        <f t="shared" si="39"/>
        <v>1.7859999999999732</v>
      </c>
      <c r="C64" s="12">
        <f t="shared" si="40"/>
        <v>23.630000000000038</v>
      </c>
      <c r="D64" s="10">
        <f t="shared" si="41"/>
        <v>305.5299999999977</v>
      </c>
      <c r="E64" s="11">
        <f t="shared" si="42"/>
        <v>2.285999999999967</v>
      </c>
      <c r="F64" s="12">
        <f t="shared" si="43"/>
        <v>34.785000000000004</v>
      </c>
      <c r="G64" s="10">
        <f t="shared" si="44"/>
        <v>306.02999999999724</v>
      </c>
      <c r="H64" s="11">
        <f t="shared" si="45"/>
        <v>2.7859999999999565</v>
      </c>
      <c r="I64" s="12">
        <f t="shared" si="46"/>
        <v>47.8899999999999</v>
      </c>
      <c r="J64" s="10">
        <f t="shared" si="47"/>
        <v>306.5299999999968</v>
      </c>
      <c r="K64" s="11">
        <f t="shared" si="48"/>
        <v>3.285999999999946</v>
      </c>
      <c r="L64" s="12">
        <f t="shared" si="49"/>
        <v>64.78499999999993</v>
      </c>
      <c r="M64" s="4"/>
      <c r="N64" s="1"/>
      <c r="O64" s="1"/>
      <c r="P64" s="1"/>
      <c r="Q64" s="1"/>
      <c r="R64" s="1"/>
      <c r="S64" s="1"/>
    </row>
    <row r="65" spans="1:19" ht="16.5" customHeight="1">
      <c r="A65" s="10">
        <f t="shared" si="38"/>
        <v>305.03999999999814</v>
      </c>
      <c r="B65" s="10">
        <f t="shared" si="39"/>
        <v>1.7959999999999732</v>
      </c>
      <c r="C65" s="12">
        <f t="shared" si="40"/>
        <v>23.84000000000004</v>
      </c>
      <c r="D65" s="10">
        <f t="shared" si="41"/>
        <v>305.5399999999977</v>
      </c>
      <c r="E65" s="11">
        <f t="shared" si="42"/>
        <v>2.295999999999967</v>
      </c>
      <c r="F65" s="12">
        <f t="shared" si="43"/>
        <v>35.03</v>
      </c>
      <c r="G65" s="10">
        <f t="shared" si="44"/>
        <v>306.03999999999724</v>
      </c>
      <c r="H65" s="11">
        <f t="shared" si="45"/>
        <v>2.7959999999999563</v>
      </c>
      <c r="I65" s="12">
        <f t="shared" si="46"/>
        <v>48.2199999999999</v>
      </c>
      <c r="J65" s="10">
        <f t="shared" si="47"/>
        <v>306.5399999999968</v>
      </c>
      <c r="K65" s="11">
        <f t="shared" si="48"/>
        <v>3.2959999999999456</v>
      </c>
      <c r="L65" s="12">
        <f t="shared" si="49"/>
        <v>65.12999999999992</v>
      </c>
      <c r="M65" s="4"/>
      <c r="N65" s="1"/>
      <c r="O65" s="1"/>
      <c r="P65" s="1"/>
      <c r="Q65" s="1"/>
      <c r="R65" s="1"/>
      <c r="S65" s="1"/>
    </row>
    <row r="66" spans="1:19" ht="16.5" customHeight="1">
      <c r="A66" s="10">
        <f t="shared" si="38"/>
        <v>305.04999999999814</v>
      </c>
      <c r="B66" s="10">
        <f t="shared" si="39"/>
        <v>1.8059999999999732</v>
      </c>
      <c r="C66" s="12">
        <f t="shared" si="40"/>
        <v>24.05000000000004</v>
      </c>
      <c r="D66" s="10">
        <f t="shared" si="41"/>
        <v>305.5499999999977</v>
      </c>
      <c r="E66" s="11">
        <f t="shared" si="42"/>
        <v>2.3059999999999667</v>
      </c>
      <c r="F66" s="12">
        <f t="shared" si="43"/>
        <v>35.275</v>
      </c>
      <c r="G66" s="10">
        <f t="shared" si="44"/>
        <v>306.0499999999972</v>
      </c>
      <c r="H66" s="11">
        <f t="shared" si="45"/>
        <v>2.805999999999956</v>
      </c>
      <c r="I66" s="12">
        <f t="shared" si="46"/>
        <v>48.5499999999999</v>
      </c>
      <c r="J66" s="10">
        <f t="shared" si="47"/>
        <v>306.54999999999677</v>
      </c>
      <c r="K66" s="11">
        <f t="shared" si="48"/>
        <v>3.3059999999999454</v>
      </c>
      <c r="L66" s="12">
        <f t="shared" si="49"/>
        <v>65.47499999999992</v>
      </c>
      <c r="M66" s="4"/>
      <c r="N66" s="1"/>
      <c r="O66" s="1"/>
      <c r="P66" s="1"/>
      <c r="Q66" s="1"/>
      <c r="R66" s="1"/>
      <c r="S66" s="1"/>
    </row>
    <row r="67" spans="1:19" ht="16.5" customHeight="1">
      <c r="A67" s="10">
        <f t="shared" si="38"/>
        <v>305.0599999999981</v>
      </c>
      <c r="B67" s="10">
        <f t="shared" si="39"/>
        <v>1.8159999999999732</v>
      </c>
      <c r="C67" s="12">
        <f t="shared" si="40"/>
        <v>24.26000000000004</v>
      </c>
      <c r="D67" s="10">
        <f t="shared" si="41"/>
        <v>305.5599999999977</v>
      </c>
      <c r="E67" s="11">
        <f t="shared" si="42"/>
        <v>2.3159999999999665</v>
      </c>
      <c r="F67" s="12">
        <f t="shared" si="43"/>
        <v>35.519999999999996</v>
      </c>
      <c r="G67" s="10">
        <f t="shared" si="44"/>
        <v>306.0599999999972</v>
      </c>
      <c r="H67" s="11">
        <f t="shared" si="45"/>
        <v>2.815999999999956</v>
      </c>
      <c r="I67" s="12">
        <f t="shared" si="46"/>
        <v>48.879999999999896</v>
      </c>
      <c r="J67" s="10">
        <f t="shared" si="47"/>
        <v>306.55999999999676</v>
      </c>
      <c r="K67" s="11">
        <f t="shared" si="48"/>
        <v>3.315999999999945</v>
      </c>
      <c r="L67" s="12">
        <f t="shared" si="49"/>
        <v>65.81999999999992</v>
      </c>
      <c r="M67" s="4"/>
      <c r="N67" s="1"/>
      <c r="O67" s="1"/>
      <c r="P67" s="1"/>
      <c r="Q67" s="1"/>
      <c r="R67" s="1"/>
      <c r="S67" s="1"/>
    </row>
    <row r="68" spans="1:19" ht="16.5" customHeight="1">
      <c r="A68" s="10">
        <f t="shared" si="38"/>
        <v>305.0699999999981</v>
      </c>
      <c r="B68" s="10">
        <f t="shared" si="39"/>
        <v>1.8259999999999732</v>
      </c>
      <c r="C68" s="12">
        <f t="shared" si="40"/>
        <v>24.47000000000004</v>
      </c>
      <c r="D68" s="10">
        <f t="shared" si="41"/>
        <v>305.56999999999766</v>
      </c>
      <c r="E68" s="11">
        <f t="shared" si="42"/>
        <v>2.3259999999999663</v>
      </c>
      <c r="F68" s="12">
        <f t="shared" si="43"/>
        <v>35.76499999999999</v>
      </c>
      <c r="G68" s="10">
        <f t="shared" si="44"/>
        <v>306.0699999999972</v>
      </c>
      <c r="H68" s="11">
        <f t="shared" si="45"/>
        <v>2.8259999999999557</v>
      </c>
      <c r="I68" s="12">
        <f t="shared" si="46"/>
        <v>49.209999999999894</v>
      </c>
      <c r="J68" s="10">
        <f t="shared" si="47"/>
        <v>306.56999999999675</v>
      </c>
      <c r="K68" s="11">
        <f t="shared" si="48"/>
        <v>3.325999999999945</v>
      </c>
      <c r="L68" s="12">
        <f t="shared" si="49"/>
        <v>66.16499999999992</v>
      </c>
      <c r="M68" s="4"/>
      <c r="N68" s="1"/>
      <c r="O68" s="1"/>
      <c r="P68" s="1"/>
      <c r="Q68" s="1"/>
      <c r="R68" s="1"/>
      <c r="S68" s="1"/>
    </row>
    <row r="69" spans="1:19" ht="16.5" customHeight="1">
      <c r="A69" s="10">
        <f t="shared" si="38"/>
        <v>305.0799999999981</v>
      </c>
      <c r="B69" s="10">
        <f t="shared" si="39"/>
        <v>1.8359999999999732</v>
      </c>
      <c r="C69" s="12">
        <f t="shared" si="40"/>
        <v>24.680000000000042</v>
      </c>
      <c r="D69" s="10">
        <f t="shared" si="41"/>
        <v>305.57999999999765</v>
      </c>
      <c r="E69" s="11">
        <f t="shared" si="42"/>
        <v>2.335999999999966</v>
      </c>
      <c r="F69" s="12">
        <f t="shared" si="43"/>
        <v>36.00999999999999</v>
      </c>
      <c r="G69" s="10">
        <f t="shared" si="44"/>
        <v>306.0799999999972</v>
      </c>
      <c r="H69" s="11">
        <f t="shared" si="45"/>
        <v>2.8359999999999554</v>
      </c>
      <c r="I69" s="12">
        <f t="shared" si="46"/>
        <v>49.53999999999989</v>
      </c>
      <c r="J69" s="10">
        <f t="shared" si="47"/>
        <v>306.57999999999674</v>
      </c>
      <c r="K69" s="11">
        <f t="shared" si="48"/>
        <v>3.335999999999945</v>
      </c>
      <c r="L69" s="12">
        <f t="shared" si="49"/>
        <v>66.50999999999992</v>
      </c>
      <c r="M69" s="4"/>
      <c r="N69" s="1"/>
      <c r="O69" s="1"/>
      <c r="P69" s="1"/>
      <c r="Q69" s="1"/>
      <c r="R69" s="1"/>
      <c r="S69" s="1"/>
    </row>
    <row r="70" spans="1:19" ht="16.5" customHeight="1">
      <c r="A70" s="13">
        <f t="shared" si="38"/>
        <v>305.0899999999981</v>
      </c>
      <c r="B70" s="13">
        <f t="shared" si="39"/>
        <v>1.8459999999999732</v>
      </c>
      <c r="C70" s="15">
        <f t="shared" si="40"/>
        <v>24.890000000000043</v>
      </c>
      <c r="D70" s="13">
        <f t="shared" si="41"/>
        <v>305.58999999999764</v>
      </c>
      <c r="E70" s="14">
        <f t="shared" si="42"/>
        <v>2.345999999999966</v>
      </c>
      <c r="F70" s="12">
        <f t="shared" si="43"/>
        <v>36.25499999999999</v>
      </c>
      <c r="G70" s="13">
        <f t="shared" si="44"/>
        <v>306.0899999999972</v>
      </c>
      <c r="H70" s="14">
        <f t="shared" si="45"/>
        <v>2.8459999999999552</v>
      </c>
      <c r="I70" s="12">
        <f t="shared" si="46"/>
        <v>49.86999999999989</v>
      </c>
      <c r="J70" s="13">
        <f t="shared" si="47"/>
        <v>306.58999999999673</v>
      </c>
      <c r="K70" s="14">
        <f t="shared" si="48"/>
        <v>3.3459999999999446</v>
      </c>
      <c r="L70" s="12">
        <f t="shared" si="49"/>
        <v>66.85499999999992</v>
      </c>
      <c r="M70" s="4"/>
      <c r="N70" s="1"/>
      <c r="O70" s="1"/>
      <c r="P70" s="1"/>
      <c r="Q70" s="1"/>
      <c r="R70" s="1"/>
      <c r="S70" s="1"/>
    </row>
    <row r="71" spans="1:19" ht="16.5" customHeight="1">
      <c r="A71" s="16">
        <f t="shared" si="38"/>
        <v>305.0999999999981</v>
      </c>
      <c r="B71" s="16">
        <f t="shared" si="39"/>
        <v>1.8559999999999732</v>
      </c>
      <c r="C71" s="18">
        <f t="shared" si="40"/>
        <v>25.100000000000044</v>
      </c>
      <c r="D71" s="19">
        <f t="shared" si="41"/>
        <v>305.59999999999764</v>
      </c>
      <c r="E71" s="20">
        <f t="shared" si="42"/>
        <v>2.3559999999999657</v>
      </c>
      <c r="F71" s="18">
        <f t="shared" si="43"/>
        <v>36.499999999999986</v>
      </c>
      <c r="G71" s="16">
        <f t="shared" si="44"/>
        <v>306.0999999999972</v>
      </c>
      <c r="H71" s="17">
        <f t="shared" si="45"/>
        <v>2.855999999999955</v>
      </c>
      <c r="I71" s="18">
        <f t="shared" si="46"/>
        <v>50.19999999999989</v>
      </c>
      <c r="J71" s="19">
        <f t="shared" si="47"/>
        <v>306.5999999999967</v>
      </c>
      <c r="K71" s="20">
        <f t="shared" si="48"/>
        <v>3.3559999999999444</v>
      </c>
      <c r="L71" s="18">
        <f t="shared" si="49"/>
        <v>67.19999999999992</v>
      </c>
      <c r="M71" s="4"/>
      <c r="N71" s="1"/>
      <c r="O71" s="1"/>
      <c r="P71" s="1"/>
      <c r="Q71" s="1"/>
      <c r="R71" s="1"/>
      <c r="S71" s="1"/>
    </row>
    <row r="72" spans="1:19" ht="16.5" customHeight="1">
      <c r="A72" s="22">
        <f t="shared" si="38"/>
        <v>305.1099999999981</v>
      </c>
      <c r="B72" s="22">
        <f t="shared" si="39"/>
        <v>1.8659999999999732</v>
      </c>
      <c r="C72" s="24">
        <f aca="true" t="shared" si="50" ref="C72:C81">+C71+$N$27/10</f>
        <v>25.310000000000045</v>
      </c>
      <c r="D72" s="22">
        <f t="shared" si="41"/>
        <v>305.6099999999976</v>
      </c>
      <c r="E72" s="23">
        <f t="shared" si="42"/>
        <v>2.3659999999999655</v>
      </c>
      <c r="F72" s="9">
        <f aca="true" t="shared" si="51" ref="F72:F81">+F71+$N$32/10</f>
        <v>36.759999999999984</v>
      </c>
      <c r="G72" s="22">
        <f t="shared" si="44"/>
        <v>306.10999999999717</v>
      </c>
      <c r="H72" s="23">
        <f t="shared" si="45"/>
        <v>2.865999999999955</v>
      </c>
      <c r="I72" s="9">
        <f aca="true" t="shared" si="52" ref="I72:I81">+I71+$N$37/10</f>
        <v>50.52999999999989</v>
      </c>
      <c r="J72" s="22">
        <f t="shared" si="47"/>
        <v>306.6099999999967</v>
      </c>
      <c r="K72" s="23">
        <f t="shared" si="48"/>
        <v>3.365999999999944</v>
      </c>
      <c r="L72" s="9">
        <f>+L71+$N$42/10</f>
        <v>67.56499999999991</v>
      </c>
      <c r="M72" s="4"/>
      <c r="N72" s="1"/>
      <c r="O72" s="1"/>
      <c r="P72" s="1"/>
      <c r="Q72" s="1"/>
      <c r="R72" s="1"/>
      <c r="S72" s="1"/>
    </row>
    <row r="73" spans="1:19" ht="16.5" customHeight="1">
      <c r="A73" s="10">
        <f t="shared" si="38"/>
        <v>305.1199999999981</v>
      </c>
      <c r="B73" s="10">
        <f t="shared" si="39"/>
        <v>1.8759999999999732</v>
      </c>
      <c r="C73" s="12">
        <f t="shared" si="50"/>
        <v>25.520000000000046</v>
      </c>
      <c r="D73" s="10">
        <f t="shared" si="41"/>
        <v>305.6199999999976</v>
      </c>
      <c r="E73" s="11">
        <f t="shared" si="42"/>
        <v>2.3759999999999653</v>
      </c>
      <c r="F73" s="12">
        <f t="shared" si="51"/>
        <v>37.01999999999998</v>
      </c>
      <c r="G73" s="10">
        <f t="shared" si="44"/>
        <v>306.11999999999716</v>
      </c>
      <c r="H73" s="11">
        <f t="shared" si="45"/>
        <v>2.8759999999999546</v>
      </c>
      <c r="I73" s="12">
        <f t="shared" si="52"/>
        <v>50.859999999999886</v>
      </c>
      <c r="J73" s="10">
        <f t="shared" si="47"/>
        <v>306.6199999999967</v>
      </c>
      <c r="K73" s="11">
        <f t="shared" si="48"/>
        <v>3.375999999999944</v>
      </c>
      <c r="L73" s="12">
        <f aca="true" t="shared" si="53" ref="L73:L81">+L72+$N$42/10</f>
        <v>67.92999999999991</v>
      </c>
      <c r="M73" s="4"/>
      <c r="N73" s="1"/>
      <c r="O73" s="1"/>
      <c r="P73" s="1"/>
      <c r="Q73" s="1"/>
      <c r="R73" s="1"/>
      <c r="S73" s="1"/>
    </row>
    <row r="74" spans="1:19" ht="16.5" customHeight="1">
      <c r="A74" s="10">
        <f t="shared" si="38"/>
        <v>305.12999999999806</v>
      </c>
      <c r="B74" s="10">
        <f t="shared" si="39"/>
        <v>1.8859999999999733</v>
      </c>
      <c r="C74" s="12">
        <f t="shared" si="50"/>
        <v>25.730000000000047</v>
      </c>
      <c r="D74" s="10">
        <f t="shared" si="41"/>
        <v>305.6299999999976</v>
      </c>
      <c r="E74" s="11">
        <f t="shared" si="42"/>
        <v>2.385999999999965</v>
      </c>
      <c r="F74" s="12">
        <f t="shared" si="51"/>
        <v>37.27999999999998</v>
      </c>
      <c r="G74" s="10">
        <f t="shared" si="44"/>
        <v>306.12999999999715</v>
      </c>
      <c r="H74" s="11">
        <f t="shared" si="45"/>
        <v>2.8859999999999544</v>
      </c>
      <c r="I74" s="12">
        <f t="shared" si="52"/>
        <v>51.189999999999884</v>
      </c>
      <c r="J74" s="10">
        <f t="shared" si="47"/>
        <v>306.6299999999967</v>
      </c>
      <c r="K74" s="11">
        <f t="shared" si="48"/>
        <v>3.3859999999999437</v>
      </c>
      <c r="L74" s="12">
        <f t="shared" si="53"/>
        <v>68.2949999999999</v>
      </c>
      <c r="M74" s="4"/>
      <c r="N74" s="1"/>
      <c r="O74" s="1"/>
      <c r="P74" s="1"/>
      <c r="Q74" s="1"/>
      <c r="R74" s="1"/>
      <c r="S74" s="1"/>
    </row>
    <row r="75" spans="1:19" ht="16.5" customHeight="1">
      <c r="A75" s="10">
        <f t="shared" si="38"/>
        <v>305.13999999999805</v>
      </c>
      <c r="B75" s="10">
        <f t="shared" si="39"/>
        <v>1.8959999999999733</v>
      </c>
      <c r="C75" s="12">
        <f t="shared" si="50"/>
        <v>25.940000000000047</v>
      </c>
      <c r="D75" s="10">
        <f t="shared" si="41"/>
        <v>305.6399999999976</v>
      </c>
      <c r="E75" s="11">
        <f t="shared" si="42"/>
        <v>2.395999999999965</v>
      </c>
      <c r="F75" s="12">
        <f t="shared" si="51"/>
        <v>37.53999999999998</v>
      </c>
      <c r="G75" s="10">
        <f t="shared" si="44"/>
        <v>306.13999999999714</v>
      </c>
      <c r="H75" s="11">
        <f t="shared" si="45"/>
        <v>2.895999999999954</v>
      </c>
      <c r="I75" s="12">
        <f t="shared" si="52"/>
        <v>51.51999999999988</v>
      </c>
      <c r="J75" s="25">
        <f t="shared" si="47"/>
        <v>306.6399999999967</v>
      </c>
      <c r="K75" s="26">
        <f t="shared" si="48"/>
        <v>3.3959999999999435</v>
      </c>
      <c r="L75" s="12">
        <f t="shared" si="53"/>
        <v>68.6599999999999</v>
      </c>
      <c r="M75" s="4"/>
      <c r="N75" s="1"/>
      <c r="O75" s="1"/>
      <c r="P75" s="1"/>
      <c r="Q75" s="1"/>
      <c r="R75" s="1"/>
      <c r="S75" s="1"/>
    </row>
    <row r="76" spans="1:19" ht="16.5" customHeight="1">
      <c r="A76" s="10">
        <f t="shared" si="38"/>
        <v>305.14999999999804</v>
      </c>
      <c r="B76" s="10">
        <f t="shared" si="39"/>
        <v>1.9059999999999733</v>
      </c>
      <c r="C76" s="12">
        <f t="shared" si="50"/>
        <v>26.15000000000005</v>
      </c>
      <c r="D76" s="10">
        <f t="shared" si="41"/>
        <v>305.6499999999976</v>
      </c>
      <c r="E76" s="11">
        <f t="shared" si="42"/>
        <v>2.4059999999999646</v>
      </c>
      <c r="F76" s="12">
        <f t="shared" si="51"/>
        <v>37.799999999999976</v>
      </c>
      <c r="G76" s="10">
        <f t="shared" si="44"/>
        <v>306.14999999999714</v>
      </c>
      <c r="H76" s="11">
        <f t="shared" si="45"/>
        <v>2.905999999999954</v>
      </c>
      <c r="I76" s="12">
        <f t="shared" si="52"/>
        <v>51.84999999999988</v>
      </c>
      <c r="J76" s="10">
        <f t="shared" si="47"/>
        <v>306.6499999999967</v>
      </c>
      <c r="K76" s="11">
        <f t="shared" si="48"/>
        <v>3.4059999999999433</v>
      </c>
      <c r="L76" s="12">
        <f t="shared" si="53"/>
        <v>69.02499999999989</v>
      </c>
      <c r="M76" s="4"/>
      <c r="N76" s="1"/>
      <c r="O76" s="1"/>
      <c r="P76" s="1"/>
      <c r="Q76" s="1"/>
      <c r="R76" s="1"/>
      <c r="S76" s="1"/>
    </row>
    <row r="77" spans="1:19" ht="16.5" customHeight="1">
      <c r="A77" s="10">
        <f t="shared" si="38"/>
        <v>305.15999999999804</v>
      </c>
      <c r="B77" s="10">
        <f t="shared" si="39"/>
        <v>1.9159999999999733</v>
      </c>
      <c r="C77" s="12">
        <f t="shared" si="50"/>
        <v>26.36000000000005</v>
      </c>
      <c r="D77" s="10">
        <f t="shared" si="41"/>
        <v>305.6599999999976</v>
      </c>
      <c r="E77" s="11">
        <f t="shared" si="42"/>
        <v>2.4159999999999644</v>
      </c>
      <c r="F77" s="12">
        <f t="shared" si="51"/>
        <v>38.059999999999974</v>
      </c>
      <c r="G77" s="10">
        <f t="shared" si="44"/>
        <v>306.1599999999971</v>
      </c>
      <c r="H77" s="11">
        <f t="shared" si="45"/>
        <v>2.9159999999999537</v>
      </c>
      <c r="I77" s="12">
        <f t="shared" si="52"/>
        <v>52.17999999999988</v>
      </c>
      <c r="J77" s="10">
        <f t="shared" si="47"/>
        <v>306.65999999999667</v>
      </c>
      <c r="K77" s="11">
        <f t="shared" si="48"/>
        <v>3.415999999999943</v>
      </c>
      <c r="L77" s="12">
        <f t="shared" si="53"/>
        <v>69.38999999999989</v>
      </c>
      <c r="M77" s="4"/>
      <c r="N77" s="1"/>
      <c r="O77" s="1"/>
      <c r="P77" s="1"/>
      <c r="Q77" s="1"/>
      <c r="R77" s="1"/>
      <c r="S77" s="1"/>
    </row>
    <row r="78" spans="1:19" ht="16.5" customHeight="1">
      <c r="A78" s="10">
        <f t="shared" si="38"/>
        <v>305.169999999998</v>
      </c>
      <c r="B78" s="10">
        <f t="shared" si="39"/>
        <v>1.9259999999999733</v>
      </c>
      <c r="C78" s="12">
        <f t="shared" si="50"/>
        <v>26.57000000000005</v>
      </c>
      <c r="D78" s="10">
        <f t="shared" si="41"/>
        <v>305.6699999999976</v>
      </c>
      <c r="E78" s="11">
        <f t="shared" si="42"/>
        <v>2.425999999999964</v>
      </c>
      <c r="F78" s="12">
        <f t="shared" si="51"/>
        <v>38.31999999999997</v>
      </c>
      <c r="G78" s="10">
        <f t="shared" si="44"/>
        <v>306.1699999999971</v>
      </c>
      <c r="H78" s="11">
        <f t="shared" si="45"/>
        <v>2.9259999999999535</v>
      </c>
      <c r="I78" s="12">
        <f t="shared" si="52"/>
        <v>52.50999999999988</v>
      </c>
      <c r="J78" s="10">
        <f t="shared" si="47"/>
        <v>306.66999999999666</v>
      </c>
      <c r="K78" s="11">
        <f t="shared" si="48"/>
        <v>3.425999999999943</v>
      </c>
      <c r="L78" s="12">
        <f t="shared" si="53"/>
        <v>69.75499999999988</v>
      </c>
      <c r="M78" s="4"/>
      <c r="N78" s="1"/>
      <c r="O78" s="1"/>
      <c r="P78" s="1"/>
      <c r="Q78" s="1"/>
      <c r="R78" s="1"/>
      <c r="S78" s="1"/>
    </row>
    <row r="79" spans="1:19" ht="16.5" customHeight="1">
      <c r="A79" s="10">
        <f t="shared" si="38"/>
        <v>305.179999999998</v>
      </c>
      <c r="B79" s="10">
        <f t="shared" si="39"/>
        <v>1.9359999999999733</v>
      </c>
      <c r="C79" s="12">
        <f t="shared" si="50"/>
        <v>26.78000000000005</v>
      </c>
      <c r="D79" s="10">
        <f t="shared" si="41"/>
        <v>305.67999999999756</v>
      </c>
      <c r="E79" s="11">
        <f t="shared" si="42"/>
        <v>2.435999999999964</v>
      </c>
      <c r="F79" s="12">
        <f t="shared" si="51"/>
        <v>38.57999999999997</v>
      </c>
      <c r="G79" s="10">
        <f t="shared" si="44"/>
        <v>306.1799999999971</v>
      </c>
      <c r="H79" s="11">
        <f t="shared" si="45"/>
        <v>2.9359999999999533</v>
      </c>
      <c r="I79" s="12">
        <f t="shared" si="52"/>
        <v>52.839999999999876</v>
      </c>
      <c r="J79" s="10">
        <f t="shared" si="47"/>
        <v>306.67999999999665</v>
      </c>
      <c r="K79" s="11">
        <f t="shared" si="48"/>
        <v>3.4359999999999427</v>
      </c>
      <c r="L79" s="12">
        <f t="shared" si="53"/>
        <v>70.11999999999988</v>
      </c>
      <c r="M79" s="4"/>
      <c r="N79" s="1"/>
      <c r="O79" s="1"/>
      <c r="P79" s="1"/>
      <c r="Q79" s="1"/>
      <c r="R79" s="1"/>
      <c r="S79" s="1"/>
    </row>
    <row r="80" spans="1:19" ht="16.5" customHeight="1">
      <c r="A80" s="13">
        <f t="shared" si="38"/>
        <v>305.189999999998</v>
      </c>
      <c r="B80" s="13">
        <f t="shared" si="39"/>
        <v>1.9459999999999733</v>
      </c>
      <c r="C80" s="15">
        <f t="shared" si="50"/>
        <v>26.99000000000005</v>
      </c>
      <c r="D80" s="13">
        <f t="shared" si="41"/>
        <v>305.68999999999755</v>
      </c>
      <c r="E80" s="14">
        <f t="shared" si="42"/>
        <v>2.4459999999999638</v>
      </c>
      <c r="F80" s="12">
        <f t="shared" si="51"/>
        <v>38.83999999999997</v>
      </c>
      <c r="G80" s="13">
        <f t="shared" si="44"/>
        <v>306.1899999999971</v>
      </c>
      <c r="H80" s="14">
        <f t="shared" si="45"/>
        <v>2.945999999999953</v>
      </c>
      <c r="I80" s="12">
        <f t="shared" si="52"/>
        <v>53.169999999999874</v>
      </c>
      <c r="J80" s="13">
        <f t="shared" si="47"/>
        <v>306.68999999999664</v>
      </c>
      <c r="K80" s="14">
        <f t="shared" si="48"/>
        <v>3.4459999999999424</v>
      </c>
      <c r="L80" s="12">
        <f t="shared" si="53"/>
        <v>70.48499999999987</v>
      </c>
      <c r="M80" s="4"/>
      <c r="N80" s="1"/>
      <c r="O80" s="1"/>
      <c r="P80" s="1"/>
      <c r="Q80" s="1"/>
      <c r="R80" s="1"/>
      <c r="S80" s="1"/>
    </row>
    <row r="81" spans="1:19" ht="16.5" customHeight="1">
      <c r="A81" s="16">
        <f t="shared" si="38"/>
        <v>305.199999999998</v>
      </c>
      <c r="B81" s="16">
        <f t="shared" si="39"/>
        <v>1.9559999999999733</v>
      </c>
      <c r="C81" s="18">
        <f t="shared" si="50"/>
        <v>27.200000000000053</v>
      </c>
      <c r="D81" s="16">
        <f t="shared" si="41"/>
        <v>305.69999999999754</v>
      </c>
      <c r="E81" s="17">
        <f t="shared" si="42"/>
        <v>2.4559999999999635</v>
      </c>
      <c r="F81" s="18">
        <f t="shared" si="51"/>
        <v>39.099999999999966</v>
      </c>
      <c r="G81" s="16">
        <f t="shared" si="44"/>
        <v>306.1999999999971</v>
      </c>
      <c r="H81" s="17">
        <f t="shared" si="45"/>
        <v>2.955999999999953</v>
      </c>
      <c r="I81" s="18">
        <f t="shared" si="52"/>
        <v>53.49999999999987</v>
      </c>
      <c r="J81" s="16">
        <f t="shared" si="47"/>
        <v>306.69999999999663</v>
      </c>
      <c r="K81" s="17">
        <f t="shared" si="48"/>
        <v>3.4559999999999422</v>
      </c>
      <c r="L81" s="18">
        <f t="shared" si="53"/>
        <v>70.84999999999987</v>
      </c>
      <c r="M81" s="4"/>
      <c r="N81" s="1"/>
      <c r="O81" s="1"/>
      <c r="P81" s="1"/>
      <c r="Q81" s="1"/>
      <c r="R81" s="1"/>
      <c r="S81" s="1"/>
    </row>
    <row r="82" spans="1:19" ht="16.5" customHeight="1">
      <c r="A82" s="22">
        <f t="shared" si="38"/>
        <v>305.209999999998</v>
      </c>
      <c r="B82" s="22">
        <f t="shared" si="39"/>
        <v>1.9659999999999733</v>
      </c>
      <c r="C82" s="24">
        <f aca="true" t="shared" si="54" ref="C82:C91">+C81+$N$28/10</f>
        <v>27.42000000000005</v>
      </c>
      <c r="D82" s="22">
        <f t="shared" si="41"/>
        <v>305.70999999999754</v>
      </c>
      <c r="E82" s="23">
        <f t="shared" si="42"/>
        <v>2.4659999999999633</v>
      </c>
      <c r="F82" s="9">
        <f aca="true" t="shared" si="55" ref="F82:F91">+F81+$N$33/10</f>
        <v>39.359999999999964</v>
      </c>
      <c r="G82" s="22">
        <f t="shared" si="44"/>
        <v>306.2099999999971</v>
      </c>
      <c r="H82" s="23">
        <f t="shared" si="45"/>
        <v>2.9659999999999527</v>
      </c>
      <c r="I82" s="9">
        <f aca="true" t="shared" si="56" ref="I82:I91">+I81+$N$38/10</f>
        <v>53.839999999999876</v>
      </c>
      <c r="J82" s="22">
        <f t="shared" si="47"/>
        <v>306.7099999999966</v>
      </c>
      <c r="K82" s="23">
        <f t="shared" si="48"/>
        <v>3.465999999999942</v>
      </c>
      <c r="L82" s="9">
        <f>+L81+$N$43/10</f>
        <v>71.21499999999986</v>
      </c>
      <c r="M82" s="4"/>
      <c r="N82" s="1"/>
      <c r="O82" s="1"/>
      <c r="P82" s="1"/>
      <c r="Q82" s="1"/>
      <c r="R82" s="1"/>
      <c r="S82" s="1"/>
    </row>
    <row r="83" spans="1:19" ht="16.5" customHeight="1">
      <c r="A83" s="10">
        <f t="shared" si="38"/>
        <v>305.219999999998</v>
      </c>
      <c r="B83" s="10">
        <f t="shared" si="39"/>
        <v>1.9759999999999733</v>
      </c>
      <c r="C83" s="12">
        <f t="shared" si="54"/>
        <v>27.64000000000005</v>
      </c>
      <c r="D83" s="10">
        <f t="shared" si="41"/>
        <v>305.7199999999975</v>
      </c>
      <c r="E83" s="11">
        <f t="shared" si="42"/>
        <v>2.475999999999963</v>
      </c>
      <c r="F83" s="12">
        <f t="shared" si="55"/>
        <v>39.61999999999996</v>
      </c>
      <c r="G83" s="10">
        <f t="shared" si="44"/>
        <v>306.21999999999707</v>
      </c>
      <c r="H83" s="11">
        <f t="shared" si="45"/>
        <v>2.9759999999999525</v>
      </c>
      <c r="I83" s="12">
        <f t="shared" si="56"/>
        <v>54.17999999999988</v>
      </c>
      <c r="J83" s="10">
        <f t="shared" si="47"/>
        <v>306.7199999999966</v>
      </c>
      <c r="K83" s="11">
        <f t="shared" si="48"/>
        <v>3.475999999999942</v>
      </c>
      <c r="L83" s="12">
        <f aca="true" t="shared" si="57" ref="L83:L91">+L82+$N$43/10</f>
        <v>71.57999999999986</v>
      </c>
      <c r="M83" s="4"/>
      <c r="N83" s="1"/>
      <c r="O83" s="1"/>
      <c r="P83" s="1"/>
      <c r="Q83" s="1"/>
      <c r="R83" s="1"/>
      <c r="S83" s="1"/>
    </row>
    <row r="84" spans="1:19" ht="16.5" customHeight="1">
      <c r="A84" s="10">
        <f t="shared" si="38"/>
        <v>305.229999999998</v>
      </c>
      <c r="B84" s="10">
        <f t="shared" si="39"/>
        <v>1.9859999999999733</v>
      </c>
      <c r="C84" s="12">
        <f t="shared" si="54"/>
        <v>27.86000000000005</v>
      </c>
      <c r="D84" s="10">
        <f t="shared" si="41"/>
        <v>305.7299999999975</v>
      </c>
      <c r="E84" s="11">
        <f t="shared" si="42"/>
        <v>2.485999999999963</v>
      </c>
      <c r="F84" s="12">
        <f t="shared" si="55"/>
        <v>39.87999999999996</v>
      </c>
      <c r="G84" s="10">
        <f t="shared" si="44"/>
        <v>306.22999999999706</v>
      </c>
      <c r="H84" s="11">
        <f t="shared" si="45"/>
        <v>2.9859999999999522</v>
      </c>
      <c r="I84" s="12">
        <f t="shared" si="56"/>
        <v>54.51999999999988</v>
      </c>
      <c r="J84" s="10">
        <f t="shared" si="47"/>
        <v>306.7299999999966</v>
      </c>
      <c r="K84" s="11">
        <f t="shared" si="48"/>
        <v>3.4859999999999416</v>
      </c>
      <c r="L84" s="12">
        <f t="shared" si="57"/>
        <v>71.94499999999985</v>
      </c>
      <c r="M84" s="4"/>
      <c r="N84" s="1"/>
      <c r="O84" s="1"/>
      <c r="P84" s="1"/>
      <c r="Q84" s="1"/>
      <c r="R84" s="1"/>
      <c r="S84" s="1"/>
    </row>
    <row r="85" spans="1:19" ht="16.5" customHeight="1">
      <c r="A85" s="10">
        <f t="shared" si="38"/>
        <v>305.23999999999796</v>
      </c>
      <c r="B85" s="10">
        <f t="shared" si="39"/>
        <v>1.9959999999999734</v>
      </c>
      <c r="C85" s="12">
        <f t="shared" si="54"/>
        <v>28.080000000000048</v>
      </c>
      <c r="D85" s="10">
        <f t="shared" si="41"/>
        <v>305.7399999999975</v>
      </c>
      <c r="E85" s="11">
        <f t="shared" si="42"/>
        <v>2.4959999999999627</v>
      </c>
      <c r="F85" s="12">
        <f t="shared" si="55"/>
        <v>40.13999999999996</v>
      </c>
      <c r="G85" s="10">
        <f t="shared" si="44"/>
        <v>306.23999999999705</v>
      </c>
      <c r="H85" s="11">
        <f t="shared" si="45"/>
        <v>2.995999999999952</v>
      </c>
      <c r="I85" s="12">
        <f t="shared" si="56"/>
        <v>54.859999999999886</v>
      </c>
      <c r="J85" s="10">
        <f t="shared" si="47"/>
        <v>306.7399999999966</v>
      </c>
      <c r="K85" s="11">
        <f t="shared" si="48"/>
        <v>3.4959999999999414</v>
      </c>
      <c r="L85" s="12">
        <f t="shared" si="57"/>
        <v>72.30999999999985</v>
      </c>
      <c r="M85" s="4"/>
      <c r="N85" s="1"/>
      <c r="O85" s="1"/>
      <c r="P85" s="1"/>
      <c r="Q85" s="1"/>
      <c r="R85" s="1"/>
      <c r="S85" s="1"/>
    </row>
    <row r="86" spans="1:19" ht="16.5" customHeight="1">
      <c r="A86" s="10">
        <f t="shared" si="38"/>
        <v>305.24999999999795</v>
      </c>
      <c r="B86" s="10">
        <f t="shared" si="39"/>
        <v>2.005999999999973</v>
      </c>
      <c r="C86" s="12">
        <f t="shared" si="54"/>
        <v>28.300000000000047</v>
      </c>
      <c r="D86" s="10">
        <f t="shared" si="41"/>
        <v>305.7499999999975</v>
      </c>
      <c r="E86" s="11">
        <f t="shared" si="42"/>
        <v>2.5059999999999625</v>
      </c>
      <c r="F86" s="12">
        <f t="shared" si="55"/>
        <v>40.399999999999956</v>
      </c>
      <c r="G86" s="10">
        <f t="shared" si="44"/>
        <v>306.24999999999704</v>
      </c>
      <c r="H86" s="11">
        <f t="shared" si="45"/>
        <v>3.005999999999952</v>
      </c>
      <c r="I86" s="12">
        <f t="shared" si="56"/>
        <v>55.19999999999989</v>
      </c>
      <c r="J86" s="10">
        <f t="shared" si="47"/>
        <v>306.7499999999966</v>
      </c>
      <c r="K86" s="11">
        <f t="shared" si="48"/>
        <v>3.505999999999941</v>
      </c>
      <c r="L86" s="12">
        <f t="shared" si="57"/>
        <v>72.67499999999984</v>
      </c>
      <c r="M86" s="4"/>
      <c r="N86" s="1"/>
      <c r="O86" s="1"/>
      <c r="P86" s="1"/>
      <c r="Q86" s="1"/>
      <c r="R86" s="1"/>
      <c r="S86" s="1"/>
    </row>
    <row r="87" spans="1:19" ht="16.5" customHeight="1">
      <c r="A87" s="10">
        <f t="shared" si="38"/>
        <v>305.25999999999794</v>
      </c>
      <c r="B87" s="10">
        <f t="shared" si="39"/>
        <v>2.015999999999973</v>
      </c>
      <c r="C87" s="12">
        <f t="shared" si="54"/>
        <v>28.520000000000046</v>
      </c>
      <c r="D87" s="10">
        <f t="shared" si="41"/>
        <v>305.7599999999975</v>
      </c>
      <c r="E87" s="11">
        <f t="shared" si="42"/>
        <v>2.5159999999999623</v>
      </c>
      <c r="F87" s="12">
        <f t="shared" si="55"/>
        <v>40.659999999999954</v>
      </c>
      <c r="G87" s="10">
        <f t="shared" si="44"/>
        <v>306.25999999999704</v>
      </c>
      <c r="H87" s="11">
        <f t="shared" si="45"/>
        <v>3.0159999999999516</v>
      </c>
      <c r="I87" s="12">
        <f t="shared" si="56"/>
        <v>55.53999999999989</v>
      </c>
      <c r="J87" s="10">
        <f t="shared" si="47"/>
        <v>306.7599999999966</v>
      </c>
      <c r="K87" s="11">
        <f t="shared" si="48"/>
        <v>3.515999999999941</v>
      </c>
      <c r="L87" s="12">
        <f t="shared" si="57"/>
        <v>73.03999999999984</v>
      </c>
      <c r="M87" s="4"/>
      <c r="N87" s="1"/>
      <c r="O87" s="1"/>
      <c r="P87" s="1"/>
      <c r="Q87" s="1"/>
      <c r="R87" s="1"/>
      <c r="S87" s="1"/>
    </row>
    <row r="88" spans="1:19" ht="16.5" customHeight="1">
      <c r="A88" s="10">
        <f t="shared" si="38"/>
        <v>305.26999999999794</v>
      </c>
      <c r="B88" s="10">
        <f t="shared" si="39"/>
        <v>2.0259999999999727</v>
      </c>
      <c r="C88" s="12">
        <f t="shared" si="54"/>
        <v>28.740000000000045</v>
      </c>
      <c r="D88" s="10">
        <f t="shared" si="41"/>
        <v>305.7699999999975</v>
      </c>
      <c r="E88" s="11">
        <f t="shared" si="42"/>
        <v>2.525999999999962</v>
      </c>
      <c r="F88" s="12">
        <f t="shared" si="55"/>
        <v>40.91999999999995</v>
      </c>
      <c r="G88" s="10">
        <f t="shared" si="44"/>
        <v>306.269999999997</v>
      </c>
      <c r="H88" s="11">
        <f t="shared" si="45"/>
        <v>3.0259999999999514</v>
      </c>
      <c r="I88" s="12">
        <f t="shared" si="56"/>
        <v>55.879999999999896</v>
      </c>
      <c r="J88" s="10">
        <f t="shared" si="47"/>
        <v>306.76999999999657</v>
      </c>
      <c r="K88" s="11">
        <f t="shared" si="48"/>
        <v>3.5259999999999407</v>
      </c>
      <c r="L88" s="12">
        <f t="shared" si="57"/>
        <v>73.40499999999983</v>
      </c>
      <c r="M88" s="4"/>
      <c r="N88" s="1"/>
      <c r="O88" s="1"/>
      <c r="P88" s="1"/>
      <c r="Q88" s="1"/>
      <c r="R88" s="1"/>
      <c r="S88" s="1"/>
    </row>
    <row r="89" spans="1:19" ht="16.5" customHeight="1">
      <c r="A89" s="10">
        <f t="shared" si="38"/>
        <v>305.2799999999979</v>
      </c>
      <c r="B89" s="10">
        <f t="shared" si="39"/>
        <v>2.0359999999999725</v>
      </c>
      <c r="C89" s="12">
        <f t="shared" si="54"/>
        <v>28.960000000000043</v>
      </c>
      <c r="D89" s="10">
        <f t="shared" si="41"/>
        <v>305.7799999999975</v>
      </c>
      <c r="E89" s="11">
        <f t="shared" si="42"/>
        <v>2.535999999999962</v>
      </c>
      <c r="F89" s="12">
        <f t="shared" si="55"/>
        <v>41.17999999999995</v>
      </c>
      <c r="G89" s="10">
        <f t="shared" si="44"/>
        <v>306.279999999997</v>
      </c>
      <c r="H89" s="11">
        <f t="shared" si="45"/>
        <v>3.035999999999951</v>
      </c>
      <c r="I89" s="12">
        <f t="shared" si="56"/>
        <v>56.2199999999999</v>
      </c>
      <c r="J89" s="10">
        <f t="shared" si="47"/>
        <v>306.77999999999656</v>
      </c>
      <c r="K89" s="11">
        <f t="shared" si="48"/>
        <v>3.5359999999999405</v>
      </c>
      <c r="L89" s="12">
        <f t="shared" si="57"/>
        <v>73.76999999999983</v>
      </c>
      <c r="M89" s="4"/>
      <c r="N89" s="1"/>
      <c r="O89" s="1"/>
      <c r="P89" s="1"/>
      <c r="Q89" s="1"/>
      <c r="R89" s="1"/>
      <c r="S89" s="1"/>
    </row>
    <row r="90" spans="1:19" ht="16.5" customHeight="1">
      <c r="A90" s="13">
        <f t="shared" si="38"/>
        <v>305.2899999999979</v>
      </c>
      <c r="B90" s="13">
        <f t="shared" si="39"/>
        <v>2.0459999999999723</v>
      </c>
      <c r="C90" s="15">
        <f t="shared" si="54"/>
        <v>29.180000000000042</v>
      </c>
      <c r="D90" s="13">
        <f t="shared" si="41"/>
        <v>305.78999999999746</v>
      </c>
      <c r="E90" s="14">
        <f t="shared" si="42"/>
        <v>2.5459999999999616</v>
      </c>
      <c r="F90" s="12">
        <f t="shared" si="55"/>
        <v>41.43999999999995</v>
      </c>
      <c r="G90" s="13">
        <f t="shared" si="44"/>
        <v>306.289999999997</v>
      </c>
      <c r="H90" s="14">
        <f t="shared" si="45"/>
        <v>3.045999999999951</v>
      </c>
      <c r="I90" s="12">
        <f t="shared" si="56"/>
        <v>56.5599999999999</v>
      </c>
      <c r="J90" s="13">
        <f t="shared" si="47"/>
        <v>306.78999999999655</v>
      </c>
      <c r="K90" s="14">
        <f t="shared" si="48"/>
        <v>3.5459999999999403</v>
      </c>
      <c r="L90" s="12">
        <f t="shared" si="57"/>
        <v>74.13499999999982</v>
      </c>
      <c r="M90" s="4"/>
      <c r="N90" s="1"/>
      <c r="O90" s="1"/>
      <c r="P90" s="1"/>
      <c r="Q90" s="1"/>
      <c r="R90" s="1"/>
      <c r="S90" s="1"/>
    </row>
    <row r="91" spans="1:19" ht="16.5" customHeight="1">
      <c r="A91" s="16">
        <f t="shared" si="38"/>
        <v>305.2999999999979</v>
      </c>
      <c r="B91" s="16">
        <f t="shared" si="39"/>
        <v>2.055999999999972</v>
      </c>
      <c r="C91" s="18">
        <f t="shared" si="54"/>
        <v>29.40000000000004</v>
      </c>
      <c r="D91" s="19">
        <f t="shared" si="41"/>
        <v>305.79999999999745</v>
      </c>
      <c r="E91" s="20">
        <f t="shared" si="42"/>
        <v>2.5559999999999614</v>
      </c>
      <c r="F91" s="18">
        <f t="shared" si="55"/>
        <v>41.699999999999946</v>
      </c>
      <c r="G91" s="16">
        <f t="shared" si="44"/>
        <v>306.299999999997</v>
      </c>
      <c r="H91" s="17">
        <f t="shared" si="45"/>
        <v>3.0559999999999508</v>
      </c>
      <c r="I91" s="18">
        <f t="shared" si="56"/>
        <v>56.899999999999906</v>
      </c>
      <c r="J91" s="19">
        <f t="shared" si="47"/>
        <v>306.79999999999654</v>
      </c>
      <c r="K91" s="20">
        <f t="shared" si="48"/>
        <v>3.55599999999994</v>
      </c>
      <c r="L91" s="18">
        <f t="shared" si="57"/>
        <v>74.49999999999982</v>
      </c>
      <c r="M91" s="4"/>
      <c r="N91" s="1"/>
      <c r="O91" s="1"/>
      <c r="P91" s="1"/>
      <c r="Q91" s="1"/>
      <c r="R91" s="1"/>
      <c r="S91" s="1"/>
    </row>
    <row r="92" spans="1:19" ht="16.5" customHeight="1">
      <c r="A92" s="22">
        <f t="shared" si="38"/>
        <v>305.3099999999979</v>
      </c>
      <c r="B92" s="22">
        <f t="shared" si="39"/>
        <v>2.065999999999972</v>
      </c>
      <c r="C92" s="24">
        <f aca="true" t="shared" si="58" ref="C92:C101">+C91+$N$29/10</f>
        <v>29.62000000000004</v>
      </c>
      <c r="D92" s="22">
        <f t="shared" si="41"/>
        <v>305.80999999999744</v>
      </c>
      <c r="E92" s="23">
        <f t="shared" si="42"/>
        <v>2.565999999999961</v>
      </c>
      <c r="F92" s="9">
        <f aca="true" t="shared" si="59" ref="F92:F101">+F91+$N$34/10</f>
        <v>41.959999999999944</v>
      </c>
      <c r="G92" s="22">
        <f t="shared" si="44"/>
        <v>306.309999999997</v>
      </c>
      <c r="H92" s="23">
        <f t="shared" si="45"/>
        <v>3.0659999999999505</v>
      </c>
      <c r="I92" s="9">
        <f aca="true" t="shared" si="60" ref="I92:I101">+I91+$N$39/10</f>
        <v>57.23999999999991</v>
      </c>
      <c r="J92" s="22">
        <f t="shared" si="47"/>
        <v>306.80999999999653</v>
      </c>
      <c r="K92" s="23">
        <f t="shared" si="48"/>
        <v>3.56599999999994</v>
      </c>
      <c r="L92" s="9">
        <f>+L91+$N$44/10</f>
        <v>74.87499999999982</v>
      </c>
      <c r="M92" s="4"/>
      <c r="N92" s="1"/>
      <c r="O92" s="1"/>
      <c r="P92" s="1"/>
      <c r="Q92" s="1"/>
      <c r="R92" s="1"/>
      <c r="S92" s="1"/>
    </row>
    <row r="93" spans="1:19" ht="16.5" customHeight="1">
      <c r="A93" s="10">
        <f t="shared" si="38"/>
        <v>305.3199999999979</v>
      </c>
      <c r="B93" s="10">
        <f t="shared" si="39"/>
        <v>2.0759999999999716</v>
      </c>
      <c r="C93" s="12">
        <f t="shared" si="58"/>
        <v>29.84000000000004</v>
      </c>
      <c r="D93" s="10">
        <f t="shared" si="41"/>
        <v>305.81999999999744</v>
      </c>
      <c r="E93" s="11">
        <f t="shared" si="42"/>
        <v>2.575999999999961</v>
      </c>
      <c r="F93" s="12">
        <f t="shared" si="59"/>
        <v>42.21999999999994</v>
      </c>
      <c r="G93" s="10">
        <f t="shared" si="44"/>
        <v>306.319999999997</v>
      </c>
      <c r="H93" s="11">
        <f t="shared" si="45"/>
        <v>3.0759999999999503</v>
      </c>
      <c r="I93" s="12">
        <f t="shared" si="60"/>
        <v>57.57999999999991</v>
      </c>
      <c r="J93" s="10">
        <f t="shared" si="47"/>
        <v>306.8199999999965</v>
      </c>
      <c r="K93" s="11">
        <f t="shared" si="48"/>
        <v>3.5759999999999397</v>
      </c>
      <c r="L93" s="12">
        <f aca="true" t="shared" si="61" ref="L93:L101">+L92+$N$44/10</f>
        <v>75.24999999999982</v>
      </c>
      <c r="M93" s="4"/>
      <c r="N93" s="1"/>
      <c r="O93" s="1"/>
      <c r="P93" s="1"/>
      <c r="Q93" s="1"/>
      <c r="R93" s="1"/>
      <c r="S93" s="1"/>
    </row>
    <row r="94" spans="1:19" ht="16.5" customHeight="1">
      <c r="A94" s="10">
        <f aca="true" t="shared" si="62" ref="A94:A110">+A93+0.01</f>
        <v>305.3299999999979</v>
      </c>
      <c r="B94" s="10">
        <f aca="true" t="shared" si="63" ref="B94:B110">B93+0.01</f>
        <v>2.0859999999999714</v>
      </c>
      <c r="C94" s="12">
        <f t="shared" si="58"/>
        <v>30.060000000000038</v>
      </c>
      <c r="D94" s="10">
        <f aca="true" t="shared" si="64" ref="D94:D110">+D93+0.01</f>
        <v>305.8299999999974</v>
      </c>
      <c r="E94" s="11">
        <f aca="true" t="shared" si="65" ref="E94:E110">E93+0.01</f>
        <v>2.5859999999999608</v>
      </c>
      <c r="F94" s="12">
        <f t="shared" si="59"/>
        <v>42.47999999999994</v>
      </c>
      <c r="G94" s="10">
        <f aca="true" t="shared" si="66" ref="G94:G110">+G93+0.01</f>
        <v>306.32999999999697</v>
      </c>
      <c r="H94" s="11">
        <f aca="true" t="shared" si="67" ref="H94:H110">H93+0.01</f>
        <v>3.08599999999995</v>
      </c>
      <c r="I94" s="12">
        <f t="shared" si="60"/>
        <v>57.919999999999916</v>
      </c>
      <c r="J94" s="10">
        <f aca="true" t="shared" si="68" ref="J94:J110">+J93+0.01</f>
        <v>306.8299999999965</v>
      </c>
      <c r="K94" s="11">
        <f aca="true" t="shared" si="69" ref="K94:K110">K93+0.01</f>
        <v>3.5859999999999395</v>
      </c>
      <c r="L94" s="12">
        <f t="shared" si="61"/>
        <v>75.62499999999982</v>
      </c>
      <c r="M94" s="4"/>
      <c r="N94" s="1"/>
      <c r="O94" s="1"/>
      <c r="P94" s="1"/>
      <c r="Q94" s="1"/>
      <c r="R94" s="1"/>
      <c r="S94" s="1"/>
    </row>
    <row r="95" spans="1:19" ht="16.5" customHeight="1">
      <c r="A95" s="10">
        <f t="shared" si="62"/>
        <v>305.3399999999979</v>
      </c>
      <c r="B95" s="10">
        <f t="shared" si="63"/>
        <v>2.095999999999971</v>
      </c>
      <c r="C95" s="12">
        <f t="shared" si="58"/>
        <v>30.280000000000037</v>
      </c>
      <c r="D95" s="25">
        <f t="shared" si="64"/>
        <v>305.8399999999974</v>
      </c>
      <c r="E95" s="26">
        <f t="shared" si="65"/>
        <v>2.5959999999999606</v>
      </c>
      <c r="F95" s="12">
        <f t="shared" si="59"/>
        <v>42.73999999999994</v>
      </c>
      <c r="G95" s="10">
        <f t="shared" si="66"/>
        <v>306.33999999999696</v>
      </c>
      <c r="H95" s="11">
        <f t="shared" si="67"/>
        <v>3.09599999999995</v>
      </c>
      <c r="I95" s="12">
        <f t="shared" si="60"/>
        <v>58.25999999999992</v>
      </c>
      <c r="J95" s="25">
        <f t="shared" si="68"/>
        <v>306.8399999999965</v>
      </c>
      <c r="K95" s="26">
        <f t="shared" si="69"/>
        <v>3.5959999999999392</v>
      </c>
      <c r="L95" s="12">
        <f t="shared" si="61"/>
        <v>75.99999999999982</v>
      </c>
      <c r="M95" s="4"/>
      <c r="N95" s="1"/>
      <c r="O95" s="1"/>
      <c r="P95" s="1"/>
      <c r="Q95" s="1"/>
      <c r="R95" s="1"/>
      <c r="S95" s="1"/>
    </row>
    <row r="96" spans="1:19" ht="16.5" customHeight="1">
      <c r="A96" s="10">
        <f t="shared" si="62"/>
        <v>305.34999999999786</v>
      </c>
      <c r="B96" s="10">
        <f t="shared" si="63"/>
        <v>2.105999999999971</v>
      </c>
      <c r="C96" s="12">
        <f t="shared" si="58"/>
        <v>30.500000000000036</v>
      </c>
      <c r="D96" s="10">
        <f t="shared" si="64"/>
        <v>305.8499999999974</v>
      </c>
      <c r="E96" s="11">
        <f t="shared" si="65"/>
        <v>2.6059999999999603</v>
      </c>
      <c r="F96" s="12">
        <f t="shared" si="59"/>
        <v>42.999999999999936</v>
      </c>
      <c r="G96" s="10">
        <f t="shared" si="66"/>
        <v>306.34999999999695</v>
      </c>
      <c r="H96" s="11">
        <f t="shared" si="67"/>
        <v>3.1059999999999497</v>
      </c>
      <c r="I96" s="12">
        <f t="shared" si="60"/>
        <v>58.59999999999992</v>
      </c>
      <c r="J96" s="10">
        <f t="shared" si="68"/>
        <v>306.8499999999965</v>
      </c>
      <c r="K96" s="11">
        <f t="shared" si="69"/>
        <v>3.605999999999939</v>
      </c>
      <c r="L96" s="12">
        <f t="shared" si="61"/>
        <v>76.37499999999982</v>
      </c>
      <c r="M96" s="4"/>
      <c r="N96" s="1"/>
      <c r="O96" s="1"/>
      <c r="P96" s="1"/>
      <c r="Q96" s="1"/>
      <c r="R96" s="1"/>
      <c r="S96" s="1"/>
    </row>
    <row r="97" spans="1:19" ht="16.5" customHeight="1">
      <c r="A97" s="10">
        <f t="shared" si="62"/>
        <v>305.35999999999785</v>
      </c>
      <c r="B97" s="10">
        <f t="shared" si="63"/>
        <v>2.115999999999971</v>
      </c>
      <c r="C97" s="12">
        <f t="shared" si="58"/>
        <v>30.720000000000034</v>
      </c>
      <c r="D97" s="10">
        <f t="shared" si="64"/>
        <v>305.8599999999974</v>
      </c>
      <c r="E97" s="11">
        <f t="shared" si="65"/>
        <v>2.61599999999996</v>
      </c>
      <c r="F97" s="12">
        <f t="shared" si="59"/>
        <v>43.259999999999934</v>
      </c>
      <c r="G97" s="10">
        <f t="shared" si="66"/>
        <v>306.35999999999694</v>
      </c>
      <c r="H97" s="11">
        <f t="shared" si="67"/>
        <v>3.1159999999999495</v>
      </c>
      <c r="I97" s="12">
        <f t="shared" si="60"/>
        <v>58.93999999999993</v>
      </c>
      <c r="J97" s="10">
        <f t="shared" si="68"/>
        <v>306.8599999999965</v>
      </c>
      <c r="K97" s="11">
        <f t="shared" si="69"/>
        <v>3.615999999999939</v>
      </c>
      <c r="L97" s="12">
        <f t="shared" si="61"/>
        <v>76.74999999999982</v>
      </c>
      <c r="M97" s="4"/>
      <c r="N97" s="1"/>
      <c r="O97" s="1"/>
      <c r="P97" s="1"/>
      <c r="Q97" s="1"/>
      <c r="R97" s="1"/>
      <c r="S97" s="1"/>
    </row>
    <row r="98" spans="1:19" ht="16.5" customHeight="1">
      <c r="A98" s="10">
        <f t="shared" si="62"/>
        <v>305.36999999999784</v>
      </c>
      <c r="B98" s="10">
        <f t="shared" si="63"/>
        <v>2.1259999999999706</v>
      </c>
      <c r="C98" s="12">
        <f t="shared" si="58"/>
        <v>30.940000000000033</v>
      </c>
      <c r="D98" s="10">
        <f t="shared" si="64"/>
        <v>305.8699999999974</v>
      </c>
      <c r="E98" s="11">
        <f t="shared" si="65"/>
        <v>2.62599999999996</v>
      </c>
      <c r="F98" s="12">
        <f t="shared" si="59"/>
        <v>43.51999999999993</v>
      </c>
      <c r="G98" s="10">
        <f t="shared" si="66"/>
        <v>306.36999999999694</v>
      </c>
      <c r="H98" s="11">
        <f t="shared" si="67"/>
        <v>3.1259999999999493</v>
      </c>
      <c r="I98" s="12">
        <f t="shared" si="60"/>
        <v>59.27999999999993</v>
      </c>
      <c r="J98" s="10">
        <f t="shared" si="68"/>
        <v>306.8699999999965</v>
      </c>
      <c r="K98" s="11">
        <f t="shared" si="69"/>
        <v>3.6259999999999386</v>
      </c>
      <c r="L98" s="12">
        <f t="shared" si="61"/>
        <v>77.12499999999982</v>
      </c>
      <c r="M98" s="4"/>
      <c r="N98" s="1"/>
      <c r="O98" s="1"/>
      <c r="P98" s="1"/>
      <c r="Q98" s="1"/>
      <c r="R98" s="1"/>
      <c r="S98" s="1"/>
    </row>
    <row r="99" spans="1:19" ht="16.5" customHeight="1">
      <c r="A99" s="10">
        <f t="shared" si="62"/>
        <v>305.37999999999784</v>
      </c>
      <c r="B99" s="10">
        <f t="shared" si="63"/>
        <v>2.1359999999999704</v>
      </c>
      <c r="C99" s="12">
        <f t="shared" si="58"/>
        <v>31.160000000000032</v>
      </c>
      <c r="D99" s="10">
        <f t="shared" si="64"/>
        <v>305.8799999999974</v>
      </c>
      <c r="E99" s="11">
        <f t="shared" si="65"/>
        <v>2.6359999999999597</v>
      </c>
      <c r="F99" s="12">
        <f t="shared" si="59"/>
        <v>43.77999999999993</v>
      </c>
      <c r="G99" s="10">
        <f t="shared" si="66"/>
        <v>306.3799999999969</v>
      </c>
      <c r="H99" s="11">
        <f t="shared" si="67"/>
        <v>3.135999999999949</v>
      </c>
      <c r="I99" s="12">
        <f t="shared" si="60"/>
        <v>59.61999999999993</v>
      </c>
      <c r="J99" s="10">
        <f t="shared" si="68"/>
        <v>306.87999999999647</v>
      </c>
      <c r="K99" s="11">
        <f t="shared" si="69"/>
        <v>3.6359999999999384</v>
      </c>
      <c r="L99" s="12">
        <f t="shared" si="61"/>
        <v>77.49999999999982</v>
      </c>
      <c r="M99" s="4"/>
      <c r="N99" s="1"/>
      <c r="O99" s="1"/>
      <c r="P99" s="1"/>
      <c r="Q99" s="1"/>
      <c r="R99" s="1"/>
      <c r="S99" s="1"/>
    </row>
    <row r="100" spans="1:19" ht="16.5" customHeight="1">
      <c r="A100" s="13">
        <f t="shared" si="62"/>
        <v>305.3899999999978</v>
      </c>
      <c r="B100" s="13">
        <f t="shared" si="63"/>
        <v>2.14599999999997</v>
      </c>
      <c r="C100" s="15">
        <f t="shared" si="58"/>
        <v>31.38000000000003</v>
      </c>
      <c r="D100" s="13">
        <f t="shared" si="64"/>
        <v>305.88999999999737</v>
      </c>
      <c r="E100" s="14">
        <f t="shared" si="65"/>
        <v>2.6459999999999595</v>
      </c>
      <c r="F100" s="12">
        <f t="shared" si="59"/>
        <v>44.03999999999993</v>
      </c>
      <c r="G100" s="13">
        <f t="shared" si="66"/>
        <v>306.3899999999969</v>
      </c>
      <c r="H100" s="14">
        <f t="shared" si="67"/>
        <v>3.145999999999949</v>
      </c>
      <c r="I100" s="12">
        <f t="shared" si="60"/>
        <v>59.95999999999994</v>
      </c>
      <c r="J100" s="13">
        <f t="shared" si="68"/>
        <v>306.88999999999646</v>
      </c>
      <c r="K100" s="14">
        <f t="shared" si="69"/>
        <v>3.645999999999938</v>
      </c>
      <c r="L100" s="12">
        <f t="shared" si="61"/>
        <v>77.87499999999982</v>
      </c>
      <c r="M100" s="1"/>
      <c r="N100" s="1"/>
      <c r="O100" s="1"/>
      <c r="P100" s="1"/>
      <c r="Q100" s="1"/>
      <c r="R100" s="1"/>
      <c r="S100" s="1"/>
    </row>
    <row r="101" spans="1:19" ht="16.5" customHeight="1">
      <c r="A101" s="16">
        <f t="shared" si="62"/>
        <v>305.3999999999978</v>
      </c>
      <c r="B101" s="16">
        <f t="shared" si="63"/>
        <v>2.15599999999997</v>
      </c>
      <c r="C101" s="18">
        <f t="shared" si="58"/>
        <v>31.60000000000003</v>
      </c>
      <c r="D101" s="16">
        <f t="shared" si="64"/>
        <v>305.89999999999736</v>
      </c>
      <c r="E101" s="17">
        <f t="shared" si="65"/>
        <v>2.6559999999999593</v>
      </c>
      <c r="F101" s="18">
        <f t="shared" si="59"/>
        <v>44.299999999999926</v>
      </c>
      <c r="G101" s="16">
        <f t="shared" si="66"/>
        <v>306.3999999999969</v>
      </c>
      <c r="H101" s="17">
        <f t="shared" si="67"/>
        <v>3.1559999999999486</v>
      </c>
      <c r="I101" s="18">
        <f t="shared" si="60"/>
        <v>60.29999999999994</v>
      </c>
      <c r="J101" s="16">
        <f t="shared" si="68"/>
        <v>306.89999999999645</v>
      </c>
      <c r="K101" s="17">
        <f t="shared" si="69"/>
        <v>3.655999999999938</v>
      </c>
      <c r="L101" s="18">
        <f t="shared" si="61"/>
        <v>78.24999999999982</v>
      </c>
      <c r="M101" s="1"/>
      <c r="N101" s="1"/>
      <c r="O101" s="1"/>
      <c r="P101" s="1"/>
      <c r="Q101" s="1"/>
      <c r="R101" s="1"/>
      <c r="S101" s="1"/>
    </row>
    <row r="102" spans="1:19" ht="16.5" customHeight="1">
      <c r="A102" s="22">
        <f t="shared" si="62"/>
        <v>305.4099999999978</v>
      </c>
      <c r="B102" s="22">
        <f t="shared" si="63"/>
        <v>2.1659999999999697</v>
      </c>
      <c r="C102" s="24">
        <f aca="true" t="shared" si="70" ref="C102:C110">+C101+$N$30/10</f>
        <v>31.84500000000003</v>
      </c>
      <c r="D102" s="22">
        <f t="shared" si="64"/>
        <v>305.90999999999735</v>
      </c>
      <c r="E102" s="23">
        <f t="shared" si="65"/>
        <v>2.665999999999959</v>
      </c>
      <c r="F102" s="9">
        <f aca="true" t="shared" si="71" ref="F102:F110">+F101+$N$35/10</f>
        <v>44.559999999999924</v>
      </c>
      <c r="G102" s="22">
        <f t="shared" si="66"/>
        <v>306.4099999999969</v>
      </c>
      <c r="H102" s="23">
        <f t="shared" si="67"/>
        <v>3.1659999999999484</v>
      </c>
      <c r="I102" s="9">
        <f aca="true" t="shared" si="72" ref="I102:I110">+I101+$N$40/10</f>
        <v>60.64499999999994</v>
      </c>
      <c r="J102" s="22">
        <f t="shared" si="68"/>
        <v>306.90999999999644</v>
      </c>
      <c r="K102" s="23">
        <f t="shared" si="69"/>
        <v>3.6659999999999378</v>
      </c>
      <c r="L102" s="9">
        <f>+L101+$N$45/10</f>
        <v>78.62499999999982</v>
      </c>
      <c r="M102" s="1"/>
      <c r="N102" s="1"/>
      <c r="O102" s="1"/>
      <c r="P102" s="1"/>
      <c r="Q102" s="1"/>
      <c r="R102" s="1"/>
      <c r="S102" s="1"/>
    </row>
    <row r="103" spans="1:19" ht="16.5" customHeight="1">
      <c r="A103" s="10">
        <f t="shared" si="62"/>
        <v>305.4199999999978</v>
      </c>
      <c r="B103" s="10">
        <f t="shared" si="63"/>
        <v>2.1759999999999695</v>
      </c>
      <c r="C103" s="12">
        <f t="shared" si="70"/>
        <v>32.09000000000003</v>
      </c>
      <c r="D103" s="10">
        <f t="shared" si="64"/>
        <v>305.91999999999734</v>
      </c>
      <c r="E103" s="11">
        <f t="shared" si="65"/>
        <v>2.675999999999959</v>
      </c>
      <c r="F103" s="12">
        <f t="shared" si="71"/>
        <v>44.81999999999992</v>
      </c>
      <c r="G103" s="10">
        <f t="shared" si="66"/>
        <v>306.4199999999969</v>
      </c>
      <c r="H103" s="11">
        <f t="shared" si="67"/>
        <v>3.175999999999948</v>
      </c>
      <c r="I103" s="12">
        <f t="shared" si="72"/>
        <v>60.98999999999994</v>
      </c>
      <c r="J103" s="10">
        <f t="shared" si="68"/>
        <v>306.91999999999643</v>
      </c>
      <c r="K103" s="11">
        <f t="shared" si="69"/>
        <v>3.6759999999999375</v>
      </c>
      <c r="L103" s="12">
        <f aca="true" t="shared" si="73" ref="L103:L110">+L102+$N$45/10</f>
        <v>78.99999999999982</v>
      </c>
      <c r="M103" s="1"/>
      <c r="N103" s="1"/>
      <c r="O103" s="1"/>
      <c r="P103" s="1"/>
      <c r="Q103" s="1"/>
      <c r="R103" s="1"/>
      <c r="S103" s="1"/>
    </row>
    <row r="104" spans="1:19" ht="16.5" customHeight="1">
      <c r="A104" s="10">
        <f t="shared" si="62"/>
        <v>305.4299999999978</v>
      </c>
      <c r="B104" s="10">
        <f t="shared" si="63"/>
        <v>2.1859999999999693</v>
      </c>
      <c r="C104" s="12">
        <f t="shared" si="70"/>
        <v>32.33500000000003</v>
      </c>
      <c r="D104" s="10">
        <f t="shared" si="64"/>
        <v>305.92999999999734</v>
      </c>
      <c r="E104" s="11">
        <f t="shared" si="65"/>
        <v>2.6859999999999586</v>
      </c>
      <c r="F104" s="12">
        <f t="shared" si="71"/>
        <v>45.07999999999992</v>
      </c>
      <c r="G104" s="10">
        <f t="shared" si="66"/>
        <v>306.4299999999969</v>
      </c>
      <c r="H104" s="11">
        <f t="shared" si="67"/>
        <v>3.185999999999948</v>
      </c>
      <c r="I104" s="12">
        <f t="shared" si="72"/>
        <v>61.33499999999994</v>
      </c>
      <c r="J104" s="10">
        <f t="shared" si="68"/>
        <v>306.9299999999964</v>
      </c>
      <c r="K104" s="11">
        <f t="shared" si="69"/>
        <v>3.6859999999999373</v>
      </c>
      <c r="L104" s="12">
        <f t="shared" si="73"/>
        <v>79.37499999999982</v>
      </c>
      <c r="M104" s="1"/>
      <c r="N104" s="1"/>
      <c r="O104" s="1"/>
      <c r="P104" s="1"/>
      <c r="Q104" s="1"/>
      <c r="R104" s="1"/>
      <c r="S104" s="1"/>
    </row>
    <row r="105" spans="1:19" ht="16.5" customHeight="1">
      <c r="A105" s="10">
        <f t="shared" si="62"/>
        <v>305.4399999999978</v>
      </c>
      <c r="B105" s="10">
        <f t="shared" si="63"/>
        <v>2.195999999999969</v>
      </c>
      <c r="C105" s="12">
        <f t="shared" si="70"/>
        <v>32.58000000000003</v>
      </c>
      <c r="D105" s="10">
        <f t="shared" si="64"/>
        <v>305.9399999999973</v>
      </c>
      <c r="E105" s="11">
        <f t="shared" si="65"/>
        <v>2.6959999999999584</v>
      </c>
      <c r="F105" s="12">
        <f t="shared" si="71"/>
        <v>45.33999999999992</v>
      </c>
      <c r="G105" s="10">
        <f t="shared" si="66"/>
        <v>306.43999999999687</v>
      </c>
      <c r="H105" s="11">
        <f t="shared" si="67"/>
        <v>3.1959999999999478</v>
      </c>
      <c r="I105" s="12">
        <f t="shared" si="72"/>
        <v>61.679999999999936</v>
      </c>
      <c r="J105" s="10">
        <f t="shared" si="68"/>
        <v>306.9399999999964</v>
      </c>
      <c r="K105" s="11">
        <f t="shared" si="69"/>
        <v>3.695999999999937</v>
      </c>
      <c r="L105" s="12">
        <f t="shared" si="73"/>
        <v>79.74999999999982</v>
      </c>
      <c r="M105" s="1"/>
      <c r="N105" s="1"/>
      <c r="O105" s="1"/>
      <c r="P105" s="1"/>
      <c r="Q105" s="1"/>
      <c r="R105" s="1"/>
      <c r="S105" s="1"/>
    </row>
    <row r="106" spans="1:19" ht="16.5" customHeight="1">
      <c r="A106" s="10">
        <f t="shared" si="62"/>
        <v>305.4499999999978</v>
      </c>
      <c r="B106" s="10">
        <f t="shared" si="63"/>
        <v>2.205999999999969</v>
      </c>
      <c r="C106" s="12">
        <f t="shared" si="70"/>
        <v>32.825000000000024</v>
      </c>
      <c r="D106" s="10">
        <f t="shared" si="64"/>
        <v>305.9499999999973</v>
      </c>
      <c r="E106" s="11">
        <f t="shared" si="65"/>
        <v>2.705999999999958</v>
      </c>
      <c r="F106" s="12">
        <f t="shared" si="71"/>
        <v>45.599999999999916</v>
      </c>
      <c r="G106" s="10">
        <f t="shared" si="66"/>
        <v>306.44999999999686</v>
      </c>
      <c r="H106" s="11">
        <f t="shared" si="67"/>
        <v>3.2059999999999476</v>
      </c>
      <c r="I106" s="12">
        <f t="shared" si="72"/>
        <v>62.024999999999935</v>
      </c>
      <c r="J106" s="10">
        <f t="shared" si="68"/>
        <v>306.9499999999964</v>
      </c>
      <c r="K106" s="11">
        <f t="shared" si="69"/>
        <v>3.705999999999937</v>
      </c>
      <c r="L106" s="12">
        <f t="shared" si="73"/>
        <v>80.12499999999982</v>
      </c>
      <c r="M106" s="1"/>
      <c r="N106" s="1"/>
      <c r="O106" s="1"/>
      <c r="P106" s="1"/>
      <c r="Q106" s="1"/>
      <c r="R106" s="1"/>
      <c r="S106" s="1"/>
    </row>
    <row r="107" spans="1:12" ht="16.5" customHeight="1">
      <c r="A107" s="10">
        <f t="shared" si="62"/>
        <v>305.45999999999776</v>
      </c>
      <c r="B107" s="10">
        <f t="shared" si="63"/>
        <v>2.2159999999999687</v>
      </c>
      <c r="C107" s="12">
        <f t="shared" si="70"/>
        <v>33.07000000000002</v>
      </c>
      <c r="D107" s="10">
        <f t="shared" si="64"/>
        <v>305.9599999999973</v>
      </c>
      <c r="E107" s="11">
        <f t="shared" si="65"/>
        <v>2.715999999999958</v>
      </c>
      <c r="F107" s="12">
        <f t="shared" si="71"/>
        <v>45.859999999999914</v>
      </c>
      <c r="G107" s="10">
        <f t="shared" si="66"/>
        <v>306.45999999999685</v>
      </c>
      <c r="H107" s="11">
        <f t="shared" si="67"/>
        <v>3.2159999999999473</v>
      </c>
      <c r="I107" s="12">
        <f t="shared" si="72"/>
        <v>62.36999999999993</v>
      </c>
      <c r="J107" s="10">
        <f t="shared" si="68"/>
        <v>306.9599999999964</v>
      </c>
      <c r="K107" s="11">
        <f t="shared" si="69"/>
        <v>3.7159999999999367</v>
      </c>
      <c r="L107" s="12">
        <f t="shared" si="73"/>
        <v>80.49999999999982</v>
      </c>
    </row>
    <row r="108" spans="1:12" ht="16.5" customHeight="1">
      <c r="A108" s="10">
        <f t="shared" si="62"/>
        <v>305.46999999999775</v>
      </c>
      <c r="B108" s="10">
        <f t="shared" si="63"/>
        <v>2.2259999999999684</v>
      </c>
      <c r="C108" s="12">
        <f t="shared" si="70"/>
        <v>33.31500000000002</v>
      </c>
      <c r="D108" s="10">
        <f t="shared" si="64"/>
        <v>305.9699999999973</v>
      </c>
      <c r="E108" s="11">
        <f t="shared" si="65"/>
        <v>2.725999999999958</v>
      </c>
      <c r="F108" s="12">
        <f t="shared" si="71"/>
        <v>46.11999999999991</v>
      </c>
      <c r="G108" s="10">
        <f t="shared" si="66"/>
        <v>306.46999999999684</v>
      </c>
      <c r="H108" s="11">
        <f t="shared" si="67"/>
        <v>3.225999999999947</v>
      </c>
      <c r="I108" s="12">
        <f t="shared" si="72"/>
        <v>62.71499999999993</v>
      </c>
      <c r="J108" s="10">
        <f t="shared" si="68"/>
        <v>306.9699999999964</v>
      </c>
      <c r="K108" s="11">
        <f t="shared" si="69"/>
        <v>3.7259999999999365</v>
      </c>
      <c r="L108" s="12">
        <f t="shared" si="73"/>
        <v>80.87499999999982</v>
      </c>
    </row>
    <row r="109" spans="1:12" ht="16.5" customHeight="1">
      <c r="A109" s="10">
        <f t="shared" si="62"/>
        <v>305.47999999999774</v>
      </c>
      <c r="B109" s="10">
        <f t="shared" si="63"/>
        <v>2.2359999999999682</v>
      </c>
      <c r="C109" s="12">
        <f t="shared" si="70"/>
        <v>33.56000000000002</v>
      </c>
      <c r="D109" s="10">
        <f t="shared" si="64"/>
        <v>305.9799999999973</v>
      </c>
      <c r="E109" s="11">
        <f t="shared" si="65"/>
        <v>2.7359999999999576</v>
      </c>
      <c r="F109" s="12">
        <f t="shared" si="71"/>
        <v>46.37999999999991</v>
      </c>
      <c r="G109" s="10">
        <f t="shared" si="66"/>
        <v>306.47999999999683</v>
      </c>
      <c r="H109" s="11">
        <f t="shared" si="67"/>
        <v>3.235999999999947</v>
      </c>
      <c r="I109" s="12">
        <f t="shared" si="72"/>
        <v>63.05999999999993</v>
      </c>
      <c r="J109" s="10">
        <f t="shared" si="68"/>
        <v>306.9799999999964</v>
      </c>
      <c r="K109" s="11">
        <f t="shared" si="69"/>
        <v>3.7359999999999363</v>
      </c>
      <c r="L109" s="12">
        <f t="shared" si="73"/>
        <v>81.24999999999982</v>
      </c>
    </row>
    <row r="110" spans="1:12" ht="16.5" customHeight="1">
      <c r="A110" s="16">
        <f t="shared" si="62"/>
        <v>305.48999999999774</v>
      </c>
      <c r="B110" s="16">
        <f t="shared" si="63"/>
        <v>2.245999999999968</v>
      </c>
      <c r="C110" s="18">
        <f t="shared" si="70"/>
        <v>33.805000000000014</v>
      </c>
      <c r="D110" s="16">
        <f t="shared" si="64"/>
        <v>305.9899999999973</v>
      </c>
      <c r="E110" s="17">
        <f t="shared" si="65"/>
        <v>2.7459999999999574</v>
      </c>
      <c r="F110" s="18">
        <f t="shared" si="71"/>
        <v>46.63999999999991</v>
      </c>
      <c r="G110" s="16">
        <f t="shared" si="66"/>
        <v>306.4899999999968</v>
      </c>
      <c r="H110" s="17">
        <f t="shared" si="67"/>
        <v>3.2459999999999467</v>
      </c>
      <c r="I110" s="18">
        <f t="shared" si="72"/>
        <v>63.40499999999993</v>
      </c>
      <c r="J110" s="16">
        <f t="shared" si="68"/>
        <v>306.98999999999637</v>
      </c>
      <c r="K110" s="17">
        <f t="shared" si="69"/>
        <v>3.745999999999936</v>
      </c>
      <c r="L110" s="18">
        <f t="shared" si="73"/>
        <v>81.62499999999982</v>
      </c>
    </row>
    <row r="111" spans="1:12" ht="21" customHeight="1">
      <c r="A111" s="34" t="s">
        <v>8</v>
      </c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ht="21" customHeight="1">
      <c r="A112" s="34" t="s">
        <v>9</v>
      </c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ht="21" customHeight="1">
      <c r="A113" s="35" t="s">
        <v>10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</row>
    <row r="114" spans="1:12" ht="21" customHeight="1">
      <c r="A114" s="3" t="s">
        <v>0</v>
      </c>
      <c r="B114" s="3" t="s">
        <v>0</v>
      </c>
      <c r="C114" s="3" t="s">
        <v>1</v>
      </c>
      <c r="D114" s="3" t="s">
        <v>0</v>
      </c>
      <c r="E114" s="3" t="s">
        <v>0</v>
      </c>
      <c r="F114" s="3" t="s">
        <v>1</v>
      </c>
      <c r="G114" s="3" t="s">
        <v>0</v>
      </c>
      <c r="H114" s="3" t="s">
        <v>0</v>
      </c>
      <c r="I114" s="3" t="s">
        <v>1</v>
      </c>
      <c r="J114" s="3" t="s">
        <v>0</v>
      </c>
      <c r="K114" s="3" t="s">
        <v>0</v>
      </c>
      <c r="L114" s="3" t="s">
        <v>1</v>
      </c>
    </row>
    <row r="115" spans="1:12" ht="21" customHeight="1">
      <c r="A115" s="5" t="s">
        <v>2</v>
      </c>
      <c r="B115" s="5" t="s">
        <v>3</v>
      </c>
      <c r="C115" s="5" t="s">
        <v>4</v>
      </c>
      <c r="D115" s="5" t="s">
        <v>2</v>
      </c>
      <c r="E115" s="5" t="s">
        <v>3</v>
      </c>
      <c r="F115" s="5" t="s">
        <v>4</v>
      </c>
      <c r="G115" s="5" t="s">
        <v>2</v>
      </c>
      <c r="H115" s="5" t="s">
        <v>3</v>
      </c>
      <c r="I115" s="5" t="s">
        <v>4</v>
      </c>
      <c r="J115" s="5" t="s">
        <v>2</v>
      </c>
      <c r="K115" s="5" t="s">
        <v>3</v>
      </c>
      <c r="L115" s="5" t="s">
        <v>4</v>
      </c>
    </row>
    <row r="116" spans="1:12" ht="16.5" customHeight="1">
      <c r="A116" s="7">
        <f>+J110+0.01</f>
        <v>306.99999999999636</v>
      </c>
      <c r="B116" s="7">
        <f>K110+0.01</f>
        <v>3.755999999999936</v>
      </c>
      <c r="C116" s="9">
        <f>+L110+$N$45/10</f>
        <v>81.99999999999982</v>
      </c>
      <c r="D116" s="7">
        <f>+A165+0.01</f>
        <v>307.4999999999959</v>
      </c>
      <c r="E116" s="28">
        <f>B165+0.01</f>
        <v>4.255999999999926</v>
      </c>
      <c r="F116" s="29"/>
      <c r="G116" s="7">
        <f>+D165+0.01</f>
        <v>307.99999999999545</v>
      </c>
      <c r="H116" s="8">
        <f>E165+0.01</f>
        <v>4.755999999999915</v>
      </c>
      <c r="I116" s="15"/>
      <c r="J116" s="7">
        <f>+G165+0.01</f>
        <v>308.499999999995</v>
      </c>
      <c r="K116" s="8">
        <f>H165+0.01</f>
        <v>5.255999999999904</v>
      </c>
      <c r="L116" s="15"/>
    </row>
    <row r="117" spans="1:12" ht="16.5" customHeight="1">
      <c r="A117" s="10">
        <f aca="true" t="shared" si="74" ref="A117:A165">+A116+0.01</f>
        <v>307.00999999999635</v>
      </c>
      <c r="B117" s="10">
        <f aca="true" t="shared" si="75" ref="B117:B165">B116+0.01</f>
        <v>3.7659999999999356</v>
      </c>
      <c r="C117" s="12">
        <f>+C116+$N$46/10</f>
        <v>82.42499999999981</v>
      </c>
      <c r="D117" s="30">
        <f aca="true" t="shared" si="76" ref="D117:D165">+D116+0.01</f>
        <v>307.5099999999959</v>
      </c>
      <c r="E117" s="11">
        <f aca="true" t="shared" si="77" ref="E117:E165">E116+0.01</f>
        <v>4.265999999999925</v>
      </c>
      <c r="F117" s="12"/>
      <c r="G117" s="10">
        <f aca="true" t="shared" si="78" ref="G117:G165">+G116+0.01</f>
        <v>308.00999999999544</v>
      </c>
      <c r="H117" s="11">
        <f aca="true" t="shared" si="79" ref="H117:H165">H116+0.01</f>
        <v>4.765999999999915</v>
      </c>
      <c r="I117" s="12"/>
      <c r="J117" s="10">
        <f aca="true" t="shared" si="80" ref="J117:J165">+J116+0.01</f>
        <v>308.509999999995</v>
      </c>
      <c r="K117" s="11">
        <f aca="true" t="shared" si="81" ref="K117:K165">K116+0.01</f>
        <v>5.265999999999904</v>
      </c>
      <c r="L117" s="12"/>
    </row>
    <row r="118" spans="1:12" ht="16.5" customHeight="1">
      <c r="A118" s="10">
        <f t="shared" si="74"/>
        <v>307.01999999999634</v>
      </c>
      <c r="B118" s="10">
        <f t="shared" si="75"/>
        <v>3.7759999999999354</v>
      </c>
      <c r="C118" s="12">
        <f>+C117+$N$46/10</f>
        <v>82.84999999999981</v>
      </c>
      <c r="D118" s="10">
        <f t="shared" si="76"/>
        <v>307.5199999999959</v>
      </c>
      <c r="E118" s="11">
        <f t="shared" si="77"/>
        <v>4.275999999999925</v>
      </c>
      <c r="F118" s="12"/>
      <c r="G118" s="10">
        <f t="shared" si="78"/>
        <v>308.01999999999543</v>
      </c>
      <c r="H118" s="11">
        <f t="shared" si="79"/>
        <v>4.7759999999999145</v>
      </c>
      <c r="I118" s="12"/>
      <c r="J118" s="10">
        <f t="shared" si="80"/>
        <v>308.519999999995</v>
      </c>
      <c r="K118" s="11">
        <f t="shared" si="81"/>
        <v>5.275999999999904</v>
      </c>
      <c r="L118" s="12"/>
    </row>
    <row r="119" spans="1:12" ht="16.5" customHeight="1">
      <c r="A119" s="10">
        <f t="shared" si="74"/>
        <v>307.02999999999633</v>
      </c>
      <c r="B119" s="10">
        <f t="shared" si="75"/>
        <v>3.785999999999935</v>
      </c>
      <c r="C119" s="12">
        <f aca="true" t="shared" si="82" ref="C119:C126">+C118+$N$46/10</f>
        <v>83.2749999999998</v>
      </c>
      <c r="D119" s="10">
        <f t="shared" si="76"/>
        <v>307.5299999999959</v>
      </c>
      <c r="E119" s="11">
        <f t="shared" si="77"/>
        <v>4.285999999999925</v>
      </c>
      <c r="F119" s="12"/>
      <c r="G119" s="10">
        <f t="shared" si="78"/>
        <v>308.0299999999954</v>
      </c>
      <c r="H119" s="11">
        <f t="shared" si="79"/>
        <v>4.785999999999914</v>
      </c>
      <c r="I119" s="12"/>
      <c r="J119" s="10">
        <f t="shared" si="80"/>
        <v>308.52999999999497</v>
      </c>
      <c r="K119" s="11">
        <f t="shared" si="81"/>
        <v>5.285999999999904</v>
      </c>
      <c r="L119" s="12"/>
    </row>
    <row r="120" spans="1:12" ht="16.5" customHeight="1">
      <c r="A120" s="10">
        <f t="shared" si="74"/>
        <v>307.0399999999963</v>
      </c>
      <c r="B120" s="10">
        <f t="shared" si="75"/>
        <v>3.795999999999935</v>
      </c>
      <c r="C120" s="12">
        <f t="shared" si="82"/>
        <v>83.6999999999998</v>
      </c>
      <c r="D120" s="10">
        <f t="shared" si="76"/>
        <v>307.53999999999587</v>
      </c>
      <c r="E120" s="11">
        <f t="shared" si="77"/>
        <v>4.295999999999925</v>
      </c>
      <c r="F120" s="12"/>
      <c r="G120" s="10">
        <f t="shared" si="78"/>
        <v>308.0399999999954</v>
      </c>
      <c r="H120" s="11">
        <f t="shared" si="79"/>
        <v>4.795999999999914</v>
      </c>
      <c r="I120" s="12"/>
      <c r="J120" s="10">
        <f t="shared" si="80"/>
        <v>308.53999999999496</v>
      </c>
      <c r="K120" s="11">
        <f t="shared" si="81"/>
        <v>5.2959999999999035</v>
      </c>
      <c r="L120" s="12"/>
    </row>
    <row r="121" spans="1:12" ht="16.5" customHeight="1">
      <c r="A121" s="10">
        <f t="shared" si="74"/>
        <v>307.0499999999963</v>
      </c>
      <c r="B121" s="10">
        <f t="shared" si="75"/>
        <v>3.8059999999999348</v>
      </c>
      <c r="C121" s="12">
        <f t="shared" si="82"/>
        <v>84.1249999999998</v>
      </c>
      <c r="D121" s="10">
        <f t="shared" si="76"/>
        <v>307.54999999999586</v>
      </c>
      <c r="E121" s="11">
        <f t="shared" si="77"/>
        <v>4.3059999999999246</v>
      </c>
      <c r="F121" s="12"/>
      <c r="G121" s="10">
        <f t="shared" si="78"/>
        <v>308.0499999999954</v>
      </c>
      <c r="H121" s="11">
        <f t="shared" si="79"/>
        <v>4.805999999999914</v>
      </c>
      <c r="I121" s="12"/>
      <c r="J121" s="10">
        <f t="shared" si="80"/>
        <v>308.54999999999495</v>
      </c>
      <c r="K121" s="11">
        <f t="shared" si="81"/>
        <v>5.305999999999903</v>
      </c>
      <c r="L121" s="12"/>
    </row>
    <row r="122" spans="1:12" ht="16.5" customHeight="1">
      <c r="A122" s="10">
        <f t="shared" si="74"/>
        <v>307.0599999999963</v>
      </c>
      <c r="B122" s="10">
        <f t="shared" si="75"/>
        <v>3.8159999999999346</v>
      </c>
      <c r="C122" s="12">
        <f t="shared" si="82"/>
        <v>84.5499999999998</v>
      </c>
      <c r="D122" s="10">
        <f t="shared" si="76"/>
        <v>307.55999999999585</v>
      </c>
      <c r="E122" s="11">
        <f t="shared" si="77"/>
        <v>4.315999999999924</v>
      </c>
      <c r="F122" s="12"/>
      <c r="G122" s="10">
        <f t="shared" si="78"/>
        <v>308.0599999999954</v>
      </c>
      <c r="H122" s="11">
        <f t="shared" si="79"/>
        <v>4.815999999999914</v>
      </c>
      <c r="I122" s="12"/>
      <c r="J122" s="10">
        <f t="shared" si="80"/>
        <v>308.55999999999494</v>
      </c>
      <c r="K122" s="11">
        <f t="shared" si="81"/>
        <v>5.315999999999903</v>
      </c>
      <c r="L122" s="12"/>
    </row>
    <row r="123" spans="1:12" ht="16.5" customHeight="1">
      <c r="A123" s="10">
        <f t="shared" si="74"/>
        <v>307.0699999999963</v>
      </c>
      <c r="B123" s="10">
        <f t="shared" si="75"/>
        <v>3.8259999999999343</v>
      </c>
      <c r="C123" s="12">
        <f t="shared" si="82"/>
        <v>84.9749999999998</v>
      </c>
      <c r="D123" s="10">
        <f t="shared" si="76"/>
        <v>307.56999999999584</v>
      </c>
      <c r="E123" s="11">
        <f t="shared" si="77"/>
        <v>4.325999999999924</v>
      </c>
      <c r="F123" s="12"/>
      <c r="G123" s="10">
        <f t="shared" si="78"/>
        <v>308.0699999999954</v>
      </c>
      <c r="H123" s="11">
        <f t="shared" si="79"/>
        <v>4.8259999999999135</v>
      </c>
      <c r="I123" s="12"/>
      <c r="J123" s="10">
        <f t="shared" si="80"/>
        <v>308.56999999999493</v>
      </c>
      <c r="K123" s="11">
        <f t="shared" si="81"/>
        <v>5.325999999999903</v>
      </c>
      <c r="L123" s="12"/>
    </row>
    <row r="124" spans="1:12" ht="16.5" customHeight="1">
      <c r="A124" s="10">
        <f t="shared" si="74"/>
        <v>307.0799999999963</v>
      </c>
      <c r="B124" s="10">
        <f t="shared" si="75"/>
        <v>3.835999999999934</v>
      </c>
      <c r="C124" s="12">
        <f t="shared" si="82"/>
        <v>85.39999999999979</v>
      </c>
      <c r="D124" s="10">
        <f t="shared" si="76"/>
        <v>307.57999999999583</v>
      </c>
      <c r="E124" s="11">
        <f t="shared" si="77"/>
        <v>4.335999999999924</v>
      </c>
      <c r="F124" s="12"/>
      <c r="G124" s="10">
        <f t="shared" si="78"/>
        <v>308.0799999999954</v>
      </c>
      <c r="H124" s="11">
        <f t="shared" si="79"/>
        <v>4.835999999999913</v>
      </c>
      <c r="I124" s="12"/>
      <c r="J124" s="10">
        <f t="shared" si="80"/>
        <v>308.5799999999949</v>
      </c>
      <c r="K124" s="11">
        <f t="shared" si="81"/>
        <v>5.335999999999903</v>
      </c>
      <c r="L124" s="12"/>
    </row>
    <row r="125" spans="1:12" ht="16.5" customHeight="1">
      <c r="A125" s="13">
        <f t="shared" si="74"/>
        <v>307.0899999999963</v>
      </c>
      <c r="B125" s="13">
        <f t="shared" si="75"/>
        <v>3.845999999999934</v>
      </c>
      <c r="C125" s="12">
        <f t="shared" si="82"/>
        <v>85.82499999999979</v>
      </c>
      <c r="D125" s="13">
        <f t="shared" si="76"/>
        <v>307.5899999999958</v>
      </c>
      <c r="E125" s="14">
        <f t="shared" si="77"/>
        <v>4.345999999999924</v>
      </c>
      <c r="F125" s="12"/>
      <c r="G125" s="13">
        <f t="shared" si="78"/>
        <v>308.08999999999537</v>
      </c>
      <c r="H125" s="14">
        <f t="shared" si="79"/>
        <v>4.845999999999913</v>
      </c>
      <c r="I125" s="12"/>
      <c r="J125" s="13">
        <f t="shared" si="80"/>
        <v>308.5899999999949</v>
      </c>
      <c r="K125" s="14">
        <f t="shared" si="81"/>
        <v>5.345999999999902</v>
      </c>
      <c r="L125" s="12"/>
    </row>
    <row r="126" spans="1:12" ht="16.5" customHeight="1">
      <c r="A126" s="16">
        <f t="shared" si="74"/>
        <v>307.09999999999627</v>
      </c>
      <c r="B126" s="16">
        <f t="shared" si="75"/>
        <v>3.8559999999999337</v>
      </c>
      <c r="C126" s="18">
        <f t="shared" si="82"/>
        <v>86.24999999999979</v>
      </c>
      <c r="D126" s="19">
        <f t="shared" si="76"/>
        <v>307.5999999999958</v>
      </c>
      <c r="E126" s="20">
        <f t="shared" si="77"/>
        <v>4.3559999999999235</v>
      </c>
      <c r="F126" s="18"/>
      <c r="G126" s="16">
        <f t="shared" si="78"/>
        <v>308.09999999999536</v>
      </c>
      <c r="H126" s="17">
        <f t="shared" si="79"/>
        <v>4.855999999999913</v>
      </c>
      <c r="I126" s="18"/>
      <c r="J126" s="19">
        <f t="shared" si="80"/>
        <v>308.5999999999949</v>
      </c>
      <c r="K126" s="20">
        <f t="shared" si="81"/>
        <v>5.355999999999902</v>
      </c>
      <c r="L126" s="18"/>
    </row>
    <row r="127" spans="1:12" ht="16.5" customHeight="1">
      <c r="A127" s="22">
        <f t="shared" si="74"/>
        <v>307.10999999999626</v>
      </c>
      <c r="B127" s="22">
        <f t="shared" si="75"/>
        <v>3.8659999999999335</v>
      </c>
      <c r="C127" s="9">
        <f>+C126+$N$47/10</f>
        <v>86.67499999999978</v>
      </c>
      <c r="D127" s="22">
        <f t="shared" si="76"/>
        <v>307.6099999999958</v>
      </c>
      <c r="E127" s="23">
        <f t="shared" si="77"/>
        <v>4.365999999999923</v>
      </c>
      <c r="F127" s="9"/>
      <c r="G127" s="22">
        <f t="shared" si="78"/>
        <v>308.10999999999535</v>
      </c>
      <c r="H127" s="23">
        <f t="shared" si="79"/>
        <v>4.865999999999913</v>
      </c>
      <c r="I127" s="9"/>
      <c r="J127" s="22">
        <f t="shared" si="80"/>
        <v>308.6099999999949</v>
      </c>
      <c r="K127" s="23">
        <f t="shared" si="81"/>
        <v>5.365999999999902</v>
      </c>
      <c r="L127" s="9"/>
    </row>
    <row r="128" spans="1:12" ht="16.5" customHeight="1">
      <c r="A128" s="10">
        <f t="shared" si="74"/>
        <v>307.11999999999625</v>
      </c>
      <c r="B128" s="10">
        <f t="shared" si="75"/>
        <v>3.8759999999999333</v>
      </c>
      <c r="C128" s="12">
        <f>+C127+$N$47/10</f>
        <v>87.09999999999978</v>
      </c>
      <c r="D128" s="10">
        <f t="shared" si="76"/>
        <v>307.6199999999958</v>
      </c>
      <c r="E128" s="11">
        <f t="shared" si="77"/>
        <v>4.375999999999923</v>
      </c>
      <c r="F128" s="12"/>
      <c r="G128" s="10">
        <f t="shared" si="78"/>
        <v>308.11999999999534</v>
      </c>
      <c r="H128" s="11">
        <f t="shared" si="79"/>
        <v>4.875999999999912</v>
      </c>
      <c r="I128" s="12"/>
      <c r="J128" s="10">
        <f t="shared" si="80"/>
        <v>308.6199999999949</v>
      </c>
      <c r="K128" s="11">
        <f t="shared" si="81"/>
        <v>5.375999999999902</v>
      </c>
      <c r="L128" s="12"/>
    </row>
    <row r="129" spans="1:12" ht="16.5" customHeight="1">
      <c r="A129" s="10">
        <f t="shared" si="74"/>
        <v>307.12999999999624</v>
      </c>
      <c r="B129" s="10">
        <f t="shared" si="75"/>
        <v>3.885999999999933</v>
      </c>
      <c r="C129" s="12">
        <f aca="true" t="shared" si="83" ref="C129:C136">+C128+$N$47/10</f>
        <v>87.52499999999978</v>
      </c>
      <c r="D129" s="10">
        <f t="shared" si="76"/>
        <v>307.6299999999958</v>
      </c>
      <c r="E129" s="11">
        <f t="shared" si="77"/>
        <v>4.385999999999923</v>
      </c>
      <c r="F129" s="12"/>
      <c r="G129" s="10">
        <f t="shared" si="78"/>
        <v>308.12999999999533</v>
      </c>
      <c r="H129" s="11">
        <f t="shared" si="79"/>
        <v>4.885999999999912</v>
      </c>
      <c r="I129" s="12"/>
      <c r="J129" s="10">
        <f t="shared" si="80"/>
        <v>308.6299999999949</v>
      </c>
      <c r="K129" s="11">
        <f t="shared" si="81"/>
        <v>5.3859999999999015</v>
      </c>
      <c r="L129" s="12"/>
    </row>
    <row r="130" spans="1:12" ht="16.5" customHeight="1">
      <c r="A130" s="10">
        <f t="shared" si="74"/>
        <v>307.13999999999623</v>
      </c>
      <c r="B130" s="10">
        <f t="shared" si="75"/>
        <v>3.895999999999933</v>
      </c>
      <c r="C130" s="12">
        <f t="shared" si="83"/>
        <v>87.94999999999978</v>
      </c>
      <c r="D130" s="10">
        <f t="shared" si="76"/>
        <v>307.6399999999958</v>
      </c>
      <c r="E130" s="11">
        <f t="shared" si="77"/>
        <v>4.395999999999923</v>
      </c>
      <c r="F130" s="12"/>
      <c r="G130" s="10">
        <f t="shared" si="78"/>
        <v>308.1399999999953</v>
      </c>
      <c r="H130" s="11">
        <f t="shared" si="79"/>
        <v>4.895999999999912</v>
      </c>
      <c r="I130" s="12"/>
      <c r="J130" s="25">
        <f t="shared" si="80"/>
        <v>308.63999999999487</v>
      </c>
      <c r="K130" s="26">
        <f t="shared" si="81"/>
        <v>5.395999999999901</v>
      </c>
      <c r="L130" s="12"/>
    </row>
    <row r="131" spans="1:12" ht="16.5" customHeight="1">
      <c r="A131" s="10">
        <f t="shared" si="74"/>
        <v>307.1499999999962</v>
      </c>
      <c r="B131" s="10">
        <f t="shared" si="75"/>
        <v>3.9059999999999326</v>
      </c>
      <c r="C131" s="12">
        <f t="shared" si="83"/>
        <v>88.37499999999977</v>
      </c>
      <c r="D131" s="10">
        <f t="shared" si="76"/>
        <v>307.64999999999577</v>
      </c>
      <c r="E131" s="11">
        <f t="shared" si="77"/>
        <v>4.405999999999922</v>
      </c>
      <c r="F131" s="12"/>
      <c r="G131" s="10">
        <f t="shared" si="78"/>
        <v>308.1499999999953</v>
      </c>
      <c r="H131" s="11">
        <f t="shared" si="79"/>
        <v>4.905999999999912</v>
      </c>
      <c r="I131" s="12"/>
      <c r="J131" s="10">
        <f t="shared" si="80"/>
        <v>308.64999999999486</v>
      </c>
      <c r="K131" s="11">
        <f t="shared" si="81"/>
        <v>5.405999999999901</v>
      </c>
      <c r="L131" s="12"/>
    </row>
    <row r="132" spans="1:12" ht="16.5" customHeight="1">
      <c r="A132" s="10">
        <f t="shared" si="74"/>
        <v>307.1599999999962</v>
      </c>
      <c r="B132" s="10">
        <f t="shared" si="75"/>
        <v>3.9159999999999324</v>
      </c>
      <c r="C132" s="12">
        <f t="shared" si="83"/>
        <v>88.79999999999977</v>
      </c>
      <c r="D132" s="10">
        <f t="shared" si="76"/>
        <v>307.65999999999576</v>
      </c>
      <c r="E132" s="11">
        <f t="shared" si="77"/>
        <v>4.415999999999922</v>
      </c>
      <c r="F132" s="12"/>
      <c r="G132" s="10">
        <f t="shared" si="78"/>
        <v>308.1599999999953</v>
      </c>
      <c r="H132" s="11">
        <f t="shared" si="79"/>
        <v>4.9159999999999116</v>
      </c>
      <c r="I132" s="12"/>
      <c r="J132" s="10">
        <f t="shared" si="80"/>
        <v>308.65999999999485</v>
      </c>
      <c r="K132" s="11">
        <f t="shared" si="81"/>
        <v>5.415999999999901</v>
      </c>
      <c r="L132" s="12"/>
    </row>
    <row r="133" spans="1:12" ht="16.5" customHeight="1">
      <c r="A133" s="10">
        <f t="shared" si="74"/>
        <v>307.1699999999962</v>
      </c>
      <c r="B133" s="10">
        <f t="shared" si="75"/>
        <v>3.925999999999932</v>
      </c>
      <c r="C133" s="12">
        <f t="shared" si="83"/>
        <v>89.22499999999977</v>
      </c>
      <c r="D133" s="10">
        <f t="shared" si="76"/>
        <v>307.66999999999575</v>
      </c>
      <c r="E133" s="11">
        <f t="shared" si="77"/>
        <v>4.425999999999922</v>
      </c>
      <c r="F133" s="12"/>
      <c r="G133" s="10">
        <f t="shared" si="78"/>
        <v>308.1699999999953</v>
      </c>
      <c r="H133" s="11">
        <f t="shared" si="79"/>
        <v>4.925999999999911</v>
      </c>
      <c r="I133" s="12"/>
      <c r="J133" s="10">
        <f t="shared" si="80"/>
        <v>308.66999999999484</v>
      </c>
      <c r="K133" s="11">
        <f t="shared" si="81"/>
        <v>5.425999999999901</v>
      </c>
      <c r="L133" s="12"/>
    </row>
    <row r="134" spans="1:12" ht="16.5" customHeight="1">
      <c r="A134" s="10">
        <f t="shared" si="74"/>
        <v>307.1799999999962</v>
      </c>
      <c r="B134" s="10">
        <f t="shared" si="75"/>
        <v>3.935999999999932</v>
      </c>
      <c r="C134" s="12">
        <f t="shared" si="83"/>
        <v>89.64999999999976</v>
      </c>
      <c r="D134" s="10">
        <f t="shared" si="76"/>
        <v>307.67999999999574</v>
      </c>
      <c r="E134" s="11">
        <f t="shared" si="77"/>
        <v>4.435999999999922</v>
      </c>
      <c r="F134" s="12"/>
      <c r="G134" s="10">
        <f t="shared" si="78"/>
        <v>308.1799999999953</v>
      </c>
      <c r="H134" s="11">
        <f t="shared" si="79"/>
        <v>4.935999999999911</v>
      </c>
      <c r="I134" s="12"/>
      <c r="J134" s="10">
        <f t="shared" si="80"/>
        <v>308.67999999999483</v>
      </c>
      <c r="K134" s="11">
        <f t="shared" si="81"/>
        <v>5.4359999999999005</v>
      </c>
      <c r="L134" s="12"/>
    </row>
    <row r="135" spans="1:12" ht="16.5" customHeight="1">
      <c r="A135" s="13">
        <f t="shared" si="74"/>
        <v>307.1899999999962</v>
      </c>
      <c r="B135" s="13">
        <f t="shared" si="75"/>
        <v>3.945999999999932</v>
      </c>
      <c r="C135" s="12">
        <f t="shared" si="83"/>
        <v>90.07499999999976</v>
      </c>
      <c r="D135" s="13">
        <f t="shared" si="76"/>
        <v>307.68999999999573</v>
      </c>
      <c r="E135" s="14">
        <f t="shared" si="77"/>
        <v>4.445999999999922</v>
      </c>
      <c r="F135" s="12"/>
      <c r="G135" s="13">
        <f t="shared" si="78"/>
        <v>308.1899999999953</v>
      </c>
      <c r="H135" s="14">
        <f t="shared" si="79"/>
        <v>4.945999999999911</v>
      </c>
      <c r="I135" s="12"/>
      <c r="J135" s="13">
        <f t="shared" si="80"/>
        <v>308.6899999999948</v>
      </c>
      <c r="K135" s="14">
        <f t="shared" si="81"/>
        <v>5.4459999999999</v>
      </c>
      <c r="L135" s="12"/>
    </row>
    <row r="136" spans="1:12" ht="16.5" customHeight="1">
      <c r="A136" s="16">
        <f t="shared" si="74"/>
        <v>307.1999999999962</v>
      </c>
      <c r="B136" s="16">
        <f t="shared" si="75"/>
        <v>3.9559999999999316</v>
      </c>
      <c r="C136" s="18">
        <f t="shared" si="83"/>
        <v>90.49999999999976</v>
      </c>
      <c r="D136" s="16">
        <f t="shared" si="76"/>
        <v>307.6999999999957</v>
      </c>
      <c r="E136" s="17">
        <f t="shared" si="77"/>
        <v>4.455999999999921</v>
      </c>
      <c r="F136" s="18"/>
      <c r="G136" s="16">
        <f t="shared" si="78"/>
        <v>308.19999999999527</v>
      </c>
      <c r="H136" s="17">
        <f t="shared" si="79"/>
        <v>4.955999999999911</v>
      </c>
      <c r="I136" s="18"/>
      <c r="J136" s="16">
        <f t="shared" si="80"/>
        <v>308.6999999999948</v>
      </c>
      <c r="K136" s="17">
        <f t="shared" si="81"/>
        <v>5.4559999999999</v>
      </c>
      <c r="L136" s="18"/>
    </row>
    <row r="137" spans="1:12" ht="16.5" customHeight="1">
      <c r="A137" s="22">
        <f t="shared" si="74"/>
        <v>307.20999999999617</v>
      </c>
      <c r="B137" s="22">
        <f t="shared" si="75"/>
        <v>3.9659999999999314</v>
      </c>
      <c r="C137" s="9">
        <f>+C136+$N$48/10</f>
        <v>90.92499999999976</v>
      </c>
      <c r="D137" s="22">
        <f t="shared" si="76"/>
        <v>307.7099999999957</v>
      </c>
      <c r="E137" s="23">
        <f t="shared" si="77"/>
        <v>4.465999999999921</v>
      </c>
      <c r="F137" s="9"/>
      <c r="G137" s="22">
        <f t="shared" si="78"/>
        <v>308.20999999999526</v>
      </c>
      <c r="H137" s="23">
        <f t="shared" si="79"/>
        <v>4.9659999999999105</v>
      </c>
      <c r="I137" s="9"/>
      <c r="J137" s="22">
        <f t="shared" si="80"/>
        <v>308.7099999999948</v>
      </c>
      <c r="K137" s="23">
        <f t="shared" si="81"/>
        <v>5.4659999999999</v>
      </c>
      <c r="L137" s="9"/>
    </row>
    <row r="138" spans="1:12" ht="16.5" customHeight="1">
      <c r="A138" s="10">
        <f t="shared" si="74"/>
        <v>307.21999999999616</v>
      </c>
      <c r="B138" s="10">
        <f t="shared" si="75"/>
        <v>3.975999999999931</v>
      </c>
      <c r="C138" s="12">
        <f>+C137+$N$48/10</f>
        <v>91.34999999999975</v>
      </c>
      <c r="D138" s="10">
        <f t="shared" si="76"/>
        <v>307.7199999999957</v>
      </c>
      <c r="E138" s="11">
        <f t="shared" si="77"/>
        <v>4.475999999999921</v>
      </c>
      <c r="F138" s="12"/>
      <c r="G138" s="10">
        <f t="shared" si="78"/>
        <v>308.21999999999525</v>
      </c>
      <c r="H138" s="11">
        <f t="shared" si="79"/>
        <v>4.97599999999991</v>
      </c>
      <c r="I138" s="12"/>
      <c r="J138" s="10">
        <f t="shared" si="80"/>
        <v>308.7199999999948</v>
      </c>
      <c r="K138" s="11">
        <f t="shared" si="81"/>
        <v>5.4759999999999</v>
      </c>
      <c r="L138" s="12"/>
    </row>
    <row r="139" spans="1:12" ht="16.5" customHeight="1">
      <c r="A139" s="10">
        <f t="shared" si="74"/>
        <v>307.22999999999615</v>
      </c>
      <c r="B139" s="10">
        <f t="shared" si="75"/>
        <v>3.985999999999931</v>
      </c>
      <c r="C139" s="12">
        <f aca="true" t="shared" si="84" ref="C139:C146">+C138+$N$48/10</f>
        <v>91.77499999999975</v>
      </c>
      <c r="D139" s="10">
        <f t="shared" si="76"/>
        <v>307.7299999999957</v>
      </c>
      <c r="E139" s="11">
        <f t="shared" si="77"/>
        <v>4.485999999999921</v>
      </c>
      <c r="F139" s="12"/>
      <c r="G139" s="10">
        <f t="shared" si="78"/>
        <v>308.22999999999524</v>
      </c>
      <c r="H139" s="11">
        <f t="shared" si="79"/>
        <v>4.98599999999991</v>
      </c>
      <c r="I139" s="12"/>
      <c r="J139" s="10">
        <f t="shared" si="80"/>
        <v>308.7299999999948</v>
      </c>
      <c r="K139" s="11">
        <f t="shared" si="81"/>
        <v>5.485999999999899</v>
      </c>
      <c r="L139" s="12"/>
    </row>
    <row r="140" spans="1:12" ht="16.5" customHeight="1">
      <c r="A140" s="10">
        <f t="shared" si="74"/>
        <v>307.23999999999614</v>
      </c>
      <c r="B140" s="10">
        <f t="shared" si="75"/>
        <v>3.9959999999999307</v>
      </c>
      <c r="C140" s="12">
        <f t="shared" si="84"/>
        <v>92.19999999999975</v>
      </c>
      <c r="D140" s="10">
        <f t="shared" si="76"/>
        <v>307.7399999999957</v>
      </c>
      <c r="E140" s="11">
        <f t="shared" si="77"/>
        <v>4.4959999999999205</v>
      </c>
      <c r="F140" s="12"/>
      <c r="G140" s="10">
        <f t="shared" si="78"/>
        <v>308.23999999999523</v>
      </c>
      <c r="H140" s="11">
        <f t="shared" si="79"/>
        <v>4.99599999999991</v>
      </c>
      <c r="I140" s="12"/>
      <c r="J140" s="10">
        <f t="shared" si="80"/>
        <v>308.7399999999948</v>
      </c>
      <c r="K140" s="11">
        <f t="shared" si="81"/>
        <v>5.495999999999899</v>
      </c>
      <c r="L140" s="12"/>
    </row>
    <row r="141" spans="1:12" ht="16.5" customHeight="1">
      <c r="A141" s="10">
        <f t="shared" si="74"/>
        <v>307.24999999999613</v>
      </c>
      <c r="B141" s="10">
        <f t="shared" si="75"/>
        <v>4.005999999999931</v>
      </c>
      <c r="C141" s="12">
        <f t="shared" si="84"/>
        <v>92.62499999999974</v>
      </c>
      <c r="D141" s="10">
        <f t="shared" si="76"/>
        <v>307.7499999999957</v>
      </c>
      <c r="E141" s="11">
        <f t="shared" si="77"/>
        <v>4.50599999999992</v>
      </c>
      <c r="F141" s="12"/>
      <c r="G141" s="10">
        <f t="shared" si="78"/>
        <v>308.2499999999952</v>
      </c>
      <c r="H141" s="11">
        <f t="shared" si="79"/>
        <v>5.00599999999991</v>
      </c>
      <c r="I141" s="12"/>
      <c r="J141" s="10">
        <f t="shared" si="80"/>
        <v>308.74999999999477</v>
      </c>
      <c r="K141" s="11">
        <f t="shared" si="81"/>
        <v>5.505999999999899</v>
      </c>
      <c r="L141" s="12"/>
    </row>
    <row r="142" spans="1:12" ht="16.5" customHeight="1">
      <c r="A142" s="10">
        <f t="shared" si="74"/>
        <v>307.2599999999961</v>
      </c>
      <c r="B142" s="10">
        <f t="shared" si="75"/>
        <v>4.015999999999931</v>
      </c>
      <c r="C142" s="12">
        <f t="shared" si="84"/>
        <v>93.04999999999974</v>
      </c>
      <c r="D142" s="10">
        <f t="shared" si="76"/>
        <v>307.75999999999567</v>
      </c>
      <c r="E142" s="11">
        <f t="shared" si="77"/>
        <v>4.51599999999992</v>
      </c>
      <c r="F142" s="12"/>
      <c r="G142" s="10">
        <f t="shared" si="78"/>
        <v>308.2599999999952</v>
      </c>
      <c r="H142" s="11">
        <f t="shared" si="79"/>
        <v>5.015999999999909</v>
      </c>
      <c r="I142" s="12"/>
      <c r="J142" s="10">
        <f t="shared" si="80"/>
        <v>308.75999999999476</v>
      </c>
      <c r="K142" s="11">
        <f t="shared" si="81"/>
        <v>5.515999999999899</v>
      </c>
      <c r="L142" s="12"/>
    </row>
    <row r="143" spans="1:12" ht="16.5" customHeight="1">
      <c r="A143" s="10">
        <f t="shared" si="74"/>
        <v>307.2699999999961</v>
      </c>
      <c r="B143" s="10">
        <f t="shared" si="75"/>
        <v>4.0259999999999305</v>
      </c>
      <c r="C143" s="12">
        <f t="shared" si="84"/>
        <v>93.47499999999974</v>
      </c>
      <c r="D143" s="10">
        <f t="shared" si="76"/>
        <v>307.76999999999566</v>
      </c>
      <c r="E143" s="11">
        <f t="shared" si="77"/>
        <v>4.52599999999992</v>
      </c>
      <c r="F143" s="12"/>
      <c r="G143" s="10">
        <f t="shared" si="78"/>
        <v>308.2699999999952</v>
      </c>
      <c r="H143" s="11">
        <f t="shared" si="79"/>
        <v>5.025999999999909</v>
      </c>
      <c r="I143" s="12"/>
      <c r="J143" s="10">
        <f t="shared" si="80"/>
        <v>308.76999999999475</v>
      </c>
      <c r="K143" s="11">
        <f t="shared" si="81"/>
        <v>5.5259999999998985</v>
      </c>
      <c r="L143" s="12"/>
    </row>
    <row r="144" spans="1:12" ht="16.5" customHeight="1">
      <c r="A144" s="10">
        <f t="shared" si="74"/>
        <v>307.2799999999961</v>
      </c>
      <c r="B144" s="10">
        <f t="shared" si="75"/>
        <v>4.03599999999993</v>
      </c>
      <c r="C144" s="12">
        <f t="shared" si="84"/>
        <v>93.89999999999974</v>
      </c>
      <c r="D144" s="10">
        <f t="shared" si="76"/>
        <v>307.77999999999565</v>
      </c>
      <c r="E144" s="11">
        <f t="shared" si="77"/>
        <v>4.53599999999992</v>
      </c>
      <c r="F144" s="12"/>
      <c r="G144" s="10">
        <f t="shared" si="78"/>
        <v>308.2799999999952</v>
      </c>
      <c r="H144" s="11">
        <f t="shared" si="79"/>
        <v>5.035999999999909</v>
      </c>
      <c r="I144" s="12"/>
      <c r="J144" s="10">
        <f t="shared" si="80"/>
        <v>308.77999999999474</v>
      </c>
      <c r="K144" s="11">
        <f t="shared" si="81"/>
        <v>5.535999999999898</v>
      </c>
      <c r="L144" s="12"/>
    </row>
    <row r="145" spans="1:12" ht="16.5" customHeight="1">
      <c r="A145" s="13">
        <f t="shared" si="74"/>
        <v>307.2899999999961</v>
      </c>
      <c r="B145" s="13">
        <f t="shared" si="75"/>
        <v>4.04599999999993</v>
      </c>
      <c r="C145" s="12">
        <f t="shared" si="84"/>
        <v>94.32499999999973</v>
      </c>
      <c r="D145" s="13">
        <f t="shared" si="76"/>
        <v>307.78999999999564</v>
      </c>
      <c r="E145" s="14">
        <f t="shared" si="77"/>
        <v>4.545999999999919</v>
      </c>
      <c r="F145" s="12"/>
      <c r="G145" s="13">
        <f t="shared" si="78"/>
        <v>308.2899999999952</v>
      </c>
      <c r="H145" s="14">
        <f t="shared" si="79"/>
        <v>5.045999999999909</v>
      </c>
      <c r="I145" s="12"/>
      <c r="J145" s="13">
        <f t="shared" si="80"/>
        <v>308.78999999999473</v>
      </c>
      <c r="K145" s="14">
        <f t="shared" si="81"/>
        <v>5.545999999999898</v>
      </c>
      <c r="L145" s="12"/>
    </row>
    <row r="146" spans="1:12" ht="16.5" customHeight="1">
      <c r="A146" s="16">
        <f t="shared" si="74"/>
        <v>307.2999999999961</v>
      </c>
      <c r="B146" s="16">
        <f t="shared" si="75"/>
        <v>4.05599999999993</v>
      </c>
      <c r="C146" s="18">
        <f t="shared" si="84"/>
        <v>94.74999999999973</v>
      </c>
      <c r="D146" s="19">
        <f t="shared" si="76"/>
        <v>307.79999999999563</v>
      </c>
      <c r="E146" s="20">
        <f t="shared" si="77"/>
        <v>4.555999999999919</v>
      </c>
      <c r="F146" s="18"/>
      <c r="G146" s="16">
        <f t="shared" si="78"/>
        <v>308.2999999999952</v>
      </c>
      <c r="H146" s="17">
        <f t="shared" si="79"/>
        <v>5.055999999999909</v>
      </c>
      <c r="I146" s="18"/>
      <c r="J146" s="19">
        <f t="shared" si="80"/>
        <v>308.7999999999947</v>
      </c>
      <c r="K146" s="20">
        <f t="shared" si="81"/>
        <v>5.555999999999898</v>
      </c>
      <c r="L146" s="18"/>
    </row>
    <row r="147" spans="1:12" ht="16.5" customHeight="1">
      <c r="A147" s="22">
        <f t="shared" si="74"/>
        <v>307.3099999999961</v>
      </c>
      <c r="B147" s="22">
        <f t="shared" si="75"/>
        <v>4.06599999999993</v>
      </c>
      <c r="C147" s="9">
        <f>+C146+$N$49/10</f>
        <v>95.17499999999973</v>
      </c>
      <c r="D147" s="22">
        <f t="shared" si="76"/>
        <v>307.8099999999956</v>
      </c>
      <c r="E147" s="23">
        <f t="shared" si="77"/>
        <v>4.565999999999919</v>
      </c>
      <c r="F147" s="9"/>
      <c r="G147" s="22">
        <f t="shared" si="78"/>
        <v>308.30999999999517</v>
      </c>
      <c r="H147" s="23">
        <f t="shared" si="79"/>
        <v>5.065999999999908</v>
      </c>
      <c r="I147" s="9"/>
      <c r="J147" s="22">
        <f t="shared" si="80"/>
        <v>308.8099999999947</v>
      </c>
      <c r="K147" s="23">
        <f t="shared" si="81"/>
        <v>5.565999999999898</v>
      </c>
      <c r="L147" s="9"/>
    </row>
    <row r="148" spans="1:12" ht="16.5" customHeight="1">
      <c r="A148" s="10">
        <f t="shared" si="74"/>
        <v>307.31999999999607</v>
      </c>
      <c r="B148" s="10">
        <f t="shared" si="75"/>
        <v>4.0759999999999295</v>
      </c>
      <c r="C148" s="12">
        <f>+C147+$N$49/10</f>
        <v>95.59999999999972</v>
      </c>
      <c r="D148" s="10">
        <f t="shared" si="76"/>
        <v>307.8199999999956</v>
      </c>
      <c r="E148" s="11">
        <f t="shared" si="77"/>
        <v>4.575999999999919</v>
      </c>
      <c r="F148" s="12"/>
      <c r="G148" s="10">
        <f t="shared" si="78"/>
        <v>308.31999999999516</v>
      </c>
      <c r="H148" s="11">
        <f t="shared" si="79"/>
        <v>5.075999999999908</v>
      </c>
      <c r="I148" s="12"/>
      <c r="J148" s="10">
        <f t="shared" si="80"/>
        <v>308.8199999999947</v>
      </c>
      <c r="K148" s="11">
        <f t="shared" si="81"/>
        <v>5.5759999999998975</v>
      </c>
      <c r="L148" s="12"/>
    </row>
    <row r="149" spans="1:12" ht="16.5" customHeight="1">
      <c r="A149" s="10">
        <f t="shared" si="74"/>
        <v>307.32999999999606</v>
      </c>
      <c r="B149" s="10">
        <f t="shared" si="75"/>
        <v>4.085999999999929</v>
      </c>
      <c r="C149" s="12">
        <f aca="true" t="shared" si="85" ref="C149:C156">+C148+$N$49/10</f>
        <v>96.02499999999972</v>
      </c>
      <c r="D149" s="10">
        <f t="shared" si="76"/>
        <v>307.8299999999956</v>
      </c>
      <c r="E149" s="11">
        <f t="shared" si="77"/>
        <v>4.585999999999919</v>
      </c>
      <c r="F149" s="12"/>
      <c r="G149" s="10">
        <f t="shared" si="78"/>
        <v>308.32999999999515</v>
      </c>
      <c r="H149" s="11">
        <f t="shared" si="79"/>
        <v>5.085999999999908</v>
      </c>
      <c r="I149" s="12"/>
      <c r="J149" s="10">
        <f t="shared" si="80"/>
        <v>308.8299999999947</v>
      </c>
      <c r="K149" s="11">
        <f t="shared" si="81"/>
        <v>5.585999999999897</v>
      </c>
      <c r="L149" s="12"/>
    </row>
    <row r="150" spans="1:12" ht="16.5" customHeight="1">
      <c r="A150" s="10">
        <f t="shared" si="74"/>
        <v>307.33999999999605</v>
      </c>
      <c r="B150" s="10">
        <f t="shared" si="75"/>
        <v>4.095999999999929</v>
      </c>
      <c r="C150" s="12">
        <f t="shared" si="85"/>
        <v>96.44999999999972</v>
      </c>
      <c r="D150" s="25">
        <f t="shared" si="76"/>
        <v>307.8399999999956</v>
      </c>
      <c r="E150" s="26">
        <f t="shared" si="77"/>
        <v>4.595999999999918</v>
      </c>
      <c r="F150" s="12"/>
      <c r="G150" s="10">
        <f t="shared" si="78"/>
        <v>308.33999999999514</v>
      </c>
      <c r="H150" s="11">
        <f t="shared" si="79"/>
        <v>5.095999999999908</v>
      </c>
      <c r="I150" s="12"/>
      <c r="J150" s="25">
        <f t="shared" si="80"/>
        <v>308.8399999999947</v>
      </c>
      <c r="K150" s="26">
        <f t="shared" si="81"/>
        <v>5.595999999999897</v>
      </c>
      <c r="L150" s="12"/>
    </row>
    <row r="151" spans="1:12" ht="16.5" customHeight="1">
      <c r="A151" s="10">
        <f t="shared" si="74"/>
        <v>307.34999999999604</v>
      </c>
      <c r="B151" s="10">
        <f t="shared" si="75"/>
        <v>4.105999999999929</v>
      </c>
      <c r="C151" s="12">
        <f t="shared" si="85"/>
        <v>96.87499999999972</v>
      </c>
      <c r="D151" s="10">
        <f t="shared" si="76"/>
        <v>307.8499999999956</v>
      </c>
      <c r="E151" s="11">
        <f t="shared" si="77"/>
        <v>4.605999999999918</v>
      </c>
      <c r="F151" s="12"/>
      <c r="G151" s="10">
        <f t="shared" si="78"/>
        <v>308.34999999999513</v>
      </c>
      <c r="H151" s="11">
        <f t="shared" si="79"/>
        <v>5.1059999999999075</v>
      </c>
      <c r="I151" s="12"/>
      <c r="J151" s="10">
        <f t="shared" si="80"/>
        <v>308.8499999999947</v>
      </c>
      <c r="K151" s="11">
        <f t="shared" si="81"/>
        <v>5.605999999999897</v>
      </c>
      <c r="L151" s="12"/>
    </row>
    <row r="152" spans="1:12" ht="16.5" customHeight="1">
      <c r="A152" s="10">
        <f t="shared" si="74"/>
        <v>307.35999999999603</v>
      </c>
      <c r="B152" s="10">
        <f t="shared" si="75"/>
        <v>4.115999999999929</v>
      </c>
      <c r="C152" s="12">
        <f t="shared" si="85"/>
        <v>97.29999999999971</v>
      </c>
      <c r="D152" s="10">
        <f t="shared" si="76"/>
        <v>307.8599999999956</v>
      </c>
      <c r="E152" s="11">
        <f t="shared" si="77"/>
        <v>4.615999999999918</v>
      </c>
      <c r="F152" s="12"/>
      <c r="G152" s="10">
        <f t="shared" si="78"/>
        <v>308.3599999999951</v>
      </c>
      <c r="H152" s="11">
        <f t="shared" si="79"/>
        <v>5.115999999999907</v>
      </c>
      <c r="I152" s="12"/>
      <c r="J152" s="10">
        <f t="shared" si="80"/>
        <v>308.85999999999467</v>
      </c>
      <c r="K152" s="11">
        <f t="shared" si="81"/>
        <v>5.615999999999897</v>
      </c>
      <c r="L152" s="12"/>
    </row>
    <row r="153" spans="1:12" ht="16.5" customHeight="1">
      <c r="A153" s="10">
        <f t="shared" si="74"/>
        <v>307.369999999996</v>
      </c>
      <c r="B153" s="10">
        <f t="shared" si="75"/>
        <v>4.125999999999928</v>
      </c>
      <c r="C153" s="12">
        <f t="shared" si="85"/>
        <v>97.72499999999971</v>
      </c>
      <c r="D153" s="10">
        <f t="shared" si="76"/>
        <v>307.86999999999557</v>
      </c>
      <c r="E153" s="11">
        <f t="shared" si="77"/>
        <v>4.625999999999918</v>
      </c>
      <c r="F153" s="12"/>
      <c r="G153" s="10">
        <f t="shared" si="78"/>
        <v>308.3699999999951</v>
      </c>
      <c r="H153" s="11">
        <f t="shared" si="79"/>
        <v>5.125999999999907</v>
      </c>
      <c r="I153" s="12"/>
      <c r="J153" s="10">
        <f t="shared" si="80"/>
        <v>308.86999999999466</v>
      </c>
      <c r="K153" s="11">
        <f t="shared" si="81"/>
        <v>5.625999999999896</v>
      </c>
      <c r="L153" s="12"/>
    </row>
    <row r="154" spans="1:12" ht="16.5" customHeight="1">
      <c r="A154" s="10">
        <f t="shared" si="74"/>
        <v>307.379999999996</v>
      </c>
      <c r="B154" s="10">
        <f t="shared" si="75"/>
        <v>4.135999999999928</v>
      </c>
      <c r="C154" s="12">
        <f t="shared" si="85"/>
        <v>98.14999999999971</v>
      </c>
      <c r="D154" s="10">
        <f t="shared" si="76"/>
        <v>307.87999999999556</v>
      </c>
      <c r="E154" s="11">
        <f t="shared" si="77"/>
        <v>4.6359999999999175</v>
      </c>
      <c r="F154" s="12"/>
      <c r="G154" s="10">
        <f t="shared" si="78"/>
        <v>308.3799999999951</v>
      </c>
      <c r="H154" s="11">
        <f t="shared" si="79"/>
        <v>5.135999999999907</v>
      </c>
      <c r="I154" s="12"/>
      <c r="J154" s="10">
        <f t="shared" si="80"/>
        <v>308.87999999999465</v>
      </c>
      <c r="K154" s="11">
        <f t="shared" si="81"/>
        <v>5.635999999999896</v>
      </c>
      <c r="L154" s="12"/>
    </row>
    <row r="155" spans="1:12" ht="16.5" customHeight="1">
      <c r="A155" s="13">
        <f t="shared" si="74"/>
        <v>307.389999999996</v>
      </c>
      <c r="B155" s="13">
        <f t="shared" si="75"/>
        <v>4.145999999999928</v>
      </c>
      <c r="C155" s="12">
        <f t="shared" si="85"/>
        <v>98.5749999999997</v>
      </c>
      <c r="D155" s="13">
        <f t="shared" si="76"/>
        <v>307.88999999999555</v>
      </c>
      <c r="E155" s="14">
        <f t="shared" si="77"/>
        <v>4.645999999999917</v>
      </c>
      <c r="F155" s="12"/>
      <c r="G155" s="13">
        <f t="shared" si="78"/>
        <v>308.3899999999951</v>
      </c>
      <c r="H155" s="14">
        <f t="shared" si="79"/>
        <v>5.145999999999907</v>
      </c>
      <c r="I155" s="12"/>
      <c r="J155" s="13">
        <f t="shared" si="80"/>
        <v>308.88999999999464</v>
      </c>
      <c r="K155" s="14">
        <f t="shared" si="81"/>
        <v>5.645999999999896</v>
      </c>
      <c r="L155" s="12"/>
    </row>
    <row r="156" spans="1:12" ht="16.5" customHeight="1">
      <c r="A156" s="16">
        <f t="shared" si="74"/>
        <v>307.399999999996</v>
      </c>
      <c r="B156" s="16">
        <f t="shared" si="75"/>
        <v>4.155999999999928</v>
      </c>
      <c r="C156" s="18">
        <f t="shared" si="85"/>
        <v>98.9999999999997</v>
      </c>
      <c r="D156" s="16">
        <f t="shared" si="76"/>
        <v>307.89999999999554</v>
      </c>
      <c r="E156" s="17">
        <f t="shared" si="77"/>
        <v>4.655999999999917</v>
      </c>
      <c r="F156" s="18"/>
      <c r="G156" s="16">
        <f t="shared" si="78"/>
        <v>308.3999999999951</v>
      </c>
      <c r="H156" s="17">
        <f t="shared" si="79"/>
        <v>5.155999999999906</v>
      </c>
      <c r="I156" s="18"/>
      <c r="J156" s="16">
        <f t="shared" si="80"/>
        <v>308.89999999999463</v>
      </c>
      <c r="K156" s="17">
        <f t="shared" si="81"/>
        <v>5.655999999999896</v>
      </c>
      <c r="L156" s="18"/>
    </row>
    <row r="157" spans="1:12" ht="16.5" customHeight="1">
      <c r="A157" s="22">
        <f t="shared" si="74"/>
        <v>307.409999999996</v>
      </c>
      <c r="B157" s="22">
        <f t="shared" si="75"/>
        <v>4.1659999999999275</v>
      </c>
      <c r="C157" s="24"/>
      <c r="D157" s="22">
        <f t="shared" si="76"/>
        <v>307.90999999999553</v>
      </c>
      <c r="E157" s="23">
        <f t="shared" si="77"/>
        <v>4.665999999999917</v>
      </c>
      <c r="F157" s="9"/>
      <c r="G157" s="22">
        <f t="shared" si="78"/>
        <v>308.4099999999951</v>
      </c>
      <c r="H157" s="23">
        <f t="shared" si="79"/>
        <v>5.165999999999906</v>
      </c>
      <c r="I157" s="9"/>
      <c r="J157" s="22">
        <f t="shared" si="80"/>
        <v>308.9099999999946</v>
      </c>
      <c r="K157" s="23">
        <f t="shared" si="81"/>
        <v>5.665999999999896</v>
      </c>
      <c r="L157" s="9"/>
    </row>
    <row r="158" spans="1:12" ht="16.5" customHeight="1">
      <c r="A158" s="10">
        <f t="shared" si="74"/>
        <v>307.419999999996</v>
      </c>
      <c r="B158" s="10">
        <f t="shared" si="75"/>
        <v>4.175999999999927</v>
      </c>
      <c r="C158" s="12"/>
      <c r="D158" s="10">
        <f t="shared" si="76"/>
        <v>307.9199999999955</v>
      </c>
      <c r="E158" s="11">
        <f t="shared" si="77"/>
        <v>4.675999999999917</v>
      </c>
      <c r="F158" s="12"/>
      <c r="G158" s="10">
        <f t="shared" si="78"/>
        <v>308.41999999999507</v>
      </c>
      <c r="H158" s="11">
        <f t="shared" si="79"/>
        <v>5.175999999999906</v>
      </c>
      <c r="I158" s="12"/>
      <c r="J158" s="10">
        <f t="shared" si="80"/>
        <v>308.9199999999946</v>
      </c>
      <c r="K158" s="11">
        <f t="shared" si="81"/>
        <v>5.675999999999895</v>
      </c>
      <c r="L158" s="12"/>
    </row>
    <row r="159" spans="1:12" ht="16.5" customHeight="1">
      <c r="A159" s="10">
        <f t="shared" si="74"/>
        <v>307.42999999999597</v>
      </c>
      <c r="B159" s="10">
        <f t="shared" si="75"/>
        <v>4.185999999999927</v>
      </c>
      <c r="C159" s="12"/>
      <c r="D159" s="10">
        <f t="shared" si="76"/>
        <v>307.9299999999955</v>
      </c>
      <c r="E159" s="11">
        <f t="shared" si="77"/>
        <v>4.6859999999999165</v>
      </c>
      <c r="F159" s="12"/>
      <c r="G159" s="10">
        <f t="shared" si="78"/>
        <v>308.42999999999506</v>
      </c>
      <c r="H159" s="11">
        <f t="shared" si="79"/>
        <v>5.185999999999906</v>
      </c>
      <c r="I159" s="12"/>
      <c r="J159" s="10">
        <f t="shared" si="80"/>
        <v>308.9299999999946</v>
      </c>
      <c r="K159" s="11">
        <f t="shared" si="81"/>
        <v>5.685999999999895</v>
      </c>
      <c r="L159" s="12"/>
    </row>
    <row r="160" spans="1:12" ht="16.5" customHeight="1">
      <c r="A160" s="10">
        <f t="shared" si="74"/>
        <v>307.43999999999596</v>
      </c>
      <c r="B160" s="10">
        <f t="shared" si="75"/>
        <v>4.195999999999927</v>
      </c>
      <c r="C160" s="12"/>
      <c r="D160" s="10">
        <f t="shared" si="76"/>
        <v>307.9399999999955</v>
      </c>
      <c r="E160" s="11">
        <f t="shared" si="77"/>
        <v>4.695999999999916</v>
      </c>
      <c r="F160" s="12"/>
      <c r="G160" s="10">
        <f t="shared" si="78"/>
        <v>308.43999999999505</v>
      </c>
      <c r="H160" s="11">
        <f t="shared" si="79"/>
        <v>5.195999999999906</v>
      </c>
      <c r="I160" s="12"/>
      <c r="J160" s="10">
        <f t="shared" si="80"/>
        <v>308.9399999999946</v>
      </c>
      <c r="K160" s="11">
        <f t="shared" si="81"/>
        <v>5.695999999999895</v>
      </c>
      <c r="L160" s="12"/>
    </row>
    <row r="161" spans="1:12" ht="16.5" customHeight="1">
      <c r="A161" s="10">
        <f t="shared" si="74"/>
        <v>307.44999999999595</v>
      </c>
      <c r="B161" s="10">
        <f t="shared" si="75"/>
        <v>4.205999999999927</v>
      </c>
      <c r="C161" s="12"/>
      <c r="D161" s="10">
        <f t="shared" si="76"/>
        <v>307.9499999999955</v>
      </c>
      <c r="E161" s="11">
        <f t="shared" si="77"/>
        <v>4.705999999999916</v>
      </c>
      <c r="F161" s="12"/>
      <c r="G161" s="10">
        <f t="shared" si="78"/>
        <v>308.44999999999504</v>
      </c>
      <c r="H161" s="11">
        <f t="shared" si="79"/>
        <v>5.205999999999905</v>
      </c>
      <c r="I161" s="12"/>
      <c r="J161" s="10">
        <f t="shared" si="80"/>
        <v>308.9499999999946</v>
      </c>
      <c r="K161" s="11">
        <f t="shared" si="81"/>
        <v>5.705999999999895</v>
      </c>
      <c r="L161" s="12"/>
    </row>
    <row r="162" spans="1:12" ht="16.5" customHeight="1">
      <c r="A162" s="10">
        <f t="shared" si="74"/>
        <v>307.45999999999594</v>
      </c>
      <c r="B162" s="10">
        <f t="shared" si="75"/>
        <v>4.2159999999999265</v>
      </c>
      <c r="C162" s="12"/>
      <c r="D162" s="10">
        <f t="shared" si="76"/>
        <v>307.9599999999955</v>
      </c>
      <c r="E162" s="11">
        <f t="shared" si="77"/>
        <v>4.715999999999916</v>
      </c>
      <c r="F162" s="12"/>
      <c r="G162" s="10">
        <f t="shared" si="78"/>
        <v>308.45999999999503</v>
      </c>
      <c r="H162" s="11">
        <f t="shared" si="79"/>
        <v>5.215999999999905</v>
      </c>
      <c r="I162" s="12"/>
      <c r="J162" s="10">
        <f t="shared" si="80"/>
        <v>308.9599999999946</v>
      </c>
      <c r="K162" s="11">
        <f t="shared" si="81"/>
        <v>5.7159999999998945</v>
      </c>
      <c r="L162" s="12"/>
    </row>
    <row r="163" spans="1:12" ht="16.5" customHeight="1">
      <c r="A163" s="10">
        <f t="shared" si="74"/>
        <v>307.46999999999593</v>
      </c>
      <c r="B163" s="10">
        <f t="shared" si="75"/>
        <v>4.225999999999926</v>
      </c>
      <c r="C163" s="12"/>
      <c r="D163" s="10">
        <f t="shared" si="76"/>
        <v>307.9699999999955</v>
      </c>
      <c r="E163" s="11">
        <f t="shared" si="77"/>
        <v>4.725999999999916</v>
      </c>
      <c r="F163" s="12"/>
      <c r="G163" s="10">
        <f t="shared" si="78"/>
        <v>308.469999999995</v>
      </c>
      <c r="H163" s="11">
        <f t="shared" si="79"/>
        <v>5.225999999999905</v>
      </c>
      <c r="I163" s="12"/>
      <c r="J163" s="10">
        <f t="shared" si="80"/>
        <v>308.96999999999457</v>
      </c>
      <c r="K163" s="11">
        <f t="shared" si="81"/>
        <v>5.725999999999894</v>
      </c>
      <c r="L163" s="12"/>
    </row>
    <row r="164" spans="1:12" ht="16.5" customHeight="1">
      <c r="A164" s="10">
        <f t="shared" si="74"/>
        <v>307.4799999999959</v>
      </c>
      <c r="B164" s="10">
        <f t="shared" si="75"/>
        <v>4.235999999999926</v>
      </c>
      <c r="C164" s="12"/>
      <c r="D164" s="10">
        <f t="shared" si="76"/>
        <v>307.97999999999547</v>
      </c>
      <c r="E164" s="11">
        <f t="shared" si="77"/>
        <v>4.735999999999915</v>
      </c>
      <c r="F164" s="12"/>
      <c r="G164" s="10">
        <f t="shared" si="78"/>
        <v>308.479999999995</v>
      </c>
      <c r="H164" s="11">
        <f t="shared" si="79"/>
        <v>5.235999999999905</v>
      </c>
      <c r="I164" s="12"/>
      <c r="J164" s="10">
        <f t="shared" si="80"/>
        <v>308.97999999999456</v>
      </c>
      <c r="K164" s="11">
        <f t="shared" si="81"/>
        <v>5.735999999999894</v>
      </c>
      <c r="L164" s="12"/>
    </row>
    <row r="165" spans="1:12" ht="16.5" customHeight="1">
      <c r="A165" s="16">
        <f t="shared" si="74"/>
        <v>307.4899999999959</v>
      </c>
      <c r="B165" s="16">
        <f t="shared" si="75"/>
        <v>4.245999999999926</v>
      </c>
      <c r="C165" s="18"/>
      <c r="D165" s="16">
        <f t="shared" si="76"/>
        <v>307.98999999999546</v>
      </c>
      <c r="E165" s="17">
        <f t="shared" si="77"/>
        <v>4.745999999999915</v>
      </c>
      <c r="F165" s="18"/>
      <c r="G165" s="16">
        <f t="shared" si="78"/>
        <v>308.489999999995</v>
      </c>
      <c r="H165" s="17">
        <f t="shared" si="79"/>
        <v>5.2459999999999045</v>
      </c>
      <c r="I165" s="18"/>
      <c r="J165" s="16">
        <f t="shared" si="80"/>
        <v>308.98999999999455</v>
      </c>
      <c r="K165" s="17">
        <f t="shared" si="81"/>
        <v>5.745999999999894</v>
      </c>
      <c r="L165" s="18"/>
    </row>
    <row r="166" ht="16.5" customHeight="1">
      <c r="A166" s="31"/>
    </row>
    <row r="167" ht="16.5" customHeight="1"/>
    <row r="168" ht="16.5" customHeight="1"/>
    <row r="169" ht="16.5" customHeight="1"/>
    <row r="170" ht="16.5" customHeight="1"/>
  </sheetData>
  <sheetProtection/>
  <mergeCells count="9">
    <mergeCell ref="A111:L111"/>
    <mergeCell ref="A112:L112"/>
    <mergeCell ref="A113:L113"/>
    <mergeCell ref="A1:L1"/>
    <mergeCell ref="A2:L2"/>
    <mergeCell ref="A3:L3"/>
    <mergeCell ref="A56:L56"/>
    <mergeCell ref="A57:L57"/>
    <mergeCell ref="A58:L58"/>
  </mergeCells>
  <printOptions/>
  <pageMargins left="0.85" right="0.24" top="0.3" bottom="0.2" header="0.15" footer="0.1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</cp:lastModifiedBy>
  <cp:lastPrinted>2021-05-03T07:38:59Z</cp:lastPrinted>
  <dcterms:created xsi:type="dcterms:W3CDTF">2014-05-22T06:47:12Z</dcterms:created>
  <dcterms:modified xsi:type="dcterms:W3CDTF">2024-05-24T07:23:30Z</dcterms:modified>
  <cp:category/>
  <cp:version/>
  <cp:contentType/>
  <cp:contentStatus/>
</cp:coreProperties>
</file>