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8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<sst xmlns="http://schemas.openxmlformats.org/spreadsheetml/2006/main" count="29" uniqueCount="10">
  <si>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</si>
  <si>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</si>
  <si>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</si>
  <si>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</si>
  <si>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</si>
  <si>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</si>
  <si>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</si>
  <si>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 xml:space="preserve">( 1 Apr 2022 - 31 Mar 2023 ) 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</si>
  <si>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</si>
  <si>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P.80</t>
    </r>
    <r>
      <rPr>
        <sz val="16"/>
        <rFont val="AngsanaUPC"/>
        <family val="1"/>
      </rPr>
      <t xml:space="preserve"> น้ำแม่ลาย บ้านโป่งดิน  อ.ดอยสะเก็ด  จ.เชียงใหม่ </t>
    </r>
    <r>
      <rPr>
        <sz val="16"/>
        <color indexed="12"/>
        <rFont val="AngsanaUPC"/>
        <family val="1"/>
      </rPr>
      <t>( 24 พ.ค. 2567  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</si>
</sst>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" fontId="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03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14" fillId="0" borderId="16" xfId="47" applyFont="1" applyBorder="1" applyAlignment="1">
      <alignment horizontal="center" vertical="center"/>
      <protection/>
    </xf>
    <xf numFmtId="0" fontId="9" fillId="0" borderId="16" xfId="47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63"/>
  <sheetViews>
    <sheetView tabSelected="1" zoomScalePageLayoutView="0" workbookViewId="0" topLeftCell="A1">
      <selection activeCell="E61" sqref="E61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  <col min="16" max="16" width="8.77734375" style="23" customWidth="1"/>
  </cols>
  <sheetData>
    <row r="1" spans="1:21" ht="21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2"/>
      <c r="O1" s="2"/>
      <c r="P1" s="16"/>
      <c r="Q1" s="2"/>
      <c r="R1" s="2"/>
      <c r="S1" s="2"/>
      <c r="T1" s="2"/>
      <c r="U1" s="2"/>
    </row>
    <row r="2" spans="1:21" ht="21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2"/>
      <c r="O2" s="2" t="s">
        <v>0</v>
      </c>
      <c r="P2" s="16">
        <v>455.096</v>
      </c>
      <c r="Q2" s="2"/>
      <c r="R2" s="2"/>
      <c r="S2" s="2"/>
      <c r="T2" s="2"/>
      <c r="U2" s="2"/>
    </row>
    <row r="3" spans="1:21" ht="21" customHeight="1">
      <c r="A3" s="25" t="s">
        <v>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2"/>
      <c r="O3" s="15"/>
      <c r="P3" s="20"/>
      <c r="Q3" s="2"/>
      <c r="R3" s="2"/>
      <c r="S3" s="2"/>
      <c r="T3" s="2"/>
      <c r="U3" s="2"/>
    </row>
    <row r="4" spans="1:21" ht="21" customHeight="1">
      <c r="A4" s="3" t="s">
        <v>1</v>
      </c>
      <c r="B4" s="3" t="s">
        <v>1</v>
      </c>
      <c r="C4" s="3" t="s">
        <v>2</v>
      </c>
      <c r="D4" s="3" t="s">
        <v>1</v>
      </c>
      <c r="E4" s="3" t="s">
        <v>1</v>
      </c>
      <c r="F4" s="3" t="s">
        <v>2</v>
      </c>
      <c r="G4" s="3" t="s">
        <v>1</v>
      </c>
      <c r="H4" s="3" t="s">
        <v>1</v>
      </c>
      <c r="I4" s="3" t="s">
        <v>2</v>
      </c>
      <c r="J4" s="3" t="s">
        <v>1</v>
      </c>
      <c r="K4" s="3" t="s">
        <v>1</v>
      </c>
      <c r="L4" s="3" t="s">
        <v>2</v>
      </c>
      <c r="M4" s="4"/>
      <c r="N4" s="13"/>
      <c r="O4" s="2"/>
      <c r="P4" s="16"/>
      <c r="Q4" s="2"/>
      <c r="R4" s="2"/>
      <c r="S4" s="2"/>
      <c r="T4" s="2"/>
      <c r="U4" s="2"/>
    </row>
    <row r="5" spans="1:21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5"/>
      <c r="O5" s="2"/>
      <c r="P5" s="21" t="s">
        <v>6</v>
      </c>
      <c r="Q5" s="2"/>
      <c r="R5" s="2">
        <f>455.3-P2</f>
        <v>0.20400000000000773</v>
      </c>
      <c r="S5" s="2"/>
      <c r="T5" s="2"/>
      <c r="U5" s="2"/>
    </row>
    <row r="6" spans="1:21" ht="16.5" customHeight="1">
      <c r="A6" s="7">
        <v>455.2</v>
      </c>
      <c r="B6" s="7">
        <f>A6-P2</f>
        <v>0.103999999999985</v>
      </c>
      <c r="C6" s="7">
        <v>0</v>
      </c>
      <c r="D6" s="7">
        <f>A55+0.01</f>
        <v>455.69999999999953</v>
      </c>
      <c r="E6" s="7">
        <f>B55+0.01</f>
        <v>0.6039999999999853</v>
      </c>
      <c r="F6" s="18">
        <f>+C55+$N$10/10</f>
        <v>1.1000000000000008</v>
      </c>
      <c r="G6" s="7">
        <f>D55+0.01</f>
        <v>456.1999999999991</v>
      </c>
      <c r="H6" s="7">
        <f>E55+0.01</f>
        <v>1.1039999999999857</v>
      </c>
      <c r="I6" s="18">
        <f>+F55+$N$15/10</f>
        <v>8.399999999999995</v>
      </c>
      <c r="J6" s="7">
        <f>G55+0.01</f>
        <v>456.6999999999986</v>
      </c>
      <c r="K6" s="7">
        <f>H55+0.01</f>
        <v>1.603999999999986</v>
      </c>
      <c r="L6" s="18">
        <f>+I55+$N$20/10</f>
        <v>24.5</v>
      </c>
      <c r="M6" s="8">
        <v>455.2</v>
      </c>
      <c r="N6" s="2">
        <v>0.1</v>
      </c>
      <c r="O6" s="2"/>
      <c r="P6" s="22">
        <v>0</v>
      </c>
      <c r="Q6" s="2"/>
      <c r="R6" s="2"/>
      <c r="S6" s="2"/>
      <c r="T6" s="2"/>
      <c r="U6" s="2"/>
    </row>
    <row r="7" spans="1:21" ht="16.5" customHeight="1">
      <c r="A7" s="9">
        <f aca="true" t="shared" si="0" ref="A7:A55">A6+0.01</f>
        <v>455.21</v>
      </c>
      <c r="B7" s="9">
        <f aca="true" t="shared" si="1" ref="B7:B55">+B6+0.01</f>
        <v>0.11399999999998499</v>
      </c>
      <c r="C7" s="9">
        <f aca="true" t="shared" si="2" ref="C7:C16">+C6+$N$6/10</f>
        <v>0.01</v>
      </c>
      <c r="D7" s="9">
        <f aca="true" t="shared" si="3" ref="D7:E22">D6+0.01</f>
        <v>455.7099999999995</v>
      </c>
      <c r="E7" s="9">
        <f t="shared" si="3"/>
        <v>0.6139999999999853</v>
      </c>
      <c r="F7" s="9">
        <f>+F6+$N$11/10</f>
        <v>1.1500000000000008</v>
      </c>
      <c r="G7" s="9">
        <f aca="true" t="shared" si="4" ref="G7:H22">G6+0.01</f>
        <v>456.20999999999907</v>
      </c>
      <c r="H7" s="9">
        <f t="shared" si="4"/>
        <v>1.1139999999999857</v>
      </c>
      <c r="I7" s="9">
        <f>+I6+$N$16/10</f>
        <v>8.689999999999994</v>
      </c>
      <c r="J7" s="9">
        <f aca="true" t="shared" si="5" ref="J7:K22">J6+0.01</f>
        <v>456.7099999999986</v>
      </c>
      <c r="K7" s="9">
        <f t="shared" si="5"/>
        <v>1.6139999999999861</v>
      </c>
      <c r="L7" s="9">
        <f>+L6+$N$21/10</f>
        <v>24.9</v>
      </c>
      <c r="M7" s="8">
        <f aca="true" t="shared" si="6" ref="M7:M24">M6+0.1</f>
        <v>455.3</v>
      </c>
      <c r="N7" s="2">
        <v>0.1</v>
      </c>
      <c r="O7" s="2"/>
      <c r="P7" s="22">
        <f aca="true" t="shared" si="7" ref="P7:P24">N6+P6</f>
        <v>0.1</v>
      </c>
      <c r="Q7" s="2"/>
      <c r="R7" s="2"/>
      <c r="S7" s="2"/>
      <c r="T7" s="2"/>
      <c r="U7" s="2"/>
    </row>
    <row r="8" spans="1:21" ht="16.5" customHeight="1">
      <c r="A8" s="9">
        <f t="shared" si="0"/>
        <v>455.21999999999997</v>
      </c>
      <c r="B8" s="9">
        <f t="shared" si="1"/>
        <v>0.12399999999998498</v>
      </c>
      <c r="C8" s="9">
        <f t="shared" si="2"/>
        <v>0.02</v>
      </c>
      <c r="D8" s="9">
        <f t="shared" si="3"/>
        <v>455.7199999999995</v>
      </c>
      <c r="E8" s="9">
        <f t="shared" si="3"/>
        <v>0.6239999999999853</v>
      </c>
      <c r="F8" s="9">
        <f aca="true" t="shared" si="8" ref="F8:F16">+F7+$N$11/10</f>
        <v>1.2000000000000008</v>
      </c>
      <c r="G8" s="9">
        <f t="shared" si="4"/>
        <v>456.21999999999906</v>
      </c>
      <c r="H8" s="9">
        <f t="shared" si="4"/>
        <v>1.1239999999999857</v>
      </c>
      <c r="I8" s="9">
        <f aca="true" t="shared" si="9" ref="I8:I16">+I7+$N$16/10</f>
        <v>8.979999999999993</v>
      </c>
      <c r="J8" s="9">
        <f t="shared" si="5"/>
        <v>456.7199999999986</v>
      </c>
      <c r="K8" s="9">
        <f t="shared" si="5"/>
        <v>1.6239999999999861</v>
      </c>
      <c r="L8" s="9">
        <f aca="true" t="shared" si="10" ref="L8:L16">+L7+$N$21/10</f>
        <v>25.299999999999997</v>
      </c>
      <c r="M8" s="8">
        <f t="shared" si="6"/>
        <v>455.40000000000003</v>
      </c>
      <c r="N8" s="2">
        <v>0.2</v>
      </c>
      <c r="O8" s="2"/>
      <c r="P8" s="22">
        <f t="shared" si="7"/>
        <v>0.2</v>
      </c>
      <c r="Q8" s="2"/>
      <c r="R8" s="2"/>
      <c r="S8" s="2"/>
      <c r="T8" s="2"/>
      <c r="U8" s="2"/>
    </row>
    <row r="9" spans="1:21" ht="16.5" customHeight="1">
      <c r="A9" s="9">
        <f t="shared" si="0"/>
        <v>455.22999999999996</v>
      </c>
      <c r="B9" s="9">
        <f t="shared" si="1"/>
        <v>0.133999999999985</v>
      </c>
      <c r="C9" s="9">
        <f t="shared" si="2"/>
        <v>0.03</v>
      </c>
      <c r="D9" s="9">
        <f t="shared" si="3"/>
        <v>455.7299999999995</v>
      </c>
      <c r="E9" s="9">
        <f t="shared" si="3"/>
        <v>0.6339999999999854</v>
      </c>
      <c r="F9" s="9">
        <f t="shared" si="8"/>
        <v>1.2500000000000009</v>
      </c>
      <c r="G9" s="9">
        <f t="shared" si="4"/>
        <v>456.22999999999905</v>
      </c>
      <c r="H9" s="9">
        <f t="shared" si="4"/>
        <v>1.1339999999999857</v>
      </c>
      <c r="I9" s="9">
        <f t="shared" si="9"/>
        <v>9.269999999999992</v>
      </c>
      <c r="J9" s="9">
        <f t="shared" si="5"/>
        <v>456.7299999999986</v>
      </c>
      <c r="K9" s="9">
        <f t="shared" si="5"/>
        <v>1.6339999999999861</v>
      </c>
      <c r="L9" s="9">
        <f t="shared" si="10"/>
        <v>25.699999999999996</v>
      </c>
      <c r="M9" s="8">
        <f t="shared" si="6"/>
        <v>455.50000000000006</v>
      </c>
      <c r="N9" s="2">
        <v>0.3</v>
      </c>
      <c r="O9" s="2"/>
      <c r="P9" s="22">
        <f t="shared" si="7"/>
        <v>0.4</v>
      </c>
      <c r="Q9" s="2"/>
      <c r="R9" s="2"/>
      <c r="S9" s="2"/>
      <c r="T9" s="2"/>
      <c r="U9" s="2"/>
    </row>
    <row r="10" spans="1:21" ht="16.5" customHeight="1">
      <c r="A10" s="9">
        <f t="shared" si="0"/>
        <v>455.23999999999995</v>
      </c>
      <c r="B10" s="9">
        <f t="shared" si="1"/>
        <v>0.143999999999985</v>
      </c>
      <c r="C10" s="9">
        <f t="shared" si="2"/>
        <v>0.04</v>
      </c>
      <c r="D10" s="9">
        <f t="shared" si="3"/>
        <v>455.7399999999995</v>
      </c>
      <c r="E10" s="9">
        <f t="shared" si="3"/>
        <v>0.6439999999999854</v>
      </c>
      <c r="F10" s="9">
        <f t="shared" si="8"/>
        <v>1.300000000000001</v>
      </c>
      <c r="G10" s="9">
        <f t="shared" si="4"/>
        <v>456.23999999999904</v>
      </c>
      <c r="H10" s="9">
        <f t="shared" si="4"/>
        <v>1.1439999999999857</v>
      </c>
      <c r="I10" s="9">
        <f t="shared" si="9"/>
        <v>9.559999999999992</v>
      </c>
      <c r="J10" s="9">
        <f t="shared" si="5"/>
        <v>456.7399999999986</v>
      </c>
      <c r="K10" s="9">
        <f t="shared" si="5"/>
        <v>1.6439999999999861</v>
      </c>
      <c r="L10" s="9">
        <f t="shared" si="10"/>
        <v>26.099999999999994</v>
      </c>
      <c r="M10" s="8">
        <f t="shared" si="6"/>
        <v>455.6000000000001</v>
      </c>
      <c r="N10" s="2">
        <v>0.4</v>
      </c>
      <c r="O10" s="2"/>
      <c r="P10" s="22">
        <f t="shared" si="7"/>
        <v>0.7</v>
      </c>
      <c r="Q10" s="2"/>
      <c r="R10" s="2"/>
      <c r="S10" s="2"/>
      <c r="T10" s="2"/>
      <c r="U10" s="2"/>
    </row>
    <row r="11" spans="1:21" ht="16.5" customHeight="1">
      <c r="A11" s="9">
        <f t="shared" si="0"/>
        <v>455.24999999999994</v>
      </c>
      <c r="B11" s="9">
        <f t="shared" si="1"/>
        <v>0.153999999999985</v>
      </c>
      <c r="C11" s="9">
        <f t="shared" si="2"/>
        <v>0.05</v>
      </c>
      <c r="D11" s="9">
        <f t="shared" si="3"/>
        <v>455.7499999999995</v>
      </c>
      <c r="E11" s="9">
        <f t="shared" si="3"/>
        <v>0.6539999999999854</v>
      </c>
      <c r="F11" s="9">
        <f t="shared" si="8"/>
        <v>1.350000000000001</v>
      </c>
      <c r="G11" s="9">
        <f t="shared" si="4"/>
        <v>456.24999999999903</v>
      </c>
      <c r="H11" s="9">
        <f t="shared" si="4"/>
        <v>1.1539999999999857</v>
      </c>
      <c r="I11" s="9">
        <f t="shared" si="9"/>
        <v>9.84999999999999</v>
      </c>
      <c r="J11" s="9">
        <f t="shared" si="5"/>
        <v>456.7499999999986</v>
      </c>
      <c r="K11" s="9">
        <f t="shared" si="5"/>
        <v>1.6539999999999861</v>
      </c>
      <c r="L11" s="9">
        <f t="shared" si="10"/>
        <v>26.499999999999993</v>
      </c>
      <c r="M11" s="8">
        <f t="shared" si="6"/>
        <v>455.7000000000001</v>
      </c>
      <c r="N11" s="2">
        <v>0.5</v>
      </c>
      <c r="O11" s="2"/>
      <c r="P11" s="22">
        <f t="shared" si="7"/>
        <v>1.1</v>
      </c>
      <c r="Q11" s="2"/>
      <c r="R11" s="2"/>
      <c r="S11" s="2"/>
      <c r="T11" s="2"/>
      <c r="U11" s="2"/>
    </row>
    <row r="12" spans="1:21" ht="16.5" customHeight="1">
      <c r="A12" s="9">
        <f t="shared" si="0"/>
        <v>455.25999999999993</v>
      </c>
      <c r="B12" s="9">
        <f t="shared" si="1"/>
        <v>0.16399999999998502</v>
      </c>
      <c r="C12" s="9">
        <f t="shared" si="2"/>
        <v>0.060000000000000005</v>
      </c>
      <c r="D12" s="9">
        <f t="shared" si="3"/>
        <v>455.7599999999995</v>
      </c>
      <c r="E12" s="9">
        <f t="shared" si="3"/>
        <v>0.6639999999999854</v>
      </c>
      <c r="F12" s="9">
        <f t="shared" si="8"/>
        <v>1.400000000000001</v>
      </c>
      <c r="G12" s="9">
        <f t="shared" si="4"/>
        <v>456.259999999999</v>
      </c>
      <c r="H12" s="9">
        <f t="shared" si="4"/>
        <v>1.1639999999999857</v>
      </c>
      <c r="I12" s="9">
        <f t="shared" si="9"/>
        <v>10.13999999999999</v>
      </c>
      <c r="J12" s="9">
        <f t="shared" si="5"/>
        <v>456.75999999999857</v>
      </c>
      <c r="K12" s="9">
        <f t="shared" si="5"/>
        <v>1.6639999999999862</v>
      </c>
      <c r="L12" s="9">
        <f t="shared" si="10"/>
        <v>26.89999999999999</v>
      </c>
      <c r="M12" s="8">
        <f t="shared" si="6"/>
        <v>455.8000000000001</v>
      </c>
      <c r="N12" s="2">
        <v>0.9</v>
      </c>
      <c r="O12" s="2"/>
      <c r="P12" s="22">
        <f t="shared" si="7"/>
        <v>1.6</v>
      </c>
      <c r="Q12" s="2"/>
      <c r="R12" s="2"/>
      <c r="S12" s="2"/>
      <c r="T12" s="2"/>
      <c r="U12" s="2"/>
    </row>
    <row r="13" spans="1:21" ht="16.5" customHeight="1">
      <c r="A13" s="9">
        <f t="shared" si="0"/>
        <v>455.2699999999999</v>
      </c>
      <c r="B13" s="9">
        <f t="shared" si="1"/>
        <v>0.17399999999998503</v>
      </c>
      <c r="C13" s="9">
        <f t="shared" si="2"/>
        <v>0.07</v>
      </c>
      <c r="D13" s="9">
        <f t="shared" si="3"/>
        <v>455.76999999999947</v>
      </c>
      <c r="E13" s="9">
        <f t="shared" si="3"/>
        <v>0.6739999999999854</v>
      </c>
      <c r="F13" s="9">
        <f t="shared" si="8"/>
        <v>1.450000000000001</v>
      </c>
      <c r="G13" s="9">
        <f t="shared" si="4"/>
        <v>456.269999999999</v>
      </c>
      <c r="H13" s="9">
        <f t="shared" si="4"/>
        <v>1.1739999999999857</v>
      </c>
      <c r="I13" s="9">
        <f t="shared" si="9"/>
        <v>10.429999999999989</v>
      </c>
      <c r="J13" s="9">
        <f t="shared" si="5"/>
        <v>456.76999999999856</v>
      </c>
      <c r="K13" s="9">
        <f t="shared" si="5"/>
        <v>1.6739999999999862</v>
      </c>
      <c r="L13" s="9">
        <f t="shared" si="10"/>
        <v>27.29999999999999</v>
      </c>
      <c r="M13" s="8">
        <f t="shared" si="6"/>
        <v>455.90000000000015</v>
      </c>
      <c r="N13" s="2">
        <v>1.1</v>
      </c>
      <c r="O13" s="2"/>
      <c r="P13" s="22">
        <f t="shared" si="7"/>
        <v>2.5</v>
      </c>
      <c r="Q13" s="2"/>
      <c r="R13" s="2"/>
      <c r="S13" s="2"/>
      <c r="T13" s="2"/>
      <c r="U13" s="2"/>
    </row>
    <row r="14" spans="1:21" ht="16.5" customHeight="1">
      <c r="A14" s="9">
        <f t="shared" si="0"/>
        <v>455.2799999999999</v>
      </c>
      <c r="B14" s="9">
        <f t="shared" si="1"/>
        <v>0.18399999999998504</v>
      </c>
      <c r="C14" s="9">
        <f t="shared" si="2"/>
        <v>0.08</v>
      </c>
      <c r="D14" s="9">
        <f t="shared" si="3"/>
        <v>455.77999999999946</v>
      </c>
      <c r="E14" s="9">
        <f t="shared" si="3"/>
        <v>0.6839999999999854</v>
      </c>
      <c r="F14" s="9">
        <f t="shared" si="8"/>
        <v>1.500000000000001</v>
      </c>
      <c r="G14" s="9">
        <f t="shared" si="4"/>
        <v>456.279999999999</v>
      </c>
      <c r="H14" s="9">
        <f t="shared" si="4"/>
        <v>1.1839999999999857</v>
      </c>
      <c r="I14" s="9">
        <f t="shared" si="9"/>
        <v>10.719999999999988</v>
      </c>
      <c r="J14" s="9">
        <f t="shared" si="5"/>
        <v>456.77999999999855</v>
      </c>
      <c r="K14" s="9">
        <f t="shared" si="5"/>
        <v>1.6839999999999862</v>
      </c>
      <c r="L14" s="9">
        <f t="shared" si="10"/>
        <v>27.69999999999999</v>
      </c>
      <c r="M14" s="8">
        <f t="shared" si="6"/>
        <v>456.00000000000017</v>
      </c>
      <c r="N14" s="2">
        <v>2.1</v>
      </c>
      <c r="O14" s="2"/>
      <c r="P14" s="22">
        <f t="shared" si="7"/>
        <v>3.6</v>
      </c>
      <c r="Q14" s="2"/>
      <c r="R14" s="2"/>
      <c r="S14" s="2"/>
      <c r="T14" s="2"/>
      <c r="U14" s="2"/>
    </row>
    <row r="15" spans="1:21" ht="16.5" customHeight="1">
      <c r="A15" s="9">
        <f t="shared" si="0"/>
        <v>455.2899999999999</v>
      </c>
      <c r="B15" s="9">
        <f t="shared" si="1"/>
        <v>0.19399999999998505</v>
      </c>
      <c r="C15" s="9">
        <f t="shared" si="2"/>
        <v>0.09</v>
      </c>
      <c r="D15" s="9">
        <f t="shared" si="3"/>
        <v>455.78999999999945</v>
      </c>
      <c r="E15" s="9">
        <f t="shared" si="3"/>
        <v>0.6939999999999854</v>
      </c>
      <c r="F15" s="9">
        <f t="shared" si="8"/>
        <v>1.5500000000000012</v>
      </c>
      <c r="G15" s="9">
        <f t="shared" si="4"/>
        <v>456.289999999999</v>
      </c>
      <c r="H15" s="9">
        <f t="shared" si="4"/>
        <v>1.1939999999999857</v>
      </c>
      <c r="I15" s="9">
        <f t="shared" si="9"/>
        <v>11.009999999999987</v>
      </c>
      <c r="J15" s="9">
        <f t="shared" si="5"/>
        <v>456.78999999999854</v>
      </c>
      <c r="K15" s="9">
        <f t="shared" si="5"/>
        <v>1.6939999999999862</v>
      </c>
      <c r="L15" s="9">
        <f t="shared" si="10"/>
        <v>28.099999999999987</v>
      </c>
      <c r="M15" s="8">
        <f t="shared" si="6"/>
        <v>456.1000000000002</v>
      </c>
      <c r="N15" s="2">
        <v>2.7</v>
      </c>
      <c r="O15" s="2"/>
      <c r="P15" s="22">
        <f t="shared" si="7"/>
        <v>5.7</v>
      </c>
      <c r="Q15" s="2"/>
      <c r="R15" s="2"/>
      <c r="S15" s="2"/>
      <c r="T15" s="2"/>
      <c r="U15" s="2"/>
    </row>
    <row r="16" spans="1:21" ht="16.5" customHeight="1">
      <c r="A16" s="10">
        <f t="shared" si="0"/>
        <v>455.2999999999999</v>
      </c>
      <c r="B16" s="10">
        <f t="shared" si="1"/>
        <v>0.20399999999998505</v>
      </c>
      <c r="C16" s="10">
        <f t="shared" si="2"/>
        <v>0.09999999999999999</v>
      </c>
      <c r="D16" s="10">
        <f t="shared" si="3"/>
        <v>455.79999999999944</v>
      </c>
      <c r="E16" s="10">
        <f t="shared" si="3"/>
        <v>0.7039999999999854</v>
      </c>
      <c r="F16" s="10">
        <f t="shared" si="8"/>
        <v>1.6000000000000012</v>
      </c>
      <c r="G16" s="10">
        <f t="shared" si="4"/>
        <v>456.299999999999</v>
      </c>
      <c r="H16" s="10">
        <f t="shared" si="4"/>
        <v>1.2039999999999857</v>
      </c>
      <c r="I16" s="10">
        <f t="shared" si="9"/>
        <v>11.299999999999986</v>
      </c>
      <c r="J16" s="10">
        <f t="shared" si="5"/>
        <v>456.79999999999853</v>
      </c>
      <c r="K16" s="10">
        <f t="shared" si="5"/>
        <v>1.7039999999999862</v>
      </c>
      <c r="L16" s="10">
        <f t="shared" si="10"/>
        <v>28.499999999999986</v>
      </c>
      <c r="M16" s="8">
        <f t="shared" si="6"/>
        <v>456.2000000000002</v>
      </c>
      <c r="N16" s="2">
        <v>2.9</v>
      </c>
      <c r="O16" s="2"/>
      <c r="P16" s="22">
        <f t="shared" si="7"/>
        <v>8.4</v>
      </c>
      <c r="Q16" s="2"/>
      <c r="R16" s="2"/>
      <c r="S16" s="2"/>
      <c r="T16" s="2"/>
      <c r="U16" s="2"/>
    </row>
    <row r="17" spans="1:21" ht="16.5" customHeight="1">
      <c r="A17" s="7">
        <f t="shared" si="0"/>
        <v>455.3099999999999</v>
      </c>
      <c r="B17" s="7">
        <f t="shared" si="1"/>
        <v>0.21399999999998506</v>
      </c>
      <c r="C17" s="7">
        <f aca="true" t="shared" si="11" ref="C17:C26">+C16+$N$7/10</f>
        <v>0.10999999999999999</v>
      </c>
      <c r="D17" s="7">
        <f t="shared" si="3"/>
        <v>455.80999999999943</v>
      </c>
      <c r="E17" s="7">
        <f t="shared" si="3"/>
        <v>0.7139999999999854</v>
      </c>
      <c r="F17" s="7">
        <f>+F16+$N$12/10</f>
        <v>1.6900000000000013</v>
      </c>
      <c r="G17" s="7">
        <f t="shared" si="4"/>
        <v>456.309999999999</v>
      </c>
      <c r="H17" s="7">
        <f t="shared" si="4"/>
        <v>1.2139999999999858</v>
      </c>
      <c r="I17" s="7">
        <f>+I16+$N$17/10</f>
        <v>11.599999999999987</v>
      </c>
      <c r="J17" s="7">
        <f t="shared" si="5"/>
        <v>456.8099999999985</v>
      </c>
      <c r="K17" s="7">
        <f t="shared" si="5"/>
        <v>1.7139999999999862</v>
      </c>
      <c r="L17" s="7">
        <f>+L16+$N$22/10</f>
        <v>28.919999999999987</v>
      </c>
      <c r="M17" s="8">
        <f t="shared" si="6"/>
        <v>456.30000000000024</v>
      </c>
      <c r="N17" s="2">
        <v>3</v>
      </c>
      <c r="O17" s="2"/>
      <c r="P17" s="22">
        <f t="shared" si="7"/>
        <v>11.3</v>
      </c>
      <c r="Q17" s="2"/>
      <c r="R17" s="2"/>
      <c r="S17" s="2"/>
      <c r="T17" s="2"/>
      <c r="U17" s="2"/>
    </row>
    <row r="18" spans="1:21" ht="16.5" customHeight="1">
      <c r="A18" s="9">
        <f t="shared" si="0"/>
        <v>455.3199999999999</v>
      </c>
      <c r="B18" s="9">
        <f t="shared" si="1"/>
        <v>0.22399999999998507</v>
      </c>
      <c r="C18" s="9">
        <f t="shared" si="11"/>
        <v>0.11999999999999998</v>
      </c>
      <c r="D18" s="9">
        <f t="shared" si="3"/>
        <v>455.8199999999994</v>
      </c>
      <c r="E18" s="9">
        <f t="shared" si="3"/>
        <v>0.7239999999999854</v>
      </c>
      <c r="F18" s="9">
        <f aca="true" t="shared" si="12" ref="F18:F26">+F17+$N$12/10</f>
        <v>1.7800000000000014</v>
      </c>
      <c r="G18" s="9">
        <f t="shared" si="4"/>
        <v>456.31999999999897</v>
      </c>
      <c r="H18" s="9">
        <f t="shared" si="4"/>
        <v>1.2239999999999858</v>
      </c>
      <c r="I18" s="9">
        <f aca="true" t="shared" si="13" ref="I18:I26">+I17+$N$17/10</f>
        <v>11.899999999999988</v>
      </c>
      <c r="J18" s="9">
        <f t="shared" si="5"/>
        <v>456.8199999999985</v>
      </c>
      <c r="K18" s="9">
        <f t="shared" si="5"/>
        <v>1.7239999999999862</v>
      </c>
      <c r="L18" s="9">
        <f aca="true" t="shared" si="14" ref="L18:L26">+L17+$N$22/10</f>
        <v>29.33999999999999</v>
      </c>
      <c r="M18" s="8">
        <f t="shared" si="6"/>
        <v>456.40000000000026</v>
      </c>
      <c r="N18" s="16">
        <v>3.1</v>
      </c>
      <c r="O18" s="16"/>
      <c r="P18" s="22">
        <f t="shared" si="7"/>
        <v>14.3</v>
      </c>
      <c r="Q18" s="2"/>
      <c r="R18" s="2"/>
      <c r="S18" s="2"/>
      <c r="T18" s="2"/>
      <c r="U18" s="2"/>
    </row>
    <row r="19" spans="1:21" ht="16.5" customHeight="1">
      <c r="A19" s="9">
        <f t="shared" si="0"/>
        <v>455.32999999999987</v>
      </c>
      <c r="B19" s="9">
        <f t="shared" si="1"/>
        <v>0.23399999999998508</v>
      </c>
      <c r="C19" s="9">
        <f t="shared" si="11"/>
        <v>0.12999999999999998</v>
      </c>
      <c r="D19" s="9">
        <f t="shared" si="3"/>
        <v>455.8299999999994</v>
      </c>
      <c r="E19" s="9">
        <f t="shared" si="3"/>
        <v>0.7339999999999854</v>
      </c>
      <c r="F19" s="9">
        <f t="shared" si="12"/>
        <v>1.8700000000000014</v>
      </c>
      <c r="G19" s="9">
        <f t="shared" si="4"/>
        <v>456.32999999999896</v>
      </c>
      <c r="H19" s="9">
        <f t="shared" si="4"/>
        <v>1.2339999999999858</v>
      </c>
      <c r="I19" s="9">
        <f t="shared" si="13"/>
        <v>12.199999999999989</v>
      </c>
      <c r="J19" s="9">
        <f t="shared" si="5"/>
        <v>456.8299999999985</v>
      </c>
      <c r="K19" s="9">
        <f t="shared" si="5"/>
        <v>1.7339999999999862</v>
      </c>
      <c r="L19" s="9">
        <f t="shared" si="14"/>
        <v>29.75999999999999</v>
      </c>
      <c r="M19" s="8">
        <f t="shared" si="6"/>
        <v>456.5000000000003</v>
      </c>
      <c r="N19" s="16">
        <v>3.5</v>
      </c>
      <c r="O19" s="16"/>
      <c r="P19" s="22">
        <f t="shared" si="7"/>
        <v>17.400000000000002</v>
      </c>
      <c r="Q19" s="2"/>
      <c r="R19" s="2"/>
      <c r="S19" s="2"/>
      <c r="T19" s="2"/>
      <c r="U19" s="2"/>
    </row>
    <row r="20" spans="1:21" ht="16.5" customHeight="1">
      <c r="A20" s="9">
        <f t="shared" si="0"/>
        <v>455.33999999999986</v>
      </c>
      <c r="B20" s="9">
        <f t="shared" si="1"/>
        <v>0.2439999999999851</v>
      </c>
      <c r="C20" s="9">
        <f t="shared" si="11"/>
        <v>0.13999999999999999</v>
      </c>
      <c r="D20" s="9">
        <f t="shared" si="3"/>
        <v>455.8399999999994</v>
      </c>
      <c r="E20" s="9">
        <f t="shared" si="3"/>
        <v>0.7439999999999855</v>
      </c>
      <c r="F20" s="9">
        <f t="shared" si="12"/>
        <v>1.9600000000000015</v>
      </c>
      <c r="G20" s="9">
        <f t="shared" si="4"/>
        <v>456.33999999999895</v>
      </c>
      <c r="H20" s="9">
        <f t="shared" si="4"/>
        <v>1.2439999999999858</v>
      </c>
      <c r="I20" s="9">
        <f t="shared" si="13"/>
        <v>12.49999999999999</v>
      </c>
      <c r="J20" s="9">
        <f t="shared" si="5"/>
        <v>456.8399999999985</v>
      </c>
      <c r="K20" s="9">
        <f t="shared" si="5"/>
        <v>1.7439999999999862</v>
      </c>
      <c r="L20" s="9">
        <f t="shared" si="14"/>
        <v>30.179999999999993</v>
      </c>
      <c r="M20" s="8">
        <f t="shared" si="6"/>
        <v>456.6000000000003</v>
      </c>
      <c r="N20" s="16">
        <v>3.6</v>
      </c>
      <c r="O20" s="16"/>
      <c r="P20" s="22">
        <f t="shared" si="7"/>
        <v>20.900000000000002</v>
      </c>
      <c r="Q20" s="2"/>
      <c r="R20" s="2"/>
      <c r="S20" s="2"/>
      <c r="T20" s="2"/>
      <c r="U20" s="2"/>
    </row>
    <row r="21" spans="1:21" ht="16.5" customHeight="1">
      <c r="A21" s="9">
        <f t="shared" si="0"/>
        <v>455.34999999999985</v>
      </c>
      <c r="B21" s="9">
        <f t="shared" si="1"/>
        <v>0.25399999999998507</v>
      </c>
      <c r="C21" s="9">
        <f t="shared" si="11"/>
        <v>0.15</v>
      </c>
      <c r="D21" s="9">
        <f t="shared" si="3"/>
        <v>455.8499999999994</v>
      </c>
      <c r="E21" s="9">
        <f t="shared" si="3"/>
        <v>0.7539999999999855</v>
      </c>
      <c r="F21" s="9">
        <f t="shared" si="12"/>
        <v>2.0500000000000016</v>
      </c>
      <c r="G21" s="9">
        <f t="shared" si="4"/>
        <v>456.34999999999894</v>
      </c>
      <c r="H21" s="9">
        <f t="shared" si="4"/>
        <v>1.2539999999999858</v>
      </c>
      <c r="I21" s="9">
        <f t="shared" si="13"/>
        <v>12.79999999999999</v>
      </c>
      <c r="J21" s="9">
        <f t="shared" si="5"/>
        <v>456.8499999999985</v>
      </c>
      <c r="K21" s="9">
        <f t="shared" si="5"/>
        <v>1.7539999999999862</v>
      </c>
      <c r="L21" s="9">
        <f t="shared" si="14"/>
        <v>30.599999999999994</v>
      </c>
      <c r="M21" s="8">
        <f t="shared" si="6"/>
        <v>456.70000000000033</v>
      </c>
      <c r="N21" s="16">
        <v>4</v>
      </c>
      <c r="O21" s="16"/>
      <c r="P21" s="22">
        <f t="shared" si="7"/>
        <v>24.500000000000004</v>
      </c>
      <c r="Q21" s="2"/>
      <c r="R21" s="2"/>
      <c r="S21" s="2"/>
      <c r="T21" s="2"/>
      <c r="U21" s="2"/>
    </row>
    <row r="22" spans="1:21" ht="16.5" customHeight="1">
      <c r="A22" s="9">
        <f t="shared" si="0"/>
        <v>455.35999999999984</v>
      </c>
      <c r="B22" s="9">
        <f t="shared" si="1"/>
        <v>0.2639999999999851</v>
      </c>
      <c r="C22" s="9">
        <f t="shared" si="11"/>
        <v>0.16</v>
      </c>
      <c r="D22" s="9">
        <f t="shared" si="3"/>
        <v>455.8599999999994</v>
      </c>
      <c r="E22" s="9">
        <f t="shared" si="3"/>
        <v>0.7639999999999855</v>
      </c>
      <c r="F22" s="9">
        <f t="shared" si="12"/>
        <v>2.1400000000000015</v>
      </c>
      <c r="G22" s="9">
        <f t="shared" si="4"/>
        <v>456.35999999999893</v>
      </c>
      <c r="H22" s="9">
        <f t="shared" si="4"/>
        <v>1.2639999999999858</v>
      </c>
      <c r="I22" s="9">
        <f t="shared" si="13"/>
        <v>13.09999999999999</v>
      </c>
      <c r="J22" s="9">
        <f t="shared" si="5"/>
        <v>456.8599999999985</v>
      </c>
      <c r="K22" s="9">
        <f t="shared" si="5"/>
        <v>1.7639999999999862</v>
      </c>
      <c r="L22" s="9">
        <f t="shared" si="14"/>
        <v>31.019999999999996</v>
      </c>
      <c r="M22" s="8">
        <f t="shared" si="6"/>
        <v>456.80000000000035</v>
      </c>
      <c r="N22" s="16">
        <v>4.2</v>
      </c>
      <c r="O22" s="16"/>
      <c r="P22" s="22">
        <f t="shared" si="7"/>
        <v>28.500000000000004</v>
      </c>
      <c r="Q22" s="2"/>
      <c r="R22" s="2"/>
      <c r="S22" s="2"/>
      <c r="T22" s="2"/>
      <c r="U22" s="2"/>
    </row>
    <row r="23" spans="1:21" ht="16.5" customHeight="1">
      <c r="A23" s="9">
        <f t="shared" si="0"/>
        <v>455.36999999999983</v>
      </c>
      <c r="B23" s="9">
        <f t="shared" si="1"/>
        <v>0.2739999999999851</v>
      </c>
      <c r="C23" s="9">
        <f t="shared" si="11"/>
        <v>0.17</v>
      </c>
      <c r="D23" s="9">
        <f aca="true" t="shared" si="15" ref="D23:E38">D22+0.01</f>
        <v>455.8699999999994</v>
      </c>
      <c r="E23" s="9">
        <f t="shared" si="15"/>
        <v>0.7739999999999855</v>
      </c>
      <c r="F23" s="9">
        <f t="shared" si="12"/>
        <v>2.2300000000000013</v>
      </c>
      <c r="G23" s="9">
        <f aca="true" t="shared" si="16" ref="G23:H38">G22+0.01</f>
        <v>456.3699999999989</v>
      </c>
      <c r="H23" s="9">
        <f t="shared" si="16"/>
        <v>1.2739999999999858</v>
      </c>
      <c r="I23" s="9">
        <f t="shared" si="13"/>
        <v>13.399999999999991</v>
      </c>
      <c r="J23" s="9">
        <f aca="true" t="shared" si="17" ref="J23:K38">J22+0.01</f>
        <v>456.86999999999847</v>
      </c>
      <c r="K23" s="9">
        <f t="shared" si="17"/>
        <v>1.7739999999999863</v>
      </c>
      <c r="L23" s="9">
        <f t="shared" si="14"/>
        <v>31.439999999999998</v>
      </c>
      <c r="M23" s="8">
        <f t="shared" si="6"/>
        <v>456.9000000000004</v>
      </c>
      <c r="N23" s="16">
        <v>4.3</v>
      </c>
      <c r="O23" s="16"/>
      <c r="P23" s="22">
        <f t="shared" si="7"/>
        <v>32.7</v>
      </c>
      <c r="Q23" s="2"/>
      <c r="R23" s="2"/>
      <c r="S23" s="2"/>
      <c r="T23" s="2"/>
      <c r="U23" s="2"/>
    </row>
    <row r="24" spans="1:21" ht="16.5" customHeight="1">
      <c r="A24" s="9">
        <f t="shared" si="0"/>
        <v>455.3799999999998</v>
      </c>
      <c r="B24" s="9">
        <f t="shared" si="1"/>
        <v>0.2839999999999851</v>
      </c>
      <c r="C24" s="9">
        <f t="shared" si="11"/>
        <v>0.18000000000000002</v>
      </c>
      <c r="D24" s="11">
        <f t="shared" si="15"/>
        <v>455.87999999999937</v>
      </c>
      <c r="E24" s="11">
        <f t="shared" si="15"/>
        <v>0.7839999999999855</v>
      </c>
      <c r="F24" s="9">
        <f t="shared" si="12"/>
        <v>2.320000000000001</v>
      </c>
      <c r="G24" s="9">
        <f t="shared" si="16"/>
        <v>456.3799999999989</v>
      </c>
      <c r="H24" s="9">
        <f t="shared" si="16"/>
        <v>1.2839999999999858</v>
      </c>
      <c r="I24" s="9">
        <f t="shared" si="13"/>
        <v>13.699999999999992</v>
      </c>
      <c r="J24" s="11">
        <f t="shared" si="17"/>
        <v>456.87999999999846</v>
      </c>
      <c r="K24" s="11">
        <f t="shared" si="17"/>
        <v>1.7839999999999863</v>
      </c>
      <c r="L24" s="9">
        <f t="shared" si="14"/>
        <v>31.86</v>
      </c>
      <c r="M24" s="8">
        <f t="shared" si="6"/>
        <v>457.0000000000004</v>
      </c>
      <c r="N24" s="16"/>
      <c r="O24" s="16"/>
      <c r="P24" s="22">
        <f t="shared" si="7"/>
        <v>37</v>
      </c>
      <c r="Q24" s="2"/>
      <c r="R24" s="2"/>
      <c r="S24" s="2"/>
      <c r="T24" s="2"/>
      <c r="U24" s="2"/>
    </row>
    <row r="25" spans="1:21" ht="16.5" customHeight="1">
      <c r="A25" s="9">
        <f t="shared" si="0"/>
        <v>455.3899999999998</v>
      </c>
      <c r="B25" s="9">
        <f t="shared" si="1"/>
        <v>0.2939999999999851</v>
      </c>
      <c r="C25" s="9">
        <f t="shared" si="11"/>
        <v>0.19000000000000003</v>
      </c>
      <c r="D25" s="9">
        <f t="shared" si="15"/>
        <v>455.88999999999936</v>
      </c>
      <c r="E25" s="9">
        <f t="shared" si="15"/>
        <v>0.7939999999999855</v>
      </c>
      <c r="F25" s="9">
        <f t="shared" si="12"/>
        <v>2.410000000000001</v>
      </c>
      <c r="G25" s="9">
        <f t="shared" si="16"/>
        <v>456.3899999999989</v>
      </c>
      <c r="H25" s="9">
        <f t="shared" si="16"/>
        <v>1.2939999999999858</v>
      </c>
      <c r="I25" s="9">
        <f t="shared" si="13"/>
        <v>13.999999999999993</v>
      </c>
      <c r="J25" s="9">
        <f t="shared" si="17"/>
        <v>456.88999999999845</v>
      </c>
      <c r="K25" s="9">
        <f t="shared" si="17"/>
        <v>1.7939999999999863</v>
      </c>
      <c r="L25" s="9">
        <f t="shared" si="14"/>
        <v>32.28</v>
      </c>
      <c r="M25" s="8"/>
      <c r="N25" s="16"/>
      <c r="O25" s="16"/>
      <c r="P25" s="22"/>
      <c r="Q25" s="2"/>
      <c r="R25" s="2"/>
      <c r="S25" s="2"/>
      <c r="T25" s="2"/>
      <c r="U25" s="2"/>
    </row>
    <row r="26" spans="1:21" ht="16.5" customHeight="1">
      <c r="A26" s="10">
        <f t="shared" si="0"/>
        <v>455.3999999999998</v>
      </c>
      <c r="B26" s="10">
        <f t="shared" si="1"/>
        <v>0.3039999999999851</v>
      </c>
      <c r="C26" s="10">
        <f t="shared" si="11"/>
        <v>0.20000000000000004</v>
      </c>
      <c r="D26" s="10">
        <f t="shared" si="15"/>
        <v>455.89999999999935</v>
      </c>
      <c r="E26" s="10">
        <f t="shared" si="15"/>
        <v>0.8039999999999855</v>
      </c>
      <c r="F26" s="10">
        <f t="shared" si="12"/>
        <v>2.500000000000001</v>
      </c>
      <c r="G26" s="10">
        <f t="shared" si="16"/>
        <v>456.3999999999989</v>
      </c>
      <c r="H26" s="10">
        <f t="shared" si="16"/>
        <v>1.3039999999999858</v>
      </c>
      <c r="I26" s="10">
        <f t="shared" si="13"/>
        <v>14.299999999999994</v>
      </c>
      <c r="J26" s="10">
        <f t="shared" si="17"/>
        <v>456.89999999999844</v>
      </c>
      <c r="K26" s="10">
        <f t="shared" si="17"/>
        <v>1.8039999999999863</v>
      </c>
      <c r="L26" s="10">
        <f t="shared" si="14"/>
        <v>32.7</v>
      </c>
      <c r="M26" s="8"/>
      <c r="N26" s="16"/>
      <c r="O26" s="16"/>
      <c r="P26" s="22"/>
      <c r="Q26" s="2"/>
      <c r="R26" s="2"/>
      <c r="S26" s="2"/>
      <c r="T26" s="2"/>
      <c r="U26" s="2"/>
    </row>
    <row r="27" spans="1:21" ht="16.5" customHeight="1">
      <c r="A27" s="7">
        <f t="shared" si="0"/>
        <v>455.4099999999998</v>
      </c>
      <c r="B27" s="7">
        <f t="shared" si="1"/>
        <v>0.3139999999999851</v>
      </c>
      <c r="C27" s="7">
        <f aca="true" t="shared" si="18" ref="C27:C36">+C26+$N$8/10</f>
        <v>0.22000000000000003</v>
      </c>
      <c r="D27" s="7">
        <f t="shared" si="15"/>
        <v>455.90999999999934</v>
      </c>
      <c r="E27" s="7">
        <f t="shared" si="15"/>
        <v>0.8139999999999855</v>
      </c>
      <c r="F27" s="7">
        <f>+F26+$N$13/10</f>
        <v>2.6100000000000008</v>
      </c>
      <c r="G27" s="7">
        <f t="shared" si="16"/>
        <v>456.4099999999989</v>
      </c>
      <c r="H27" s="7">
        <f t="shared" si="16"/>
        <v>1.3139999999999858</v>
      </c>
      <c r="I27" s="7">
        <f>+I26+$N$18/10</f>
        <v>14.609999999999994</v>
      </c>
      <c r="J27" s="7">
        <f t="shared" si="17"/>
        <v>456.90999999999843</v>
      </c>
      <c r="K27" s="7">
        <f t="shared" si="17"/>
        <v>1.8139999999999863</v>
      </c>
      <c r="L27" s="7">
        <f>+L26+$N$23/10</f>
        <v>33.13</v>
      </c>
      <c r="M27" s="8"/>
      <c r="N27" s="16"/>
      <c r="O27" s="16"/>
      <c r="P27" s="22"/>
      <c r="Q27" s="2"/>
      <c r="R27" s="2"/>
      <c r="S27" s="2"/>
      <c r="T27" s="2"/>
      <c r="U27" s="2"/>
    </row>
    <row r="28" spans="1:21" ht="16.5" customHeight="1">
      <c r="A28" s="9">
        <f t="shared" si="0"/>
        <v>455.4199999999998</v>
      </c>
      <c r="B28" s="9">
        <f t="shared" si="1"/>
        <v>0.32399999999998513</v>
      </c>
      <c r="C28" s="9">
        <f t="shared" si="18"/>
        <v>0.24000000000000002</v>
      </c>
      <c r="D28" s="9">
        <f t="shared" si="15"/>
        <v>455.91999999999933</v>
      </c>
      <c r="E28" s="9">
        <f t="shared" si="15"/>
        <v>0.8239999999999855</v>
      </c>
      <c r="F28" s="9">
        <f aca="true" t="shared" si="19" ref="F28:F36">+F27+$N$13/10</f>
        <v>2.7200000000000006</v>
      </c>
      <c r="G28" s="9">
        <f t="shared" si="16"/>
        <v>456.4199999999989</v>
      </c>
      <c r="H28" s="9">
        <f t="shared" si="16"/>
        <v>1.3239999999999859</v>
      </c>
      <c r="I28" s="9">
        <f aca="true" t="shared" si="20" ref="I28:I36">+I27+$N$18/10</f>
        <v>14.919999999999995</v>
      </c>
      <c r="J28" s="9">
        <f t="shared" si="17"/>
        <v>456.9199999999984</v>
      </c>
      <c r="K28" s="9">
        <f t="shared" si="17"/>
        <v>1.8239999999999863</v>
      </c>
      <c r="L28" s="9">
        <f aca="true" t="shared" si="21" ref="L28:L36">+L27+$N$23/10</f>
        <v>33.56</v>
      </c>
      <c r="M28" s="8"/>
      <c r="N28" s="16"/>
      <c r="O28" s="16"/>
      <c r="P28" s="22"/>
      <c r="Q28" s="2"/>
      <c r="R28" s="2"/>
      <c r="S28" s="2"/>
      <c r="T28" s="2"/>
      <c r="U28" s="2"/>
    </row>
    <row r="29" spans="1:21" ht="16.5" customHeight="1">
      <c r="A29" s="9">
        <f t="shared" si="0"/>
        <v>455.4299999999998</v>
      </c>
      <c r="B29" s="9">
        <f t="shared" si="1"/>
        <v>0.33399999999998514</v>
      </c>
      <c r="C29" s="9">
        <f t="shared" si="18"/>
        <v>0.26</v>
      </c>
      <c r="D29" s="9">
        <f t="shared" si="15"/>
        <v>455.9299999999993</v>
      </c>
      <c r="E29" s="9">
        <f t="shared" si="15"/>
        <v>0.8339999999999855</v>
      </c>
      <c r="F29" s="9">
        <f t="shared" si="19"/>
        <v>2.8300000000000005</v>
      </c>
      <c r="G29" s="9">
        <f t="shared" si="16"/>
        <v>456.42999999999887</v>
      </c>
      <c r="H29" s="9">
        <f t="shared" si="16"/>
        <v>1.3339999999999859</v>
      </c>
      <c r="I29" s="9">
        <f t="shared" si="20"/>
        <v>15.229999999999995</v>
      </c>
      <c r="J29" s="9">
        <f t="shared" si="17"/>
        <v>456.9299999999984</v>
      </c>
      <c r="K29" s="9">
        <f t="shared" si="17"/>
        <v>1.8339999999999863</v>
      </c>
      <c r="L29" s="9">
        <f t="shared" si="21"/>
        <v>33.99</v>
      </c>
      <c r="M29" s="8"/>
      <c r="N29" s="16"/>
      <c r="O29" s="16"/>
      <c r="P29" s="22"/>
      <c r="Q29" s="2"/>
      <c r="R29" s="2"/>
      <c r="S29" s="2"/>
      <c r="T29" s="2"/>
      <c r="U29" s="2"/>
    </row>
    <row r="30" spans="1:21" ht="16.5" customHeight="1">
      <c r="A30" s="9">
        <f t="shared" si="0"/>
        <v>455.43999999999977</v>
      </c>
      <c r="B30" s="9">
        <f t="shared" si="1"/>
        <v>0.34399999999998515</v>
      </c>
      <c r="C30" s="9">
        <f t="shared" si="18"/>
        <v>0.28</v>
      </c>
      <c r="D30" s="9">
        <f t="shared" si="15"/>
        <v>455.9399999999993</v>
      </c>
      <c r="E30" s="9">
        <f t="shared" si="15"/>
        <v>0.8439999999999855</v>
      </c>
      <c r="F30" s="9">
        <f t="shared" si="19"/>
        <v>2.9400000000000004</v>
      </c>
      <c r="G30" s="9">
        <f t="shared" si="16"/>
        <v>456.43999999999886</v>
      </c>
      <c r="H30" s="9">
        <f t="shared" si="16"/>
        <v>1.3439999999999859</v>
      </c>
      <c r="I30" s="9">
        <f t="shared" si="20"/>
        <v>15.539999999999996</v>
      </c>
      <c r="J30" s="9">
        <f t="shared" si="17"/>
        <v>456.9399999999984</v>
      </c>
      <c r="K30" s="9">
        <f t="shared" si="17"/>
        <v>1.8439999999999863</v>
      </c>
      <c r="L30" s="9">
        <f t="shared" si="21"/>
        <v>34.42</v>
      </c>
      <c r="M30" s="8"/>
      <c r="N30" s="16"/>
      <c r="O30" s="16"/>
      <c r="P30" s="22"/>
      <c r="Q30" s="2"/>
      <c r="R30" s="2"/>
      <c r="S30" s="2"/>
      <c r="T30" s="2"/>
      <c r="U30" s="2"/>
    </row>
    <row r="31" spans="1:21" ht="16.5" customHeight="1">
      <c r="A31" s="9">
        <f t="shared" si="0"/>
        <v>455.44999999999976</v>
      </c>
      <c r="B31" s="9">
        <f t="shared" si="1"/>
        <v>0.35399999999998516</v>
      </c>
      <c r="C31" s="9">
        <f t="shared" si="18"/>
        <v>0.30000000000000004</v>
      </c>
      <c r="D31" s="9">
        <f t="shared" si="15"/>
        <v>455.9499999999993</v>
      </c>
      <c r="E31" s="9">
        <f t="shared" si="15"/>
        <v>0.8539999999999855</v>
      </c>
      <c r="F31" s="9">
        <f t="shared" si="19"/>
        <v>3.0500000000000003</v>
      </c>
      <c r="G31" s="9">
        <f t="shared" si="16"/>
        <v>456.44999999999885</v>
      </c>
      <c r="H31" s="9">
        <f t="shared" si="16"/>
        <v>1.3539999999999859</v>
      </c>
      <c r="I31" s="9">
        <f t="shared" si="20"/>
        <v>15.849999999999996</v>
      </c>
      <c r="J31" s="9">
        <f t="shared" si="17"/>
        <v>456.9499999999984</v>
      </c>
      <c r="K31" s="9">
        <f t="shared" si="17"/>
        <v>1.8539999999999863</v>
      </c>
      <c r="L31" s="9">
        <f t="shared" si="21"/>
        <v>34.85</v>
      </c>
      <c r="M31" s="8"/>
      <c r="N31" s="16"/>
      <c r="O31" s="16"/>
      <c r="P31" s="22"/>
      <c r="Q31" s="2"/>
      <c r="R31" s="2"/>
      <c r="S31" s="2"/>
      <c r="T31" s="2"/>
      <c r="U31" s="2"/>
    </row>
    <row r="32" spans="1:21" ht="16.5" customHeight="1">
      <c r="A32" s="9">
        <f t="shared" si="0"/>
        <v>455.45999999999975</v>
      </c>
      <c r="B32" s="9">
        <f t="shared" si="1"/>
        <v>0.36399999999998517</v>
      </c>
      <c r="C32" s="9">
        <f t="shared" si="18"/>
        <v>0.32000000000000006</v>
      </c>
      <c r="D32" s="9">
        <f t="shared" si="15"/>
        <v>455.9599999999993</v>
      </c>
      <c r="E32" s="9">
        <f t="shared" si="15"/>
        <v>0.8639999999999856</v>
      </c>
      <c r="F32" s="9">
        <f t="shared" si="19"/>
        <v>3.16</v>
      </c>
      <c r="G32" s="9">
        <f t="shared" si="16"/>
        <v>456.45999999999884</v>
      </c>
      <c r="H32" s="9">
        <f t="shared" si="16"/>
        <v>1.363999999999986</v>
      </c>
      <c r="I32" s="9">
        <f t="shared" si="20"/>
        <v>16.159999999999997</v>
      </c>
      <c r="J32" s="9">
        <f t="shared" si="17"/>
        <v>456.9599999999984</v>
      </c>
      <c r="K32" s="9">
        <f t="shared" si="17"/>
        <v>1.8639999999999863</v>
      </c>
      <c r="L32" s="9">
        <f t="shared" si="21"/>
        <v>35.28</v>
      </c>
      <c r="M32" s="8"/>
      <c r="N32" s="16"/>
      <c r="O32" s="16"/>
      <c r="P32" s="22"/>
      <c r="Q32" s="2"/>
      <c r="R32" s="2"/>
      <c r="S32" s="2"/>
      <c r="T32" s="2"/>
      <c r="U32" s="2"/>
    </row>
    <row r="33" spans="1:21" ht="16.5" customHeight="1">
      <c r="A33" s="9">
        <f t="shared" si="0"/>
        <v>455.46999999999974</v>
      </c>
      <c r="B33" s="9">
        <f t="shared" si="1"/>
        <v>0.3739999999999852</v>
      </c>
      <c r="C33" s="9">
        <f t="shared" si="18"/>
        <v>0.3400000000000001</v>
      </c>
      <c r="D33" s="9">
        <f t="shared" si="15"/>
        <v>455.9699999999993</v>
      </c>
      <c r="E33" s="9">
        <f t="shared" si="15"/>
        <v>0.8739999999999856</v>
      </c>
      <c r="F33" s="9">
        <f t="shared" si="19"/>
        <v>3.27</v>
      </c>
      <c r="G33" s="9">
        <f t="shared" si="16"/>
        <v>456.46999999999883</v>
      </c>
      <c r="H33" s="9">
        <f t="shared" si="16"/>
        <v>1.373999999999986</v>
      </c>
      <c r="I33" s="9">
        <f t="shared" si="20"/>
        <v>16.469999999999995</v>
      </c>
      <c r="J33" s="9">
        <f t="shared" si="17"/>
        <v>456.9699999999984</v>
      </c>
      <c r="K33" s="9">
        <f t="shared" si="17"/>
        <v>1.8739999999999863</v>
      </c>
      <c r="L33" s="9">
        <f t="shared" si="21"/>
        <v>35.71</v>
      </c>
      <c r="M33" s="8"/>
      <c r="N33" s="16"/>
      <c r="O33" s="16"/>
      <c r="P33" s="22"/>
      <c r="Q33" s="2"/>
      <c r="R33" s="2"/>
      <c r="S33" s="2"/>
      <c r="T33" s="2"/>
      <c r="U33" s="2"/>
    </row>
    <row r="34" spans="1:21" ht="16.5" customHeight="1">
      <c r="A34" s="9">
        <f t="shared" si="0"/>
        <v>455.47999999999973</v>
      </c>
      <c r="B34" s="9">
        <f t="shared" si="1"/>
        <v>0.3839999999999852</v>
      </c>
      <c r="C34" s="9">
        <f t="shared" si="18"/>
        <v>0.3600000000000001</v>
      </c>
      <c r="D34" s="11">
        <f t="shared" si="15"/>
        <v>455.9799999999993</v>
      </c>
      <c r="E34" s="11">
        <f t="shared" si="15"/>
        <v>0.8839999999999856</v>
      </c>
      <c r="F34" s="9">
        <f t="shared" si="19"/>
        <v>3.38</v>
      </c>
      <c r="G34" s="9">
        <f t="shared" si="16"/>
        <v>456.4799999999988</v>
      </c>
      <c r="H34" s="9">
        <f t="shared" si="16"/>
        <v>1.383999999999986</v>
      </c>
      <c r="I34" s="9">
        <f t="shared" si="20"/>
        <v>16.779999999999994</v>
      </c>
      <c r="J34" s="9">
        <f t="shared" si="17"/>
        <v>456.97999999999837</v>
      </c>
      <c r="K34" s="9">
        <f t="shared" si="17"/>
        <v>1.8839999999999864</v>
      </c>
      <c r="L34" s="9">
        <f t="shared" si="21"/>
        <v>36.14</v>
      </c>
      <c r="M34" s="8"/>
      <c r="N34" s="16"/>
      <c r="O34" s="16"/>
      <c r="P34" s="22"/>
      <c r="Q34" s="2"/>
      <c r="R34" s="2"/>
      <c r="S34" s="2"/>
      <c r="T34" s="2"/>
      <c r="U34" s="2"/>
    </row>
    <row r="35" spans="1:21" ht="16.5" customHeight="1">
      <c r="A35" s="9">
        <f t="shared" si="0"/>
        <v>455.4899999999997</v>
      </c>
      <c r="B35" s="9">
        <f t="shared" si="1"/>
        <v>0.3939999999999852</v>
      </c>
      <c r="C35" s="9">
        <f t="shared" si="18"/>
        <v>0.3800000000000001</v>
      </c>
      <c r="D35" s="9">
        <f t="shared" si="15"/>
        <v>455.98999999999927</v>
      </c>
      <c r="E35" s="9">
        <f t="shared" si="15"/>
        <v>0.8939999999999856</v>
      </c>
      <c r="F35" s="9">
        <f t="shared" si="19"/>
        <v>3.4899999999999998</v>
      </c>
      <c r="G35" s="9">
        <f t="shared" si="16"/>
        <v>456.4899999999988</v>
      </c>
      <c r="H35" s="9">
        <f t="shared" si="16"/>
        <v>1.393999999999986</v>
      </c>
      <c r="I35" s="9">
        <f t="shared" si="20"/>
        <v>17.089999999999993</v>
      </c>
      <c r="J35" s="9">
        <f t="shared" si="17"/>
        <v>456.98999999999836</v>
      </c>
      <c r="K35" s="9">
        <f t="shared" si="17"/>
        <v>1.8939999999999864</v>
      </c>
      <c r="L35" s="9">
        <f t="shared" si="21"/>
        <v>36.57</v>
      </c>
      <c r="M35" s="8"/>
      <c r="N35" s="16"/>
      <c r="O35" s="16"/>
      <c r="P35" s="22"/>
      <c r="Q35" s="2"/>
      <c r="R35" s="2"/>
      <c r="S35" s="2"/>
      <c r="T35" s="2"/>
      <c r="U35" s="2"/>
    </row>
    <row r="36" spans="1:21" ht="16.5" customHeight="1">
      <c r="A36" s="10">
        <f t="shared" si="0"/>
        <v>455.4999999999997</v>
      </c>
      <c r="B36" s="10">
        <f t="shared" si="1"/>
        <v>0.4039999999999852</v>
      </c>
      <c r="C36" s="10">
        <f t="shared" si="18"/>
        <v>0.40000000000000013</v>
      </c>
      <c r="D36" s="10">
        <f t="shared" si="15"/>
        <v>455.99999999999926</v>
      </c>
      <c r="E36" s="10">
        <f t="shared" si="15"/>
        <v>0.9039999999999856</v>
      </c>
      <c r="F36" s="10">
        <f t="shared" si="19"/>
        <v>3.5999999999999996</v>
      </c>
      <c r="G36" s="10">
        <f t="shared" si="16"/>
        <v>456.4999999999988</v>
      </c>
      <c r="H36" s="10">
        <f t="shared" si="16"/>
        <v>1.403999999999986</v>
      </c>
      <c r="I36" s="10">
        <f t="shared" si="20"/>
        <v>17.39999999999999</v>
      </c>
      <c r="J36" s="10">
        <f t="shared" si="17"/>
        <v>456.99999999999835</v>
      </c>
      <c r="K36" s="10">
        <f t="shared" si="17"/>
        <v>1.9039999999999864</v>
      </c>
      <c r="L36" s="10">
        <f t="shared" si="21"/>
        <v>37</v>
      </c>
      <c r="M36" s="8"/>
      <c r="N36" s="16"/>
      <c r="O36" s="16"/>
      <c r="P36" s="22"/>
      <c r="Q36" s="2"/>
      <c r="R36" s="2"/>
      <c r="S36" s="2"/>
      <c r="T36" s="2"/>
      <c r="U36" s="2"/>
    </row>
    <row r="37" spans="1:21" ht="16.5" customHeight="1">
      <c r="A37" s="7">
        <f t="shared" si="0"/>
        <v>455.5099999999997</v>
      </c>
      <c r="B37" s="7">
        <f t="shared" si="1"/>
        <v>0.4139999999999852</v>
      </c>
      <c r="C37" s="7">
        <f aca="true" t="shared" si="22" ref="C37:C46">+C36+$N$9/10</f>
        <v>0.43000000000000016</v>
      </c>
      <c r="D37" s="7">
        <f t="shared" si="15"/>
        <v>456.00999999999925</v>
      </c>
      <c r="E37" s="7">
        <f t="shared" si="15"/>
        <v>0.9139999999999856</v>
      </c>
      <c r="F37" s="7">
        <f>+F36+$N$14/10</f>
        <v>3.8099999999999996</v>
      </c>
      <c r="G37" s="7">
        <f t="shared" si="16"/>
        <v>456.5099999999988</v>
      </c>
      <c r="H37" s="7">
        <f t="shared" si="16"/>
        <v>1.413999999999986</v>
      </c>
      <c r="I37" s="7">
        <f>+I36+$N$19/10</f>
        <v>17.749999999999993</v>
      </c>
      <c r="J37" s="7">
        <f t="shared" si="17"/>
        <v>457.00999999999834</v>
      </c>
      <c r="K37" s="7">
        <f t="shared" si="17"/>
        <v>1.9139999999999864</v>
      </c>
      <c r="L37" s="7"/>
      <c r="M37" s="8"/>
      <c r="N37" s="16"/>
      <c r="O37" s="16"/>
      <c r="P37" s="22"/>
      <c r="Q37" s="2"/>
      <c r="R37" s="2"/>
      <c r="S37" s="2"/>
      <c r="T37" s="2"/>
      <c r="U37" s="2"/>
    </row>
    <row r="38" spans="1:21" ht="16.5" customHeight="1">
      <c r="A38" s="9">
        <f t="shared" si="0"/>
        <v>455.5199999999997</v>
      </c>
      <c r="B38" s="9">
        <f t="shared" si="1"/>
        <v>0.4239999999999852</v>
      </c>
      <c r="C38" s="9">
        <f t="shared" si="22"/>
        <v>0.4600000000000002</v>
      </c>
      <c r="D38" s="9">
        <f t="shared" si="15"/>
        <v>456.01999999999924</v>
      </c>
      <c r="E38" s="9">
        <f t="shared" si="15"/>
        <v>0.9239999999999856</v>
      </c>
      <c r="F38" s="9">
        <f aca="true" t="shared" si="23" ref="F38:F46">+F37+$N$14/10</f>
        <v>4.02</v>
      </c>
      <c r="G38" s="9">
        <f t="shared" si="16"/>
        <v>456.5199999999988</v>
      </c>
      <c r="H38" s="9">
        <f t="shared" si="16"/>
        <v>1.423999999999986</v>
      </c>
      <c r="I38" s="9">
        <f aca="true" t="shared" si="24" ref="I38:I46">+I37+$N$19/10</f>
        <v>18.099999999999994</v>
      </c>
      <c r="J38" s="9">
        <f t="shared" si="17"/>
        <v>457.01999999999833</v>
      </c>
      <c r="K38" s="9">
        <f t="shared" si="17"/>
        <v>1.9239999999999864</v>
      </c>
      <c r="L38" s="9"/>
      <c r="M38" s="8"/>
      <c r="N38" s="16"/>
      <c r="O38" s="16"/>
      <c r="P38" s="22"/>
      <c r="Q38" s="2"/>
      <c r="R38" s="2"/>
      <c r="S38" s="2"/>
      <c r="T38" s="2"/>
      <c r="U38" s="2"/>
    </row>
    <row r="39" spans="1:21" ht="16.5" customHeight="1">
      <c r="A39" s="9">
        <f t="shared" si="0"/>
        <v>455.5299999999997</v>
      </c>
      <c r="B39" s="9">
        <f t="shared" si="1"/>
        <v>0.43399999999998523</v>
      </c>
      <c r="C39" s="9">
        <f t="shared" si="22"/>
        <v>0.4900000000000002</v>
      </c>
      <c r="D39" s="9">
        <f aca="true" t="shared" si="25" ref="D39:E54">D38+0.01</f>
        <v>456.02999999999923</v>
      </c>
      <c r="E39" s="9">
        <f t="shared" si="25"/>
        <v>0.9339999999999856</v>
      </c>
      <c r="F39" s="9">
        <f t="shared" si="23"/>
        <v>4.2299999999999995</v>
      </c>
      <c r="G39" s="9">
        <f aca="true" t="shared" si="26" ref="G39:H54">G38+0.01</f>
        <v>456.5299999999988</v>
      </c>
      <c r="H39" s="9">
        <f t="shared" si="26"/>
        <v>1.433999999999986</v>
      </c>
      <c r="I39" s="9">
        <f t="shared" si="24"/>
        <v>18.449999999999996</v>
      </c>
      <c r="J39" s="9">
        <f aca="true" t="shared" si="27" ref="J39:K54">J38+0.01</f>
        <v>457.0299999999983</v>
      </c>
      <c r="K39" s="9">
        <f t="shared" si="27"/>
        <v>1.9339999999999864</v>
      </c>
      <c r="L39" s="9"/>
      <c r="M39" s="8"/>
      <c r="N39" s="16"/>
      <c r="O39" s="16"/>
      <c r="P39" s="22"/>
      <c r="Q39" s="2"/>
      <c r="R39" s="2"/>
      <c r="S39" s="2"/>
      <c r="T39" s="2"/>
      <c r="U39" s="2"/>
    </row>
    <row r="40" spans="1:21" ht="16.5" customHeight="1">
      <c r="A40" s="9">
        <f t="shared" si="0"/>
        <v>455.5399999999997</v>
      </c>
      <c r="B40" s="9">
        <f t="shared" si="1"/>
        <v>0.44399999999998524</v>
      </c>
      <c r="C40" s="9">
        <f t="shared" si="22"/>
        <v>0.5200000000000002</v>
      </c>
      <c r="D40" s="9">
        <f t="shared" si="25"/>
        <v>456.0399999999992</v>
      </c>
      <c r="E40" s="9">
        <f t="shared" si="25"/>
        <v>0.9439999999999856</v>
      </c>
      <c r="F40" s="9">
        <f t="shared" si="23"/>
        <v>4.4399999999999995</v>
      </c>
      <c r="G40" s="9">
        <f t="shared" si="26"/>
        <v>456.53999999999877</v>
      </c>
      <c r="H40" s="9">
        <f t="shared" si="26"/>
        <v>1.443999999999986</v>
      </c>
      <c r="I40" s="9">
        <f t="shared" si="24"/>
        <v>18.799999999999997</v>
      </c>
      <c r="J40" s="9">
        <f t="shared" si="27"/>
        <v>457.0399999999983</v>
      </c>
      <c r="K40" s="9">
        <f t="shared" si="27"/>
        <v>1.9439999999999864</v>
      </c>
      <c r="L40" s="9"/>
      <c r="M40" s="17"/>
      <c r="N40" s="16"/>
      <c r="O40" s="16"/>
      <c r="P40" s="22"/>
      <c r="Q40" s="2"/>
      <c r="R40" s="2"/>
      <c r="S40" s="2"/>
      <c r="T40" s="2"/>
      <c r="U40" s="2"/>
    </row>
    <row r="41" spans="1:21" ht="16.5" customHeight="1">
      <c r="A41" s="9">
        <f t="shared" si="0"/>
        <v>455.54999999999967</v>
      </c>
      <c r="B41" s="9">
        <f t="shared" si="1"/>
        <v>0.45399999999998525</v>
      </c>
      <c r="C41" s="9">
        <f t="shared" si="22"/>
        <v>0.5500000000000003</v>
      </c>
      <c r="D41" s="9">
        <f t="shared" si="25"/>
        <v>456.0499999999992</v>
      </c>
      <c r="E41" s="9">
        <f t="shared" si="25"/>
        <v>0.9539999999999856</v>
      </c>
      <c r="F41" s="9">
        <f t="shared" si="23"/>
        <v>4.6499999999999995</v>
      </c>
      <c r="G41" s="9">
        <f t="shared" si="26"/>
        <v>456.54999999999876</v>
      </c>
      <c r="H41" s="9">
        <f t="shared" si="26"/>
        <v>1.453999999999986</v>
      </c>
      <c r="I41" s="9">
        <f t="shared" si="24"/>
        <v>19.15</v>
      </c>
      <c r="J41" s="9">
        <f t="shared" si="27"/>
        <v>457.0499999999983</v>
      </c>
      <c r="K41" s="9">
        <f t="shared" si="27"/>
        <v>1.9539999999999864</v>
      </c>
      <c r="L41" s="9"/>
      <c r="M41" s="17"/>
      <c r="N41" s="16"/>
      <c r="O41" s="16"/>
      <c r="P41" s="22"/>
      <c r="Q41" s="2"/>
      <c r="R41" s="2"/>
      <c r="S41" s="2"/>
      <c r="T41" s="2"/>
      <c r="U41" s="2"/>
    </row>
    <row r="42" spans="1:21" ht="16.5" customHeight="1">
      <c r="A42" s="9">
        <f t="shared" si="0"/>
        <v>455.55999999999966</v>
      </c>
      <c r="B42" s="9">
        <f t="shared" si="1"/>
        <v>0.46399999999998526</v>
      </c>
      <c r="C42" s="9">
        <f t="shared" si="22"/>
        <v>0.5800000000000003</v>
      </c>
      <c r="D42" s="9">
        <f t="shared" si="25"/>
        <v>456.0599999999992</v>
      </c>
      <c r="E42" s="9">
        <f t="shared" si="25"/>
        <v>0.9639999999999856</v>
      </c>
      <c r="F42" s="9">
        <f t="shared" si="23"/>
        <v>4.859999999999999</v>
      </c>
      <c r="G42" s="9">
        <f t="shared" si="26"/>
        <v>456.55999999999875</v>
      </c>
      <c r="H42" s="9">
        <f t="shared" si="26"/>
        <v>1.463999999999986</v>
      </c>
      <c r="I42" s="9">
        <f t="shared" si="24"/>
        <v>19.5</v>
      </c>
      <c r="J42" s="9">
        <f t="shared" si="27"/>
        <v>457.0599999999983</v>
      </c>
      <c r="K42" s="9">
        <f t="shared" si="27"/>
        <v>1.9639999999999864</v>
      </c>
      <c r="L42" s="9"/>
      <c r="M42" s="17"/>
      <c r="N42" s="16"/>
      <c r="O42" s="16"/>
      <c r="P42" s="22"/>
      <c r="Q42" s="2"/>
      <c r="R42" s="2"/>
      <c r="S42" s="2"/>
      <c r="T42" s="2"/>
      <c r="U42" s="2"/>
    </row>
    <row r="43" spans="1:21" ht="16.5" customHeight="1">
      <c r="A43" s="9">
        <f t="shared" si="0"/>
        <v>455.56999999999965</v>
      </c>
      <c r="B43" s="9">
        <f t="shared" si="1"/>
        <v>0.47399999999998527</v>
      </c>
      <c r="C43" s="9">
        <f t="shared" si="22"/>
        <v>0.6100000000000003</v>
      </c>
      <c r="D43" s="9">
        <f t="shared" si="25"/>
        <v>456.0699999999992</v>
      </c>
      <c r="E43" s="9">
        <f t="shared" si="25"/>
        <v>0.9739999999999857</v>
      </c>
      <c r="F43" s="9">
        <f t="shared" si="23"/>
        <v>5.069999999999999</v>
      </c>
      <c r="G43" s="9">
        <f t="shared" si="26"/>
        <v>456.56999999999874</v>
      </c>
      <c r="H43" s="9">
        <f t="shared" si="26"/>
        <v>1.473999999999986</v>
      </c>
      <c r="I43" s="9">
        <f t="shared" si="24"/>
        <v>19.85</v>
      </c>
      <c r="J43" s="9">
        <f t="shared" si="27"/>
        <v>457.0699999999983</v>
      </c>
      <c r="K43" s="9">
        <f t="shared" si="27"/>
        <v>1.9739999999999864</v>
      </c>
      <c r="L43" s="9"/>
      <c r="M43" s="17"/>
      <c r="N43" s="16"/>
      <c r="O43" s="16"/>
      <c r="P43" s="22"/>
      <c r="Q43" s="2"/>
      <c r="R43" s="2"/>
      <c r="S43" s="2"/>
      <c r="T43" s="2"/>
      <c r="U43" s="2"/>
    </row>
    <row r="44" spans="1:21" ht="16.5" customHeight="1">
      <c r="A44" s="9">
        <f t="shared" si="0"/>
        <v>455.57999999999964</v>
      </c>
      <c r="B44" s="9">
        <f t="shared" si="1"/>
        <v>0.4839999999999853</v>
      </c>
      <c r="C44" s="9">
        <f t="shared" si="22"/>
        <v>0.6400000000000003</v>
      </c>
      <c r="D44" s="9">
        <f t="shared" si="25"/>
        <v>456.0799999999992</v>
      </c>
      <c r="E44" s="9">
        <f t="shared" si="25"/>
        <v>0.9839999999999857</v>
      </c>
      <c r="F44" s="9">
        <f t="shared" si="23"/>
        <v>5.279999999999999</v>
      </c>
      <c r="G44" s="11">
        <f t="shared" si="26"/>
        <v>456.57999999999873</v>
      </c>
      <c r="H44" s="11">
        <f t="shared" si="26"/>
        <v>1.483999999999986</v>
      </c>
      <c r="I44" s="9">
        <f t="shared" si="24"/>
        <v>20.200000000000003</v>
      </c>
      <c r="J44" s="9">
        <f t="shared" si="27"/>
        <v>457.0799999999983</v>
      </c>
      <c r="K44" s="9">
        <f t="shared" si="27"/>
        <v>1.9839999999999864</v>
      </c>
      <c r="L44" s="9"/>
      <c r="M44" s="17"/>
      <c r="N44" s="16"/>
      <c r="O44" s="16"/>
      <c r="P44" s="22"/>
      <c r="Q44" s="2"/>
      <c r="R44" s="2"/>
      <c r="S44" s="2"/>
      <c r="T44" s="2"/>
      <c r="U44" s="2"/>
    </row>
    <row r="45" spans="1:21" ht="16.5" customHeight="1">
      <c r="A45" s="9">
        <f t="shared" si="0"/>
        <v>455.58999999999963</v>
      </c>
      <c r="B45" s="9">
        <f t="shared" si="1"/>
        <v>0.4939999999999853</v>
      </c>
      <c r="C45" s="9">
        <f t="shared" si="22"/>
        <v>0.6700000000000004</v>
      </c>
      <c r="D45" s="9">
        <f t="shared" si="25"/>
        <v>456.0899999999992</v>
      </c>
      <c r="E45" s="9">
        <f t="shared" si="25"/>
        <v>0.9939999999999857</v>
      </c>
      <c r="F45" s="9">
        <f t="shared" si="23"/>
        <v>5.489999999999999</v>
      </c>
      <c r="G45" s="9">
        <f t="shared" si="26"/>
        <v>456.5899999999987</v>
      </c>
      <c r="H45" s="9">
        <f t="shared" si="26"/>
        <v>1.493999999999986</v>
      </c>
      <c r="I45" s="9">
        <f t="shared" si="24"/>
        <v>20.550000000000004</v>
      </c>
      <c r="J45" s="9">
        <f t="shared" si="27"/>
        <v>457.08999999999827</v>
      </c>
      <c r="K45" s="9">
        <f t="shared" si="27"/>
        <v>1.9939999999999864</v>
      </c>
      <c r="L45" s="9"/>
      <c r="M45" s="17"/>
      <c r="N45" s="16"/>
      <c r="O45" s="16"/>
      <c r="P45" s="22"/>
      <c r="Q45" s="2"/>
      <c r="R45" s="2"/>
      <c r="S45" s="2"/>
      <c r="T45" s="2"/>
      <c r="U45" s="2"/>
    </row>
    <row r="46" spans="1:21" ht="16.5" customHeight="1">
      <c r="A46" s="10">
        <f t="shared" si="0"/>
        <v>455.5999999999996</v>
      </c>
      <c r="B46" s="10">
        <f t="shared" si="1"/>
        <v>0.5039999999999852</v>
      </c>
      <c r="C46" s="10">
        <f t="shared" si="22"/>
        <v>0.7000000000000004</v>
      </c>
      <c r="D46" s="10">
        <f t="shared" si="25"/>
        <v>456.09999999999917</v>
      </c>
      <c r="E46" s="10">
        <f t="shared" si="25"/>
        <v>1.0039999999999856</v>
      </c>
      <c r="F46" s="10">
        <f t="shared" si="23"/>
        <v>5.699999999999999</v>
      </c>
      <c r="G46" s="10">
        <f t="shared" si="26"/>
        <v>456.5999999999987</v>
      </c>
      <c r="H46" s="10">
        <f t="shared" si="26"/>
        <v>1.503999999999986</v>
      </c>
      <c r="I46" s="10">
        <f t="shared" si="24"/>
        <v>20.900000000000006</v>
      </c>
      <c r="J46" s="10">
        <f t="shared" si="27"/>
        <v>457.09999999999826</v>
      </c>
      <c r="K46" s="10">
        <f t="shared" si="27"/>
        <v>2.0039999999999862</v>
      </c>
      <c r="L46" s="18"/>
      <c r="M46" s="17"/>
      <c r="N46" s="16"/>
      <c r="O46" s="16"/>
      <c r="P46" s="22"/>
      <c r="Q46" s="2"/>
      <c r="R46" s="2"/>
      <c r="S46" s="2"/>
      <c r="T46" s="2"/>
      <c r="U46" s="2"/>
    </row>
    <row r="47" spans="1:21" ht="16.5" customHeight="1">
      <c r="A47" s="7">
        <f t="shared" si="0"/>
        <v>455.6099999999996</v>
      </c>
      <c r="B47" s="7">
        <f t="shared" si="1"/>
        <v>0.5139999999999852</v>
      </c>
      <c r="C47" s="7">
        <f>+C46+$N$10/10</f>
        <v>0.7400000000000004</v>
      </c>
      <c r="D47" s="7">
        <f t="shared" si="25"/>
        <v>456.10999999999916</v>
      </c>
      <c r="E47" s="7">
        <f t="shared" si="25"/>
        <v>1.0139999999999856</v>
      </c>
      <c r="F47" s="7">
        <f>+F46+$N$15/10</f>
        <v>5.969999999999999</v>
      </c>
      <c r="G47" s="7">
        <f t="shared" si="26"/>
        <v>456.6099999999987</v>
      </c>
      <c r="H47" s="7">
        <f t="shared" si="26"/>
        <v>1.513999999999986</v>
      </c>
      <c r="I47" s="7">
        <f>+I46+$N$20/10</f>
        <v>21.260000000000005</v>
      </c>
      <c r="J47" s="7">
        <f t="shared" si="27"/>
        <v>457.10999999999825</v>
      </c>
      <c r="K47" s="7">
        <f t="shared" si="27"/>
        <v>2.013999999999986</v>
      </c>
      <c r="L47" s="9"/>
      <c r="M47" s="17"/>
      <c r="N47" s="16"/>
      <c r="O47" s="16"/>
      <c r="P47" s="22"/>
      <c r="Q47" s="2"/>
      <c r="R47" s="2"/>
      <c r="S47" s="2"/>
      <c r="T47" s="2"/>
      <c r="U47" s="2"/>
    </row>
    <row r="48" spans="1:21" ht="16.5" customHeight="1">
      <c r="A48" s="9">
        <f t="shared" si="0"/>
        <v>455.6199999999996</v>
      </c>
      <c r="B48" s="9">
        <f t="shared" si="1"/>
        <v>0.5239999999999853</v>
      </c>
      <c r="C48" s="9">
        <f aca="true" t="shared" si="28" ref="C48:C55">+C47+$N$10/10</f>
        <v>0.7800000000000005</v>
      </c>
      <c r="D48" s="9">
        <f t="shared" si="25"/>
        <v>456.11999999999915</v>
      </c>
      <c r="E48" s="9">
        <f t="shared" si="25"/>
        <v>1.0239999999999856</v>
      </c>
      <c r="F48" s="9">
        <f aca="true" t="shared" si="29" ref="F48:F55">+F47+$N$15/10</f>
        <v>6.239999999999998</v>
      </c>
      <c r="G48" s="9">
        <f t="shared" si="26"/>
        <v>456.6199999999987</v>
      </c>
      <c r="H48" s="9">
        <f t="shared" si="26"/>
        <v>1.523999999999986</v>
      </c>
      <c r="I48" s="9">
        <f aca="true" t="shared" si="30" ref="I48:I55">+I47+$N$20/10</f>
        <v>21.620000000000005</v>
      </c>
      <c r="J48" s="9">
        <f t="shared" si="27"/>
        <v>457.11999999999824</v>
      </c>
      <c r="K48" s="9">
        <f t="shared" si="27"/>
        <v>2.023999999999986</v>
      </c>
      <c r="L48" s="9"/>
      <c r="M48" s="17"/>
      <c r="N48" s="16"/>
      <c r="O48" s="16"/>
      <c r="P48" s="22"/>
      <c r="Q48" s="2"/>
      <c r="R48" s="2"/>
      <c r="S48" s="2"/>
      <c r="T48" s="2"/>
      <c r="U48" s="2"/>
    </row>
    <row r="49" spans="1:21" ht="16.5" customHeight="1">
      <c r="A49" s="9">
        <f t="shared" si="0"/>
        <v>455.6299999999996</v>
      </c>
      <c r="B49" s="9">
        <f t="shared" si="1"/>
        <v>0.5339999999999853</v>
      </c>
      <c r="C49" s="9">
        <f t="shared" si="28"/>
        <v>0.8200000000000005</v>
      </c>
      <c r="D49" s="9">
        <f t="shared" si="25"/>
        <v>456.12999999999914</v>
      </c>
      <c r="E49" s="9">
        <f t="shared" si="25"/>
        <v>1.0339999999999856</v>
      </c>
      <c r="F49" s="9">
        <f t="shared" si="29"/>
        <v>6.509999999999998</v>
      </c>
      <c r="G49" s="9">
        <f t="shared" si="26"/>
        <v>456.6299999999987</v>
      </c>
      <c r="H49" s="9">
        <f t="shared" si="26"/>
        <v>1.533999999999986</v>
      </c>
      <c r="I49" s="9">
        <f t="shared" si="30"/>
        <v>21.980000000000004</v>
      </c>
      <c r="J49" s="9">
        <f t="shared" si="27"/>
        <v>457.12999999999823</v>
      </c>
      <c r="K49" s="9">
        <f t="shared" si="27"/>
        <v>2.0339999999999856</v>
      </c>
      <c r="L49" s="9"/>
      <c r="M49" s="17"/>
      <c r="N49" s="16"/>
      <c r="O49" s="16"/>
      <c r="P49" s="22"/>
      <c r="Q49" s="2"/>
      <c r="R49" s="2"/>
      <c r="S49" s="2"/>
      <c r="T49" s="2"/>
      <c r="U49" s="2"/>
    </row>
    <row r="50" spans="1:21" ht="16.5" customHeight="1">
      <c r="A50" s="9">
        <f t="shared" si="0"/>
        <v>455.6399999999996</v>
      </c>
      <c r="B50" s="9">
        <f t="shared" si="1"/>
        <v>0.5439999999999853</v>
      </c>
      <c r="C50" s="9">
        <f t="shared" si="28"/>
        <v>0.8600000000000005</v>
      </c>
      <c r="D50" s="9">
        <f t="shared" si="25"/>
        <v>456.13999999999913</v>
      </c>
      <c r="E50" s="9">
        <f t="shared" si="25"/>
        <v>1.0439999999999856</v>
      </c>
      <c r="F50" s="9">
        <f t="shared" si="29"/>
        <v>6.779999999999998</v>
      </c>
      <c r="G50" s="9">
        <f t="shared" si="26"/>
        <v>456.6399999999987</v>
      </c>
      <c r="H50" s="9">
        <f t="shared" si="26"/>
        <v>1.543999999999986</v>
      </c>
      <c r="I50" s="9">
        <f t="shared" si="30"/>
        <v>22.340000000000003</v>
      </c>
      <c r="J50" s="9">
        <f t="shared" si="27"/>
        <v>457.1399999999982</v>
      </c>
      <c r="K50" s="9">
        <f t="shared" si="27"/>
        <v>2.0439999999999854</v>
      </c>
      <c r="L50" s="9"/>
      <c r="M50" s="17"/>
      <c r="N50" s="19"/>
      <c r="O50" s="16"/>
      <c r="P50" s="16"/>
      <c r="Q50" s="2"/>
      <c r="R50" s="2"/>
      <c r="S50" s="2"/>
      <c r="T50" s="2"/>
      <c r="U50" s="2"/>
    </row>
    <row r="51" spans="1:21" ht="16.5" customHeight="1">
      <c r="A51" s="9">
        <f t="shared" si="0"/>
        <v>455.6499999999996</v>
      </c>
      <c r="B51" s="9">
        <f t="shared" si="1"/>
        <v>0.5539999999999853</v>
      </c>
      <c r="C51" s="9">
        <f t="shared" si="28"/>
        <v>0.9000000000000006</v>
      </c>
      <c r="D51" s="9">
        <f t="shared" si="25"/>
        <v>456.1499999999991</v>
      </c>
      <c r="E51" s="9">
        <f t="shared" si="25"/>
        <v>1.0539999999999856</v>
      </c>
      <c r="F51" s="9">
        <f t="shared" si="29"/>
        <v>7.049999999999997</v>
      </c>
      <c r="G51" s="9">
        <f t="shared" si="26"/>
        <v>456.64999999999867</v>
      </c>
      <c r="H51" s="9">
        <f t="shared" si="26"/>
        <v>1.553999999999986</v>
      </c>
      <c r="I51" s="9">
        <f t="shared" si="30"/>
        <v>22.700000000000003</v>
      </c>
      <c r="J51" s="9">
        <f t="shared" si="27"/>
        <v>457.1499999999982</v>
      </c>
      <c r="K51" s="9">
        <f t="shared" si="27"/>
        <v>2.053999999999985</v>
      </c>
      <c r="L51" s="9"/>
      <c r="M51" s="17"/>
      <c r="N51" s="19"/>
      <c r="O51" s="16"/>
      <c r="P51" s="16"/>
      <c r="Q51" s="2"/>
      <c r="R51" s="2"/>
      <c r="S51" s="2"/>
      <c r="T51" s="2"/>
      <c r="U51" s="2"/>
    </row>
    <row r="52" spans="1:21" ht="16.5" customHeight="1">
      <c r="A52" s="9">
        <f t="shared" si="0"/>
        <v>455.65999999999957</v>
      </c>
      <c r="B52" s="9">
        <f t="shared" si="1"/>
        <v>0.5639999999999853</v>
      </c>
      <c r="C52" s="9">
        <f t="shared" si="28"/>
        <v>0.9400000000000006</v>
      </c>
      <c r="D52" s="9">
        <f t="shared" si="25"/>
        <v>456.1599999999991</v>
      </c>
      <c r="E52" s="9">
        <f t="shared" si="25"/>
        <v>1.0639999999999856</v>
      </c>
      <c r="F52" s="9">
        <f t="shared" si="29"/>
        <v>7.319999999999997</v>
      </c>
      <c r="G52" s="9">
        <f t="shared" si="26"/>
        <v>456.65999999999866</v>
      </c>
      <c r="H52" s="9">
        <f t="shared" si="26"/>
        <v>1.563999999999986</v>
      </c>
      <c r="I52" s="9">
        <f t="shared" si="30"/>
        <v>23.060000000000002</v>
      </c>
      <c r="J52" s="9">
        <f t="shared" si="27"/>
        <v>457.1599999999982</v>
      </c>
      <c r="K52" s="9">
        <f t="shared" si="27"/>
        <v>2.063999999999985</v>
      </c>
      <c r="L52" s="9"/>
      <c r="M52" s="17"/>
      <c r="N52" s="19"/>
      <c r="O52" s="16"/>
      <c r="P52" s="16"/>
      <c r="Q52" s="2"/>
      <c r="R52" s="2"/>
      <c r="S52" s="2"/>
      <c r="T52" s="2"/>
      <c r="U52" s="2"/>
    </row>
    <row r="53" spans="1:21" ht="16.5" customHeight="1">
      <c r="A53" s="9">
        <f t="shared" si="0"/>
        <v>455.66999999999956</v>
      </c>
      <c r="B53" s="9">
        <f t="shared" si="1"/>
        <v>0.5739999999999853</v>
      </c>
      <c r="C53" s="9">
        <f t="shared" si="28"/>
        <v>0.9800000000000006</v>
      </c>
      <c r="D53" s="9">
        <f t="shared" si="25"/>
        <v>456.1699999999991</v>
      </c>
      <c r="E53" s="9">
        <f t="shared" si="25"/>
        <v>1.0739999999999856</v>
      </c>
      <c r="F53" s="9">
        <f t="shared" si="29"/>
        <v>7.589999999999996</v>
      </c>
      <c r="G53" s="9">
        <f t="shared" si="26"/>
        <v>456.66999999999865</v>
      </c>
      <c r="H53" s="9">
        <f t="shared" si="26"/>
        <v>1.573999999999986</v>
      </c>
      <c r="I53" s="9">
        <f t="shared" si="30"/>
        <v>23.42</v>
      </c>
      <c r="J53" s="9">
        <f t="shared" si="27"/>
        <v>457.1699999999982</v>
      </c>
      <c r="K53" s="9">
        <f t="shared" si="27"/>
        <v>2.0739999999999847</v>
      </c>
      <c r="L53" s="9"/>
      <c r="M53" s="8"/>
      <c r="N53" s="12"/>
      <c r="O53" s="2"/>
      <c r="P53" s="16"/>
      <c r="Q53" s="2"/>
      <c r="R53" s="2"/>
      <c r="S53" s="2"/>
      <c r="T53" s="2"/>
      <c r="U53" s="2"/>
    </row>
    <row r="54" spans="1:21" ht="16.5" customHeight="1">
      <c r="A54" s="11">
        <f t="shared" si="0"/>
        <v>455.67999999999955</v>
      </c>
      <c r="B54" s="11">
        <f t="shared" si="1"/>
        <v>0.5839999999999853</v>
      </c>
      <c r="C54" s="9">
        <f t="shared" si="28"/>
        <v>1.0200000000000007</v>
      </c>
      <c r="D54" s="9">
        <f t="shared" si="25"/>
        <v>456.1799999999991</v>
      </c>
      <c r="E54" s="9">
        <f t="shared" si="25"/>
        <v>1.0839999999999856</v>
      </c>
      <c r="F54" s="9">
        <f t="shared" si="29"/>
        <v>7.859999999999996</v>
      </c>
      <c r="G54" s="11">
        <f t="shared" si="26"/>
        <v>456.67999999999864</v>
      </c>
      <c r="H54" s="11">
        <f t="shared" si="26"/>
        <v>1.583999999999986</v>
      </c>
      <c r="I54" s="9">
        <f t="shared" si="30"/>
        <v>23.78</v>
      </c>
      <c r="J54" s="9">
        <f t="shared" si="27"/>
        <v>457.1799999999982</v>
      </c>
      <c r="K54" s="9">
        <f t="shared" si="27"/>
        <v>2.0839999999999845</v>
      </c>
      <c r="L54" s="9"/>
      <c r="M54" s="8"/>
      <c r="N54" s="12"/>
      <c r="O54" s="2"/>
      <c r="P54" s="16"/>
      <c r="Q54" s="2"/>
      <c r="R54" s="2"/>
      <c r="S54" s="2"/>
      <c r="T54" s="2"/>
      <c r="U54" s="2"/>
    </row>
    <row r="55" spans="1:21" ht="16.5" customHeight="1">
      <c r="A55" s="10">
        <f t="shared" si="0"/>
        <v>455.68999999999954</v>
      </c>
      <c r="B55" s="10">
        <f t="shared" si="1"/>
        <v>0.5939999999999853</v>
      </c>
      <c r="C55" s="10">
        <f t="shared" si="28"/>
        <v>1.0600000000000007</v>
      </c>
      <c r="D55" s="10">
        <f>D54+0.01</f>
        <v>456.1899999999991</v>
      </c>
      <c r="E55" s="10">
        <f>E54+0.01</f>
        <v>1.0939999999999857</v>
      </c>
      <c r="F55" s="10">
        <f t="shared" si="29"/>
        <v>8.129999999999995</v>
      </c>
      <c r="G55" s="10">
        <f>G54+0.01</f>
        <v>456.68999999999863</v>
      </c>
      <c r="H55" s="10">
        <f>H54+0.01</f>
        <v>1.593999999999986</v>
      </c>
      <c r="I55" s="10">
        <f t="shared" si="30"/>
        <v>24.14</v>
      </c>
      <c r="J55" s="10">
        <f>J54+0.01</f>
        <v>457.1899999999982</v>
      </c>
      <c r="K55" s="10">
        <f>K54+0.01</f>
        <v>2.0939999999999843</v>
      </c>
      <c r="L55" s="10"/>
      <c r="M55" s="8"/>
      <c r="N55" s="12"/>
      <c r="O55" s="2"/>
      <c r="P55" s="16"/>
      <c r="Q55" s="2"/>
      <c r="R55" s="2"/>
      <c r="S55" s="2"/>
      <c r="T55" s="2"/>
      <c r="U55" s="2"/>
    </row>
    <row r="56" spans="1:12" ht="17.2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7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7.2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7.2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7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7.2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17.2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7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</sheetData>
  <sheetProtection/>
  <mergeCells count="3">
    <mergeCell ref="A1:L1"/>
    <mergeCell ref="A2:L2"/>
    <mergeCell ref="A3:L3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0</cp:lastModifiedBy>
  <cp:lastPrinted>2021-05-03T06:46:07Z</cp:lastPrinted>
  <dcterms:created xsi:type="dcterms:W3CDTF">2009-05-21T02:32:24Z</dcterms:created>
  <dcterms:modified xsi:type="dcterms:W3CDTF">2024-05-24T04:29:13Z</dcterms:modified>
  <cp:category/>
  <cp:version/>
  <cp:contentType/>
  <cp:contentStatus/>
</cp:coreProperties>
</file>