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4A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<sst xmlns="http://schemas.openxmlformats.org/spreadsheetml/2006/main" count="83" uniqueCount="10">
  <si>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</si>
  <si>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</si>
  <si>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</si>
  <si>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</si>
  <si>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</si>
  <si>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</si>
  <si>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</si>
  <si>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P.4A</t>
    </r>
    <r>
      <rPr>
        <sz val="16"/>
        <rFont val="AngsanaUPC"/>
        <family val="1"/>
      </rPr>
      <t xml:space="preserve">  น้ำแม่แตง บ้านแม่แตง   อ.แม่แตง  จ.เชียงใหม่ </t>
    </r>
    <r>
      <rPr>
        <sz val="16"/>
        <color indexed="12"/>
        <rFont val="AngsanaUPC"/>
        <family val="1"/>
      </rPr>
      <t>(17 ม.ค. 2566 )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</si>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</sst>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B1d\-mmm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/>
    </xf>
    <xf numFmtId="204" fontId="8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04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04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04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04" fontId="8" fillId="0" borderId="24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Fill="1" applyAlignment="1">
      <alignment/>
    </xf>
    <xf numFmtId="0" fontId="13" fillId="0" borderId="10" xfId="49" applyFont="1" applyBorder="1" applyAlignment="1">
      <alignment horizontal="center" vertical="center"/>
      <protection/>
    </xf>
    <xf numFmtId="0" fontId="13" fillId="0" borderId="11" xfId="49" applyFont="1" applyBorder="1" applyAlignment="1">
      <alignment horizontal="center" vertic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31" xfId="49" applyNumberFormat="1" applyFont="1" applyBorder="1" applyAlignment="1">
      <alignment horizontal="center" vertical="center"/>
      <protection/>
    </xf>
    <xf numFmtId="2" fontId="8" fillId="0" borderId="32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2" fontId="8" fillId="0" borderId="18" xfId="49" applyNumberFormat="1" applyFont="1" applyFill="1" applyBorder="1" applyAlignment="1">
      <alignment horizontal="center" vertic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0" borderId="30" xfId="0" applyFont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65"/>
  <sheetViews>
    <sheetView tabSelected="1" zoomScalePageLayoutView="0" workbookViewId="0" topLeftCell="A1">
      <selection activeCell="A111" sqref="A111:L1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1.75" customHeight="1">
      <c r="A1" s="68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2" t="s">
        <v>0</v>
      </c>
      <c r="P1" s="3">
        <v>334</v>
      </c>
      <c r="Q1" s="1"/>
      <c r="R1" s="1"/>
      <c r="S1" s="1"/>
      <c r="T1" s="1"/>
    </row>
    <row r="2" spans="1:20" ht="21.75" customHeight="1">
      <c r="A2" s="68" t="s">
        <v>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4"/>
      <c r="P2" s="4"/>
      <c r="Q2" s="1"/>
      <c r="R2" s="1"/>
      <c r="S2" s="1"/>
      <c r="T2" s="1"/>
    </row>
    <row r="3" spans="1:20" ht="21.75" customHeight="1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1"/>
      <c r="Q4" s="1"/>
      <c r="R4" s="17"/>
      <c r="S4" s="1"/>
      <c r="T4" s="1"/>
    </row>
    <row r="5" spans="1:20" ht="21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/>
      <c r="N5" s="1"/>
      <c r="O5" s="7"/>
      <c r="P5" s="8" t="s">
        <v>6</v>
      </c>
      <c r="Q5" s="1"/>
      <c r="R5" s="1"/>
      <c r="S5" s="1"/>
      <c r="T5" s="1"/>
    </row>
    <row r="6" spans="1:20" ht="16.5" customHeight="1">
      <c r="A6" s="9">
        <v>332.4</v>
      </c>
      <c r="B6" s="10">
        <f aca="true" t="shared" si="0" ref="B6:B37">+A6-$P$1</f>
        <v>-1.6000000000000227</v>
      </c>
      <c r="C6" s="11">
        <v>0</v>
      </c>
      <c r="D6" s="12">
        <f>+A55+0.01</f>
        <v>332.8999999999995</v>
      </c>
      <c r="E6" s="10">
        <f aca="true" t="shared" si="1" ref="E6:E37">+D6-$P$1</f>
        <v>-1.1000000000004775</v>
      </c>
      <c r="F6" s="13">
        <f>+C55+$N$10/10</f>
        <v>1.0000000000000007</v>
      </c>
      <c r="G6" s="12">
        <f>+D55+0.01</f>
        <v>333.39999999999907</v>
      </c>
      <c r="H6" s="10">
        <f aca="true" t="shared" si="2" ref="H6:H37">+G6-$P$1</f>
        <v>-0.6000000000009322</v>
      </c>
      <c r="I6" s="14">
        <f>+F55+$N$15/10</f>
        <v>8.500000000000002</v>
      </c>
      <c r="J6" s="12">
        <f>+G55+0.01</f>
        <v>333.8999999999986</v>
      </c>
      <c r="K6" s="10">
        <f aca="true" t="shared" si="3" ref="K6:K37">+J6-$P$1</f>
        <v>-0.10000000000138698</v>
      </c>
      <c r="L6" s="14">
        <f>+I55+$N$20/10</f>
        <v>24.100000000000005</v>
      </c>
      <c r="M6" s="15">
        <v>332.4</v>
      </c>
      <c r="N6" s="1">
        <v>0.05</v>
      </c>
      <c r="O6" s="1"/>
      <c r="P6" s="16">
        <v>0</v>
      </c>
      <c r="Q6" s="1"/>
      <c r="R6" s="17"/>
      <c r="S6" s="1"/>
      <c r="T6" s="1"/>
    </row>
    <row r="7" spans="1:20" ht="16.5" customHeight="1">
      <c r="A7" s="18">
        <f aca="true" t="shared" si="4" ref="A7:A38">+A6+0.01</f>
        <v>332.40999999999997</v>
      </c>
      <c r="B7" s="19">
        <f t="shared" si="0"/>
        <v>-1.5900000000000318</v>
      </c>
      <c r="C7" s="20">
        <f aca="true" t="shared" si="5" ref="C7:C16">+C6+$N$6/10</f>
        <v>0.005</v>
      </c>
      <c r="D7" s="21">
        <f aca="true" t="shared" si="6" ref="D7:D38">+D6+0.01</f>
        <v>332.9099999999995</v>
      </c>
      <c r="E7" s="19">
        <f t="shared" si="1"/>
        <v>-1.0900000000004866</v>
      </c>
      <c r="F7" s="22">
        <f aca="true" t="shared" si="7" ref="F7:F16">+F6+$N$11/10</f>
        <v>1.0600000000000007</v>
      </c>
      <c r="G7" s="21">
        <f aca="true" t="shared" si="8" ref="G7:G38">+G6+0.01</f>
        <v>333.40999999999906</v>
      </c>
      <c r="H7" s="19">
        <f t="shared" si="2"/>
        <v>-0.5900000000009413</v>
      </c>
      <c r="I7" s="23">
        <f aca="true" t="shared" si="9" ref="I7:I16">+I6+$N$16/10</f>
        <v>8.780000000000001</v>
      </c>
      <c r="J7" s="21">
        <f aca="true" t="shared" si="10" ref="J7:J38">+J6+0.01</f>
        <v>333.9099999999986</v>
      </c>
      <c r="K7" s="19">
        <f t="shared" si="3"/>
        <v>-0.09000000000139607</v>
      </c>
      <c r="L7" s="24">
        <f aca="true" t="shared" si="11" ref="L7:L16">+L6+$N$21/10</f>
        <v>24.450000000000006</v>
      </c>
      <c r="M7" s="15">
        <f aca="true" t="shared" si="12" ref="M7:M58">M6+0.1</f>
        <v>332.5</v>
      </c>
      <c r="N7" s="1">
        <v>0.05</v>
      </c>
      <c r="O7" s="1"/>
      <c r="P7" s="16">
        <f aca="true" t="shared" si="13" ref="P7:P58">N6+P6</f>
        <v>0.05</v>
      </c>
      <c r="Q7" s="1"/>
      <c r="R7" s="1"/>
      <c r="S7" s="1"/>
      <c r="T7" s="1"/>
    </row>
    <row r="8" spans="1:20" ht="16.5" customHeight="1">
      <c r="A8" s="18">
        <f t="shared" si="4"/>
        <v>332.41999999999996</v>
      </c>
      <c r="B8" s="19">
        <f t="shared" si="0"/>
        <v>-1.580000000000041</v>
      </c>
      <c r="C8" s="20">
        <f t="shared" si="5"/>
        <v>0.01</v>
      </c>
      <c r="D8" s="21">
        <f t="shared" si="6"/>
        <v>332.9199999999995</v>
      </c>
      <c r="E8" s="19">
        <f t="shared" si="1"/>
        <v>-1.0800000000004957</v>
      </c>
      <c r="F8" s="22">
        <f t="shared" si="7"/>
        <v>1.1200000000000008</v>
      </c>
      <c r="G8" s="21">
        <f t="shared" si="8"/>
        <v>333.41999999999905</v>
      </c>
      <c r="H8" s="19">
        <f t="shared" si="2"/>
        <v>-0.5800000000009504</v>
      </c>
      <c r="I8" s="23">
        <f t="shared" si="9"/>
        <v>9.06</v>
      </c>
      <c r="J8" s="21">
        <f t="shared" si="10"/>
        <v>333.9199999999986</v>
      </c>
      <c r="K8" s="19">
        <f t="shared" si="3"/>
        <v>-0.08000000000140517</v>
      </c>
      <c r="L8" s="24">
        <f t="shared" si="11"/>
        <v>24.800000000000008</v>
      </c>
      <c r="M8" s="15">
        <f t="shared" si="12"/>
        <v>332.6</v>
      </c>
      <c r="N8" s="1">
        <v>0.1</v>
      </c>
      <c r="O8" s="1"/>
      <c r="P8" s="16">
        <f t="shared" si="13"/>
        <v>0.1</v>
      </c>
      <c r="Q8" s="1"/>
      <c r="R8" s="1"/>
      <c r="S8" s="1"/>
      <c r="T8" s="1"/>
    </row>
    <row r="9" spans="1:20" ht="16.5" customHeight="1">
      <c r="A9" s="18">
        <f t="shared" si="4"/>
        <v>332.42999999999995</v>
      </c>
      <c r="B9" s="19">
        <f t="shared" si="0"/>
        <v>-1.57000000000005</v>
      </c>
      <c r="C9" s="20">
        <f t="shared" si="5"/>
        <v>0.015</v>
      </c>
      <c r="D9" s="21">
        <f t="shared" si="6"/>
        <v>332.9299999999995</v>
      </c>
      <c r="E9" s="19">
        <f t="shared" si="1"/>
        <v>-1.0700000000005048</v>
      </c>
      <c r="F9" s="22">
        <f t="shared" si="7"/>
        <v>1.1800000000000008</v>
      </c>
      <c r="G9" s="21">
        <f t="shared" si="8"/>
        <v>333.42999999999904</v>
      </c>
      <c r="H9" s="19">
        <f t="shared" si="2"/>
        <v>-0.5700000000009595</v>
      </c>
      <c r="I9" s="23">
        <f t="shared" si="9"/>
        <v>9.34</v>
      </c>
      <c r="J9" s="21">
        <f t="shared" si="10"/>
        <v>333.9299999999986</v>
      </c>
      <c r="K9" s="19">
        <f t="shared" si="3"/>
        <v>-0.07000000000141426</v>
      </c>
      <c r="L9" s="24">
        <f t="shared" si="11"/>
        <v>25.15000000000001</v>
      </c>
      <c r="M9" s="15">
        <f t="shared" si="12"/>
        <v>332.70000000000005</v>
      </c>
      <c r="N9" s="1">
        <v>0.3</v>
      </c>
      <c r="O9" s="1"/>
      <c r="P9" s="16">
        <f t="shared" si="13"/>
        <v>0.2</v>
      </c>
      <c r="Q9" s="1"/>
      <c r="R9" s="1"/>
      <c r="S9" s="1"/>
      <c r="T9" s="1"/>
    </row>
    <row r="10" spans="1:20" ht="16.5" customHeight="1">
      <c r="A10" s="18">
        <f t="shared" si="4"/>
        <v>332.43999999999994</v>
      </c>
      <c r="B10" s="19">
        <f t="shared" si="0"/>
        <v>-1.5600000000000591</v>
      </c>
      <c r="C10" s="20">
        <f t="shared" si="5"/>
        <v>0.02</v>
      </c>
      <c r="D10" s="21">
        <f t="shared" si="6"/>
        <v>332.9399999999995</v>
      </c>
      <c r="E10" s="19">
        <f t="shared" si="1"/>
        <v>-1.0600000000005139</v>
      </c>
      <c r="F10" s="22">
        <f t="shared" si="7"/>
        <v>1.2400000000000009</v>
      </c>
      <c r="G10" s="21">
        <f t="shared" si="8"/>
        <v>333.43999999999903</v>
      </c>
      <c r="H10" s="19">
        <f t="shared" si="2"/>
        <v>-0.5600000000009686</v>
      </c>
      <c r="I10" s="23">
        <f t="shared" si="9"/>
        <v>9.62</v>
      </c>
      <c r="J10" s="21">
        <f t="shared" si="10"/>
        <v>333.9399999999986</v>
      </c>
      <c r="K10" s="19">
        <f t="shared" si="3"/>
        <v>-0.06000000000142336</v>
      </c>
      <c r="L10" s="24">
        <f t="shared" si="11"/>
        <v>25.50000000000001</v>
      </c>
      <c r="M10" s="15">
        <f t="shared" si="12"/>
        <v>332.80000000000007</v>
      </c>
      <c r="N10" s="1">
        <v>0.5</v>
      </c>
      <c r="O10" s="1"/>
      <c r="P10" s="16">
        <f t="shared" si="13"/>
        <v>0.5</v>
      </c>
      <c r="Q10" s="1"/>
      <c r="R10" s="1"/>
      <c r="S10" s="1"/>
      <c r="T10" s="1"/>
    </row>
    <row r="11" spans="1:20" ht="16.5" customHeight="1">
      <c r="A11" s="18">
        <f t="shared" si="4"/>
        <v>332.44999999999993</v>
      </c>
      <c r="B11" s="19">
        <f t="shared" si="0"/>
        <v>-1.5500000000000682</v>
      </c>
      <c r="C11" s="20">
        <f t="shared" si="5"/>
        <v>0.025</v>
      </c>
      <c r="D11" s="21">
        <f t="shared" si="6"/>
        <v>332.9499999999995</v>
      </c>
      <c r="E11" s="19">
        <f t="shared" si="1"/>
        <v>-1.050000000000523</v>
      </c>
      <c r="F11" s="22">
        <f t="shared" si="7"/>
        <v>1.300000000000001</v>
      </c>
      <c r="G11" s="21">
        <f t="shared" si="8"/>
        <v>333.449999999999</v>
      </c>
      <c r="H11" s="19">
        <f t="shared" si="2"/>
        <v>-0.5500000000009777</v>
      </c>
      <c r="I11" s="23">
        <f t="shared" si="9"/>
        <v>9.899999999999999</v>
      </c>
      <c r="J11" s="21">
        <f t="shared" si="10"/>
        <v>333.94999999999857</v>
      </c>
      <c r="K11" s="19">
        <f t="shared" si="3"/>
        <v>-0.050000000001432454</v>
      </c>
      <c r="L11" s="24">
        <f t="shared" si="11"/>
        <v>25.850000000000012</v>
      </c>
      <c r="M11" s="15">
        <f t="shared" si="12"/>
        <v>332.9000000000001</v>
      </c>
      <c r="N11" s="1">
        <v>0.6</v>
      </c>
      <c r="O11" s="1"/>
      <c r="P11" s="16">
        <f t="shared" si="13"/>
        <v>1</v>
      </c>
      <c r="Q11" s="1"/>
      <c r="R11" s="1"/>
      <c r="S11" s="1"/>
      <c r="T11" s="1"/>
    </row>
    <row r="12" spans="1:20" ht="16.5" customHeight="1">
      <c r="A12" s="18">
        <f t="shared" si="4"/>
        <v>332.4599999999999</v>
      </c>
      <c r="B12" s="19">
        <f t="shared" si="0"/>
        <v>-1.5400000000000773</v>
      </c>
      <c r="C12" s="20">
        <f t="shared" si="5"/>
        <v>0.030000000000000002</v>
      </c>
      <c r="D12" s="21">
        <f t="shared" si="6"/>
        <v>332.95999999999947</v>
      </c>
      <c r="E12" s="19">
        <f t="shared" si="1"/>
        <v>-1.040000000000532</v>
      </c>
      <c r="F12" s="22">
        <f t="shared" si="7"/>
        <v>1.360000000000001</v>
      </c>
      <c r="G12" s="21">
        <f t="shared" si="8"/>
        <v>333.459999999999</v>
      </c>
      <c r="H12" s="19">
        <f t="shared" si="2"/>
        <v>-0.5400000000009868</v>
      </c>
      <c r="I12" s="23">
        <f t="shared" si="9"/>
        <v>10.179999999999998</v>
      </c>
      <c r="J12" s="21">
        <f t="shared" si="10"/>
        <v>333.95999999999856</v>
      </c>
      <c r="K12" s="19">
        <f t="shared" si="3"/>
        <v>-0.04000000000144155</v>
      </c>
      <c r="L12" s="24">
        <f t="shared" si="11"/>
        <v>26.200000000000014</v>
      </c>
      <c r="M12" s="15">
        <f t="shared" si="12"/>
        <v>333.0000000000001</v>
      </c>
      <c r="N12" s="1">
        <v>1</v>
      </c>
      <c r="O12" s="1"/>
      <c r="P12" s="16">
        <f t="shared" si="13"/>
        <v>1.6</v>
      </c>
      <c r="Q12" s="1"/>
      <c r="R12" s="1"/>
      <c r="S12" s="1"/>
      <c r="T12" s="1"/>
    </row>
    <row r="13" spans="1:20" ht="16.5" customHeight="1">
      <c r="A13" s="18">
        <f t="shared" si="4"/>
        <v>332.4699999999999</v>
      </c>
      <c r="B13" s="19">
        <f t="shared" si="0"/>
        <v>-1.5300000000000864</v>
      </c>
      <c r="C13" s="20">
        <f t="shared" si="5"/>
        <v>0.035</v>
      </c>
      <c r="D13" s="21">
        <f t="shared" si="6"/>
        <v>332.96999999999946</v>
      </c>
      <c r="E13" s="19">
        <f t="shared" si="1"/>
        <v>-1.0300000000005411</v>
      </c>
      <c r="F13" s="22">
        <f t="shared" si="7"/>
        <v>1.420000000000001</v>
      </c>
      <c r="G13" s="21">
        <f t="shared" si="8"/>
        <v>333.469999999999</v>
      </c>
      <c r="H13" s="19">
        <f t="shared" si="2"/>
        <v>-0.5300000000009959</v>
      </c>
      <c r="I13" s="23">
        <f t="shared" si="9"/>
        <v>10.459999999999997</v>
      </c>
      <c r="J13" s="21">
        <f t="shared" si="10"/>
        <v>333.96999999999855</v>
      </c>
      <c r="K13" s="19">
        <f t="shared" si="3"/>
        <v>-0.030000000001450644</v>
      </c>
      <c r="L13" s="24">
        <f t="shared" si="11"/>
        <v>26.550000000000015</v>
      </c>
      <c r="M13" s="15">
        <f t="shared" si="12"/>
        <v>333.10000000000014</v>
      </c>
      <c r="N13" s="1">
        <v>1.6</v>
      </c>
      <c r="O13" s="1"/>
      <c r="P13" s="16">
        <f t="shared" si="13"/>
        <v>2.6</v>
      </c>
      <c r="Q13" s="1"/>
      <c r="R13" s="1"/>
      <c r="S13" s="1"/>
      <c r="T13" s="1"/>
    </row>
    <row r="14" spans="1:20" ht="16.5" customHeight="1">
      <c r="A14" s="18">
        <f t="shared" si="4"/>
        <v>332.4799999999999</v>
      </c>
      <c r="B14" s="19">
        <f t="shared" si="0"/>
        <v>-1.5200000000000955</v>
      </c>
      <c r="C14" s="20">
        <f t="shared" si="5"/>
        <v>0.04</v>
      </c>
      <c r="D14" s="21">
        <f t="shared" si="6"/>
        <v>332.97999999999945</v>
      </c>
      <c r="E14" s="19">
        <f t="shared" si="1"/>
        <v>-1.0200000000005502</v>
      </c>
      <c r="F14" s="22">
        <f t="shared" si="7"/>
        <v>1.480000000000001</v>
      </c>
      <c r="G14" s="21">
        <f t="shared" si="8"/>
        <v>333.479999999999</v>
      </c>
      <c r="H14" s="19">
        <f t="shared" si="2"/>
        <v>-0.520000000001005</v>
      </c>
      <c r="I14" s="23">
        <f t="shared" si="9"/>
        <v>10.739999999999997</v>
      </c>
      <c r="J14" s="21">
        <f t="shared" si="10"/>
        <v>333.97999999999854</v>
      </c>
      <c r="K14" s="19">
        <f t="shared" si="3"/>
        <v>-0.02000000000145974</v>
      </c>
      <c r="L14" s="24">
        <f t="shared" si="11"/>
        <v>26.900000000000016</v>
      </c>
      <c r="M14" s="15">
        <f t="shared" si="12"/>
        <v>333.20000000000016</v>
      </c>
      <c r="N14" s="1">
        <v>2.1</v>
      </c>
      <c r="O14" s="1"/>
      <c r="P14" s="16">
        <f t="shared" si="13"/>
        <v>4.2</v>
      </c>
      <c r="Q14" s="1"/>
      <c r="R14" s="1"/>
      <c r="S14" s="1"/>
      <c r="T14" s="1"/>
    </row>
    <row r="15" spans="1:20" ht="16.5" customHeight="1">
      <c r="A15" s="18">
        <f t="shared" si="4"/>
        <v>332.4899999999999</v>
      </c>
      <c r="B15" s="19">
        <f t="shared" si="0"/>
        <v>-1.5100000000001046</v>
      </c>
      <c r="C15" s="20">
        <f t="shared" si="5"/>
        <v>0.045</v>
      </c>
      <c r="D15" s="21">
        <f t="shared" si="6"/>
        <v>332.98999999999944</v>
      </c>
      <c r="E15" s="19">
        <f t="shared" si="1"/>
        <v>-1.0100000000005593</v>
      </c>
      <c r="F15" s="22">
        <f t="shared" si="7"/>
        <v>1.5400000000000011</v>
      </c>
      <c r="G15" s="21">
        <f t="shared" si="8"/>
        <v>333.489999999999</v>
      </c>
      <c r="H15" s="19">
        <f t="shared" si="2"/>
        <v>-0.5100000000010141</v>
      </c>
      <c r="I15" s="23">
        <f t="shared" si="9"/>
        <v>11.019999999999996</v>
      </c>
      <c r="J15" s="21">
        <f t="shared" si="10"/>
        <v>333.98999999999853</v>
      </c>
      <c r="K15" s="19">
        <f t="shared" si="3"/>
        <v>-0.010000000001468834</v>
      </c>
      <c r="L15" s="24">
        <f t="shared" si="11"/>
        <v>27.250000000000018</v>
      </c>
      <c r="M15" s="15">
        <f t="shared" si="12"/>
        <v>333.3000000000002</v>
      </c>
      <c r="N15" s="1">
        <v>2.2</v>
      </c>
      <c r="O15" s="1"/>
      <c r="P15" s="16">
        <f t="shared" si="13"/>
        <v>6.300000000000001</v>
      </c>
      <c r="Q15" s="1"/>
      <c r="R15" s="1"/>
      <c r="S15" s="1"/>
      <c r="T15" s="1"/>
    </row>
    <row r="16" spans="1:20" ht="16.5" customHeight="1">
      <c r="A16" s="25">
        <f t="shared" si="4"/>
        <v>332.4999999999999</v>
      </c>
      <c r="B16" s="26">
        <f t="shared" si="0"/>
        <v>-1.5000000000001137</v>
      </c>
      <c r="C16" s="27">
        <f t="shared" si="5"/>
        <v>0.049999999999999996</v>
      </c>
      <c r="D16" s="28">
        <f t="shared" si="6"/>
        <v>332.99999999999943</v>
      </c>
      <c r="E16" s="29">
        <f t="shared" si="1"/>
        <v>-1.0000000000005684</v>
      </c>
      <c r="F16" s="30">
        <f t="shared" si="7"/>
        <v>1.6000000000000012</v>
      </c>
      <c r="G16" s="31">
        <f t="shared" si="8"/>
        <v>333.499999999999</v>
      </c>
      <c r="H16" s="26">
        <f t="shared" si="2"/>
        <v>-0.5000000000010232</v>
      </c>
      <c r="I16" s="30">
        <f t="shared" si="9"/>
        <v>11.299999999999995</v>
      </c>
      <c r="J16" s="28">
        <f t="shared" si="10"/>
        <v>333.9999999999985</v>
      </c>
      <c r="K16" s="29">
        <f t="shared" si="3"/>
        <v>-1.4779288903810084E-12</v>
      </c>
      <c r="L16" s="30">
        <f t="shared" si="11"/>
        <v>27.60000000000002</v>
      </c>
      <c r="M16" s="15">
        <f t="shared" si="12"/>
        <v>333.4000000000002</v>
      </c>
      <c r="N16" s="1">
        <v>2.8</v>
      </c>
      <c r="O16" s="1"/>
      <c r="P16" s="16">
        <f t="shared" si="13"/>
        <v>8.5</v>
      </c>
      <c r="Q16" s="1"/>
      <c r="R16" s="1"/>
      <c r="S16" s="1"/>
      <c r="T16" s="1"/>
    </row>
    <row r="17" spans="1:20" ht="16.5" customHeight="1">
      <c r="A17" s="32">
        <f t="shared" si="4"/>
        <v>332.5099999999999</v>
      </c>
      <c r="B17" s="33">
        <f t="shared" si="0"/>
        <v>-1.4900000000001228</v>
      </c>
      <c r="C17" s="34">
        <f aca="true" t="shared" si="14" ref="C17:C26">+C16+$N$7/10</f>
        <v>0.05499999999999999</v>
      </c>
      <c r="D17" s="35">
        <f t="shared" si="6"/>
        <v>333.0099999999994</v>
      </c>
      <c r="E17" s="33">
        <f t="shared" si="1"/>
        <v>-0.9900000000005775</v>
      </c>
      <c r="F17" s="36">
        <f aca="true" t="shared" si="15" ref="F17:F26">+F16+$N$12/10</f>
        <v>1.7000000000000013</v>
      </c>
      <c r="G17" s="35">
        <f t="shared" si="8"/>
        <v>333.50999999999897</v>
      </c>
      <c r="H17" s="33">
        <f t="shared" si="2"/>
        <v>-0.4900000000010323</v>
      </c>
      <c r="I17" s="36">
        <f aca="true" t="shared" si="16" ref="I17:I26">+I16+$N$17/10</f>
        <v>11.589999999999995</v>
      </c>
      <c r="J17" s="35">
        <f t="shared" si="10"/>
        <v>334.0099999999985</v>
      </c>
      <c r="K17" s="33">
        <f t="shared" si="3"/>
        <v>0.009999999998512976</v>
      </c>
      <c r="L17" s="36">
        <f aca="true" t="shared" si="17" ref="L17:L26">+L16+$N$22/10</f>
        <v>27.96000000000002</v>
      </c>
      <c r="M17" s="15">
        <f t="shared" si="12"/>
        <v>333.5000000000002</v>
      </c>
      <c r="N17" s="1">
        <v>2.9</v>
      </c>
      <c r="O17" s="1"/>
      <c r="P17" s="16">
        <f t="shared" si="13"/>
        <v>11.3</v>
      </c>
      <c r="Q17" s="1"/>
      <c r="R17" s="1"/>
      <c r="S17" s="1"/>
      <c r="T17" s="1"/>
    </row>
    <row r="18" spans="1:20" ht="16.5" customHeight="1">
      <c r="A18" s="18">
        <f t="shared" si="4"/>
        <v>332.51999999999987</v>
      </c>
      <c r="B18" s="19">
        <f t="shared" si="0"/>
        <v>-1.4800000000001319</v>
      </c>
      <c r="C18" s="20">
        <f t="shared" si="14"/>
        <v>0.05999999999999999</v>
      </c>
      <c r="D18" s="21">
        <f t="shared" si="6"/>
        <v>333.0199999999994</v>
      </c>
      <c r="E18" s="19">
        <f t="shared" si="1"/>
        <v>-0.9800000000005866</v>
      </c>
      <c r="F18" s="24">
        <f t="shared" si="15"/>
        <v>1.8000000000000014</v>
      </c>
      <c r="G18" s="21">
        <f t="shared" si="8"/>
        <v>333.51999999999896</v>
      </c>
      <c r="H18" s="19">
        <f t="shared" si="2"/>
        <v>-0.48000000000104137</v>
      </c>
      <c r="I18" s="24">
        <f t="shared" si="16"/>
        <v>11.879999999999994</v>
      </c>
      <c r="J18" s="21">
        <f t="shared" si="10"/>
        <v>334.0199999999985</v>
      </c>
      <c r="K18" s="19">
        <f t="shared" si="3"/>
        <v>0.01999999999850388</v>
      </c>
      <c r="L18" s="24">
        <f t="shared" si="17"/>
        <v>28.320000000000018</v>
      </c>
      <c r="M18" s="15">
        <f t="shared" si="12"/>
        <v>333.60000000000025</v>
      </c>
      <c r="N18" s="1">
        <v>3.2</v>
      </c>
      <c r="O18" s="1"/>
      <c r="P18" s="16">
        <f t="shared" si="13"/>
        <v>14.200000000000001</v>
      </c>
      <c r="Q18" s="1"/>
      <c r="R18" s="1"/>
      <c r="S18" s="1"/>
      <c r="T18" s="1"/>
    </row>
    <row r="19" spans="1:20" ht="16.5" customHeight="1">
      <c r="A19" s="18">
        <f t="shared" si="4"/>
        <v>332.52999999999986</v>
      </c>
      <c r="B19" s="19">
        <f t="shared" si="0"/>
        <v>-1.470000000000141</v>
      </c>
      <c r="C19" s="20">
        <f t="shared" si="14"/>
        <v>0.06499999999999999</v>
      </c>
      <c r="D19" s="21">
        <f t="shared" si="6"/>
        <v>333.0299999999994</v>
      </c>
      <c r="E19" s="19">
        <f t="shared" si="1"/>
        <v>-0.9700000000005957</v>
      </c>
      <c r="F19" s="24">
        <f t="shared" si="15"/>
        <v>1.9000000000000015</v>
      </c>
      <c r="G19" s="21">
        <f t="shared" si="8"/>
        <v>333.52999999999895</v>
      </c>
      <c r="H19" s="19">
        <f t="shared" si="2"/>
        <v>-0.47000000000105047</v>
      </c>
      <c r="I19" s="24">
        <f t="shared" si="16"/>
        <v>12.169999999999993</v>
      </c>
      <c r="J19" s="21">
        <f t="shared" si="10"/>
        <v>334.0299999999985</v>
      </c>
      <c r="K19" s="19">
        <f t="shared" si="3"/>
        <v>0.029999999998494786</v>
      </c>
      <c r="L19" s="24">
        <f t="shared" si="17"/>
        <v>28.680000000000017</v>
      </c>
      <c r="M19" s="15">
        <f t="shared" si="12"/>
        <v>333.7000000000003</v>
      </c>
      <c r="N19" s="1">
        <v>3.2</v>
      </c>
      <c r="O19" s="1"/>
      <c r="P19" s="16">
        <f t="shared" si="13"/>
        <v>17.400000000000002</v>
      </c>
      <c r="Q19" s="1"/>
      <c r="R19" s="1"/>
      <c r="S19" s="1"/>
      <c r="T19" s="1"/>
    </row>
    <row r="20" spans="1:20" ht="16.5" customHeight="1">
      <c r="A20" s="18">
        <f t="shared" si="4"/>
        <v>332.53999999999985</v>
      </c>
      <c r="B20" s="19">
        <f t="shared" si="0"/>
        <v>-1.46000000000015</v>
      </c>
      <c r="C20" s="20">
        <f t="shared" si="14"/>
        <v>0.06999999999999999</v>
      </c>
      <c r="D20" s="21">
        <f t="shared" si="6"/>
        <v>333.0399999999994</v>
      </c>
      <c r="E20" s="19">
        <f t="shared" si="1"/>
        <v>-0.9600000000006048</v>
      </c>
      <c r="F20" s="24">
        <f t="shared" si="15"/>
        <v>2.0000000000000013</v>
      </c>
      <c r="G20" s="21">
        <f t="shared" si="8"/>
        <v>333.53999999999894</v>
      </c>
      <c r="H20" s="19">
        <f t="shared" si="2"/>
        <v>-0.46000000000105956</v>
      </c>
      <c r="I20" s="24">
        <f t="shared" si="16"/>
        <v>12.459999999999992</v>
      </c>
      <c r="J20" s="21">
        <f t="shared" si="10"/>
        <v>334.0399999999985</v>
      </c>
      <c r="K20" s="19">
        <f t="shared" si="3"/>
        <v>0.03999999999848569</v>
      </c>
      <c r="L20" s="24">
        <f t="shared" si="17"/>
        <v>29.040000000000017</v>
      </c>
      <c r="M20" s="15">
        <f t="shared" si="12"/>
        <v>333.8000000000003</v>
      </c>
      <c r="N20" s="1">
        <v>3.5</v>
      </c>
      <c r="O20" s="1"/>
      <c r="P20" s="16">
        <f t="shared" si="13"/>
        <v>20.6</v>
      </c>
      <c r="Q20" s="1"/>
      <c r="R20" s="1"/>
      <c r="S20" s="1"/>
      <c r="T20" s="1"/>
    </row>
    <row r="21" spans="1:20" ht="16.5" customHeight="1">
      <c r="A21" s="18">
        <f t="shared" si="4"/>
        <v>332.54999999999984</v>
      </c>
      <c r="B21" s="19">
        <f t="shared" si="0"/>
        <v>-1.4500000000001592</v>
      </c>
      <c r="C21" s="20">
        <f t="shared" si="14"/>
        <v>0.075</v>
      </c>
      <c r="D21" s="21">
        <f t="shared" si="6"/>
        <v>333.0499999999994</v>
      </c>
      <c r="E21" s="19">
        <f t="shared" si="1"/>
        <v>-0.9500000000006139</v>
      </c>
      <c r="F21" s="24">
        <f t="shared" si="15"/>
        <v>2.1000000000000014</v>
      </c>
      <c r="G21" s="21">
        <f t="shared" si="8"/>
        <v>333.54999999999893</v>
      </c>
      <c r="H21" s="19">
        <f t="shared" si="2"/>
        <v>-0.45000000000106866</v>
      </c>
      <c r="I21" s="24">
        <f t="shared" si="16"/>
        <v>12.749999999999991</v>
      </c>
      <c r="J21" s="21">
        <f t="shared" si="10"/>
        <v>334.0499999999985</v>
      </c>
      <c r="K21" s="19">
        <f t="shared" si="3"/>
        <v>0.049999999998476596</v>
      </c>
      <c r="L21" s="24">
        <f t="shared" si="17"/>
        <v>29.400000000000016</v>
      </c>
      <c r="M21" s="15">
        <f t="shared" si="12"/>
        <v>333.9000000000003</v>
      </c>
      <c r="N21" s="1">
        <v>3.5</v>
      </c>
      <c r="O21" s="1"/>
      <c r="P21" s="16">
        <f t="shared" si="13"/>
        <v>24.1</v>
      </c>
      <c r="Q21" s="1"/>
      <c r="R21" s="1"/>
      <c r="S21" s="1"/>
      <c r="T21" s="1"/>
    </row>
    <row r="22" spans="1:20" ht="16.5" customHeight="1">
      <c r="A22" s="18">
        <f t="shared" si="4"/>
        <v>332.55999999999983</v>
      </c>
      <c r="B22" s="19">
        <f t="shared" si="0"/>
        <v>-1.4400000000001683</v>
      </c>
      <c r="C22" s="20">
        <f t="shared" si="14"/>
        <v>0.08</v>
      </c>
      <c r="D22" s="21">
        <f t="shared" si="6"/>
        <v>333.0599999999994</v>
      </c>
      <c r="E22" s="19">
        <f t="shared" si="1"/>
        <v>-0.940000000000623</v>
      </c>
      <c r="F22" s="24">
        <f t="shared" si="15"/>
        <v>2.2000000000000015</v>
      </c>
      <c r="G22" s="21">
        <f t="shared" si="8"/>
        <v>333.5599999999989</v>
      </c>
      <c r="H22" s="19">
        <f t="shared" si="2"/>
        <v>-0.44000000000107775</v>
      </c>
      <c r="I22" s="24">
        <f t="shared" si="16"/>
        <v>13.03999999999999</v>
      </c>
      <c r="J22" s="21">
        <f t="shared" si="10"/>
        <v>334.05999999999847</v>
      </c>
      <c r="K22" s="19">
        <f t="shared" si="3"/>
        <v>0.0599999999984675</v>
      </c>
      <c r="L22" s="24">
        <f t="shared" si="17"/>
        <v>29.760000000000016</v>
      </c>
      <c r="M22" s="15">
        <f t="shared" si="12"/>
        <v>334.00000000000034</v>
      </c>
      <c r="N22" s="1">
        <v>3.6</v>
      </c>
      <c r="O22" s="1"/>
      <c r="P22" s="16">
        <f t="shared" si="13"/>
        <v>27.6</v>
      </c>
      <c r="Q22" s="1"/>
      <c r="R22" s="1"/>
      <c r="S22" s="1"/>
      <c r="T22" s="1"/>
    </row>
    <row r="23" spans="1:20" ht="16.5" customHeight="1">
      <c r="A23" s="18">
        <f t="shared" si="4"/>
        <v>332.5699999999998</v>
      </c>
      <c r="B23" s="19">
        <f t="shared" si="0"/>
        <v>-1.4300000000001774</v>
      </c>
      <c r="C23" s="20">
        <f t="shared" si="14"/>
        <v>0.085</v>
      </c>
      <c r="D23" s="21">
        <f t="shared" si="6"/>
        <v>333.06999999999937</v>
      </c>
      <c r="E23" s="19">
        <f t="shared" si="1"/>
        <v>-0.9300000000006321</v>
      </c>
      <c r="F23" s="24">
        <f t="shared" si="15"/>
        <v>2.3000000000000016</v>
      </c>
      <c r="G23" s="21">
        <f t="shared" si="8"/>
        <v>333.5699999999989</v>
      </c>
      <c r="H23" s="19">
        <f t="shared" si="2"/>
        <v>-0.43000000000108685</v>
      </c>
      <c r="I23" s="24">
        <f t="shared" si="16"/>
        <v>13.32999999999999</v>
      </c>
      <c r="J23" s="21">
        <f t="shared" si="10"/>
        <v>334.06999999999846</v>
      </c>
      <c r="K23" s="19">
        <f t="shared" si="3"/>
        <v>0.0699999999984584</v>
      </c>
      <c r="L23" s="24">
        <f t="shared" si="17"/>
        <v>30.120000000000015</v>
      </c>
      <c r="M23" s="15">
        <f t="shared" si="12"/>
        <v>334.10000000000036</v>
      </c>
      <c r="N23" s="1">
        <v>3.6</v>
      </c>
      <c r="O23" s="1"/>
      <c r="P23" s="16">
        <f t="shared" si="13"/>
        <v>31.200000000000003</v>
      </c>
      <c r="Q23" s="1"/>
      <c r="R23" s="1"/>
      <c r="S23" s="1"/>
      <c r="T23" s="1"/>
    </row>
    <row r="24" spans="1:20" ht="16.5" customHeight="1">
      <c r="A24" s="18">
        <f t="shared" si="4"/>
        <v>332.5799999999998</v>
      </c>
      <c r="B24" s="19">
        <f t="shared" si="0"/>
        <v>-1.4200000000001864</v>
      </c>
      <c r="C24" s="20">
        <f t="shared" si="14"/>
        <v>0.09000000000000001</v>
      </c>
      <c r="D24" s="21">
        <f t="shared" si="6"/>
        <v>333.07999999999936</v>
      </c>
      <c r="E24" s="19">
        <f t="shared" si="1"/>
        <v>-0.9200000000006412</v>
      </c>
      <c r="F24" s="24">
        <f t="shared" si="15"/>
        <v>2.4000000000000017</v>
      </c>
      <c r="G24" s="21">
        <f t="shared" si="8"/>
        <v>333.5799999999989</v>
      </c>
      <c r="H24" s="19">
        <f t="shared" si="2"/>
        <v>-0.42000000000109594</v>
      </c>
      <c r="I24" s="24">
        <f t="shared" si="16"/>
        <v>13.619999999999989</v>
      </c>
      <c r="J24" s="21">
        <f t="shared" si="10"/>
        <v>334.07999999999845</v>
      </c>
      <c r="K24" s="19">
        <f t="shared" si="3"/>
        <v>0.07999999999844931</v>
      </c>
      <c r="L24" s="24">
        <f t="shared" si="17"/>
        <v>30.480000000000015</v>
      </c>
      <c r="M24" s="15">
        <f t="shared" si="12"/>
        <v>334.2000000000004</v>
      </c>
      <c r="N24" s="1">
        <v>4.1</v>
      </c>
      <c r="O24" s="1"/>
      <c r="P24" s="16">
        <f t="shared" si="13"/>
        <v>34.800000000000004</v>
      </c>
      <c r="Q24" s="1"/>
      <c r="R24" s="1"/>
      <c r="S24" s="1"/>
      <c r="T24" s="1"/>
    </row>
    <row r="25" spans="1:20" ht="16.5" customHeight="1">
      <c r="A25" s="18">
        <f t="shared" si="4"/>
        <v>332.5899999999998</v>
      </c>
      <c r="B25" s="19">
        <f t="shared" si="0"/>
        <v>-1.4100000000001955</v>
      </c>
      <c r="C25" s="20">
        <f t="shared" si="14"/>
        <v>0.09500000000000001</v>
      </c>
      <c r="D25" s="21">
        <f t="shared" si="6"/>
        <v>333.08999999999935</v>
      </c>
      <c r="E25" s="19">
        <f t="shared" si="1"/>
        <v>-0.9100000000006503</v>
      </c>
      <c r="F25" s="24">
        <f t="shared" si="15"/>
        <v>2.5000000000000018</v>
      </c>
      <c r="G25" s="21">
        <f t="shared" si="8"/>
        <v>333.5899999999989</v>
      </c>
      <c r="H25" s="19">
        <f t="shared" si="2"/>
        <v>-0.41000000000110504</v>
      </c>
      <c r="I25" s="24">
        <f t="shared" si="16"/>
        <v>13.909999999999988</v>
      </c>
      <c r="J25" s="21">
        <f t="shared" si="10"/>
        <v>334.08999999999844</v>
      </c>
      <c r="K25" s="19">
        <f t="shared" si="3"/>
        <v>0.08999999999844022</v>
      </c>
      <c r="L25" s="24">
        <f t="shared" si="17"/>
        <v>30.840000000000014</v>
      </c>
      <c r="M25" s="15">
        <f t="shared" si="12"/>
        <v>334.3000000000004</v>
      </c>
      <c r="N25" s="1">
        <v>4.1</v>
      </c>
      <c r="O25" s="1"/>
      <c r="P25" s="16">
        <f t="shared" si="13"/>
        <v>38.900000000000006</v>
      </c>
      <c r="Q25" s="1"/>
      <c r="R25" s="1"/>
      <c r="S25" s="1"/>
      <c r="T25" s="1"/>
    </row>
    <row r="26" spans="1:20" ht="16.5" customHeight="1">
      <c r="A26" s="37">
        <f t="shared" si="4"/>
        <v>332.5999999999998</v>
      </c>
      <c r="B26" s="29">
        <f t="shared" si="0"/>
        <v>-1.4000000000002046</v>
      </c>
      <c r="C26" s="38">
        <f t="shared" si="14"/>
        <v>0.10000000000000002</v>
      </c>
      <c r="D26" s="28">
        <f t="shared" si="6"/>
        <v>333.09999999999934</v>
      </c>
      <c r="E26" s="29">
        <f t="shared" si="1"/>
        <v>-0.9000000000006594</v>
      </c>
      <c r="F26" s="30">
        <f t="shared" si="15"/>
        <v>2.600000000000002</v>
      </c>
      <c r="G26" s="28">
        <f t="shared" si="8"/>
        <v>333.5999999999989</v>
      </c>
      <c r="H26" s="29">
        <f t="shared" si="2"/>
        <v>-0.40000000000111413</v>
      </c>
      <c r="I26" s="30">
        <f t="shared" si="16"/>
        <v>14.199999999999987</v>
      </c>
      <c r="J26" s="28">
        <f t="shared" si="10"/>
        <v>334.09999999999843</v>
      </c>
      <c r="K26" s="29">
        <f t="shared" si="3"/>
        <v>0.09999999999843112</v>
      </c>
      <c r="L26" s="30">
        <f t="shared" si="17"/>
        <v>31.200000000000014</v>
      </c>
      <c r="M26" s="15">
        <f t="shared" si="12"/>
        <v>334.40000000000043</v>
      </c>
      <c r="N26" s="1">
        <v>4.75</v>
      </c>
      <c r="O26" s="1"/>
      <c r="P26" s="16">
        <f t="shared" si="13"/>
        <v>43.00000000000001</v>
      </c>
      <c r="Q26" s="1"/>
      <c r="R26" s="1"/>
      <c r="S26" s="1"/>
      <c r="T26" s="1"/>
    </row>
    <row r="27" spans="1:20" ht="16.5" customHeight="1">
      <c r="A27" s="9">
        <f t="shared" si="4"/>
        <v>332.6099999999998</v>
      </c>
      <c r="B27" s="10">
        <f t="shared" si="0"/>
        <v>-1.3900000000002137</v>
      </c>
      <c r="C27" s="11">
        <f aca="true" t="shared" si="18" ref="C27:C36">+C26+$N$8/10</f>
        <v>0.11000000000000001</v>
      </c>
      <c r="D27" s="12">
        <f t="shared" si="6"/>
        <v>333.10999999999933</v>
      </c>
      <c r="E27" s="10">
        <f t="shared" si="1"/>
        <v>-0.8900000000006685</v>
      </c>
      <c r="F27" s="39">
        <f aca="true" t="shared" si="19" ref="F27:F36">+F26+$N$13/10</f>
        <v>2.760000000000002</v>
      </c>
      <c r="G27" s="12">
        <f t="shared" si="8"/>
        <v>333.6099999999989</v>
      </c>
      <c r="H27" s="10">
        <f t="shared" si="2"/>
        <v>-0.3900000000011232</v>
      </c>
      <c r="I27" s="39">
        <f aca="true" t="shared" si="20" ref="I27:I36">+I26+$N$18/10</f>
        <v>14.519999999999987</v>
      </c>
      <c r="J27" s="12">
        <f t="shared" si="10"/>
        <v>334.1099999999984</v>
      </c>
      <c r="K27" s="10">
        <f t="shared" si="3"/>
        <v>0.10999999999842203</v>
      </c>
      <c r="L27" s="39">
        <f aca="true" t="shared" si="21" ref="L27:L36">+L26+$N$23/10</f>
        <v>31.560000000000013</v>
      </c>
      <c r="M27" s="15">
        <f t="shared" si="12"/>
        <v>334.50000000000045</v>
      </c>
      <c r="N27" s="1">
        <v>4.75</v>
      </c>
      <c r="O27" s="1"/>
      <c r="P27" s="16">
        <f t="shared" si="13"/>
        <v>47.75000000000001</v>
      </c>
      <c r="Q27" s="1"/>
      <c r="R27" s="1"/>
      <c r="S27" s="1"/>
      <c r="T27" s="1"/>
    </row>
    <row r="28" spans="1:20" ht="16.5" customHeight="1">
      <c r="A28" s="18">
        <f t="shared" si="4"/>
        <v>332.6199999999998</v>
      </c>
      <c r="B28" s="19">
        <f t="shared" si="0"/>
        <v>-1.3800000000002228</v>
      </c>
      <c r="C28" s="20">
        <f t="shared" si="18"/>
        <v>0.12000000000000001</v>
      </c>
      <c r="D28" s="21">
        <f t="shared" si="6"/>
        <v>333.1199999999993</v>
      </c>
      <c r="E28" s="19">
        <f t="shared" si="1"/>
        <v>-0.8800000000006776</v>
      </c>
      <c r="F28" s="24">
        <f t="shared" si="19"/>
        <v>2.920000000000002</v>
      </c>
      <c r="G28" s="21">
        <f t="shared" si="8"/>
        <v>333.61999999999887</v>
      </c>
      <c r="H28" s="19">
        <f t="shared" si="2"/>
        <v>-0.3800000000011323</v>
      </c>
      <c r="I28" s="24">
        <f t="shared" si="20"/>
        <v>14.839999999999987</v>
      </c>
      <c r="J28" s="21">
        <f t="shared" si="10"/>
        <v>334.1199999999984</v>
      </c>
      <c r="K28" s="19">
        <f t="shared" si="3"/>
        <v>0.11999999999841293</v>
      </c>
      <c r="L28" s="24">
        <f t="shared" si="21"/>
        <v>31.920000000000012</v>
      </c>
      <c r="M28" s="15">
        <f t="shared" si="12"/>
        <v>334.6000000000005</v>
      </c>
      <c r="N28" s="1">
        <v>4.75</v>
      </c>
      <c r="O28" s="1"/>
      <c r="P28" s="16">
        <f t="shared" si="13"/>
        <v>52.50000000000001</v>
      </c>
      <c r="Q28" s="1"/>
      <c r="R28" s="1"/>
      <c r="S28" s="1"/>
      <c r="T28" s="1"/>
    </row>
    <row r="29" spans="1:20" ht="16.5" customHeight="1">
      <c r="A29" s="18">
        <f t="shared" si="4"/>
        <v>332.62999999999977</v>
      </c>
      <c r="B29" s="19">
        <f t="shared" si="0"/>
        <v>-1.370000000000232</v>
      </c>
      <c r="C29" s="20">
        <f t="shared" si="18"/>
        <v>0.13</v>
      </c>
      <c r="D29" s="21">
        <f t="shared" si="6"/>
        <v>333.1299999999993</v>
      </c>
      <c r="E29" s="19">
        <f t="shared" si="1"/>
        <v>-0.8700000000006867</v>
      </c>
      <c r="F29" s="24">
        <f t="shared" si="19"/>
        <v>3.0800000000000023</v>
      </c>
      <c r="G29" s="21">
        <f t="shared" si="8"/>
        <v>333.62999999999886</v>
      </c>
      <c r="H29" s="19">
        <f t="shared" si="2"/>
        <v>-0.3700000000011414</v>
      </c>
      <c r="I29" s="24">
        <f t="shared" si="20"/>
        <v>15.159999999999988</v>
      </c>
      <c r="J29" s="21">
        <f t="shared" si="10"/>
        <v>334.1299999999984</v>
      </c>
      <c r="K29" s="19">
        <f t="shared" si="3"/>
        <v>0.12999999999840384</v>
      </c>
      <c r="L29" s="24">
        <f t="shared" si="21"/>
        <v>32.280000000000015</v>
      </c>
      <c r="M29" s="15">
        <f t="shared" si="12"/>
        <v>334.7000000000005</v>
      </c>
      <c r="N29" s="1">
        <v>4.75</v>
      </c>
      <c r="O29" s="1"/>
      <c r="P29" s="16">
        <f t="shared" si="13"/>
        <v>57.25000000000001</v>
      </c>
      <c r="Q29" s="1"/>
      <c r="R29" s="1"/>
      <c r="S29" s="1"/>
      <c r="T29" s="1"/>
    </row>
    <row r="30" spans="1:20" ht="16.5" customHeight="1">
      <c r="A30" s="18">
        <f t="shared" si="4"/>
        <v>332.63999999999976</v>
      </c>
      <c r="B30" s="19">
        <f t="shared" si="0"/>
        <v>-1.360000000000241</v>
      </c>
      <c r="C30" s="20">
        <f t="shared" si="18"/>
        <v>0.14</v>
      </c>
      <c r="D30" s="21">
        <f t="shared" si="6"/>
        <v>333.1399999999993</v>
      </c>
      <c r="E30" s="19">
        <f t="shared" si="1"/>
        <v>-0.8600000000006958</v>
      </c>
      <c r="F30" s="24">
        <f t="shared" si="19"/>
        <v>3.2400000000000024</v>
      </c>
      <c r="G30" s="21">
        <f t="shared" si="8"/>
        <v>333.63999999999885</v>
      </c>
      <c r="H30" s="19">
        <f t="shared" si="2"/>
        <v>-0.3600000000011505</v>
      </c>
      <c r="I30" s="24">
        <f t="shared" si="20"/>
        <v>15.479999999999988</v>
      </c>
      <c r="J30" s="21">
        <f t="shared" si="10"/>
        <v>334.1399999999984</v>
      </c>
      <c r="K30" s="19">
        <f t="shared" si="3"/>
        <v>0.13999999999839474</v>
      </c>
      <c r="L30" s="24">
        <f t="shared" si="21"/>
        <v>32.640000000000015</v>
      </c>
      <c r="M30" s="15">
        <f t="shared" si="12"/>
        <v>334.8000000000005</v>
      </c>
      <c r="N30" s="1">
        <v>5.25</v>
      </c>
      <c r="O30" s="1"/>
      <c r="P30" s="16">
        <f t="shared" si="13"/>
        <v>62.00000000000001</v>
      </c>
      <c r="Q30" s="1"/>
      <c r="R30" s="1"/>
      <c r="S30" s="1"/>
      <c r="T30" s="1"/>
    </row>
    <row r="31" spans="1:20" ht="16.5" customHeight="1">
      <c r="A31" s="18">
        <f t="shared" si="4"/>
        <v>332.64999999999975</v>
      </c>
      <c r="B31" s="19">
        <f t="shared" si="0"/>
        <v>-1.3500000000002501</v>
      </c>
      <c r="C31" s="20">
        <f t="shared" si="18"/>
        <v>0.15000000000000002</v>
      </c>
      <c r="D31" s="21">
        <f t="shared" si="6"/>
        <v>333.1499999999993</v>
      </c>
      <c r="E31" s="19">
        <f t="shared" si="1"/>
        <v>-0.8500000000007049</v>
      </c>
      <c r="F31" s="24">
        <f t="shared" si="19"/>
        <v>3.4000000000000026</v>
      </c>
      <c r="G31" s="21">
        <f t="shared" si="8"/>
        <v>333.64999999999884</v>
      </c>
      <c r="H31" s="19">
        <f t="shared" si="2"/>
        <v>-0.3500000000011596</v>
      </c>
      <c r="I31" s="24">
        <f t="shared" si="20"/>
        <v>15.799999999999988</v>
      </c>
      <c r="J31" s="21">
        <f t="shared" si="10"/>
        <v>334.1499999999984</v>
      </c>
      <c r="K31" s="19">
        <f t="shared" si="3"/>
        <v>0.14999999999838565</v>
      </c>
      <c r="L31" s="24">
        <f t="shared" si="21"/>
        <v>33.000000000000014</v>
      </c>
      <c r="M31" s="15">
        <f t="shared" si="12"/>
        <v>334.90000000000055</v>
      </c>
      <c r="N31" s="1">
        <v>5.25</v>
      </c>
      <c r="O31" s="1"/>
      <c r="P31" s="16">
        <f t="shared" si="13"/>
        <v>67.25</v>
      </c>
      <c r="Q31" s="1"/>
      <c r="R31" s="1"/>
      <c r="S31" s="1"/>
      <c r="T31" s="1"/>
    </row>
    <row r="32" spans="1:20" ht="16.5" customHeight="1">
      <c r="A32" s="18">
        <f t="shared" si="4"/>
        <v>332.65999999999974</v>
      </c>
      <c r="B32" s="19">
        <f t="shared" si="0"/>
        <v>-1.3400000000002592</v>
      </c>
      <c r="C32" s="20">
        <f t="shared" si="18"/>
        <v>0.16000000000000003</v>
      </c>
      <c r="D32" s="21">
        <f t="shared" si="6"/>
        <v>333.1599999999993</v>
      </c>
      <c r="E32" s="19">
        <f t="shared" si="1"/>
        <v>-0.840000000000714</v>
      </c>
      <c r="F32" s="24">
        <f t="shared" si="19"/>
        <v>3.5600000000000027</v>
      </c>
      <c r="G32" s="21">
        <f t="shared" si="8"/>
        <v>333.65999999999883</v>
      </c>
      <c r="H32" s="19">
        <f t="shared" si="2"/>
        <v>-0.3400000000011687</v>
      </c>
      <c r="I32" s="24">
        <f t="shared" si="20"/>
        <v>16.119999999999987</v>
      </c>
      <c r="J32" s="21">
        <f t="shared" si="10"/>
        <v>334.1599999999984</v>
      </c>
      <c r="K32" s="19">
        <f t="shared" si="3"/>
        <v>0.15999999999837655</v>
      </c>
      <c r="L32" s="24">
        <f t="shared" si="21"/>
        <v>33.360000000000014</v>
      </c>
      <c r="M32" s="15">
        <f t="shared" si="12"/>
        <v>335.00000000000057</v>
      </c>
      <c r="N32" s="1">
        <v>5.5</v>
      </c>
      <c r="O32" s="1"/>
      <c r="P32" s="16">
        <f t="shared" si="13"/>
        <v>72.5</v>
      </c>
      <c r="Q32" s="1"/>
      <c r="R32" s="1"/>
      <c r="S32" s="1"/>
      <c r="T32" s="1"/>
    </row>
    <row r="33" spans="1:20" ht="16.5" customHeight="1">
      <c r="A33" s="18">
        <f t="shared" si="4"/>
        <v>332.66999999999973</v>
      </c>
      <c r="B33" s="19">
        <f t="shared" si="0"/>
        <v>-1.3300000000002683</v>
      </c>
      <c r="C33" s="20">
        <f t="shared" si="18"/>
        <v>0.17000000000000004</v>
      </c>
      <c r="D33" s="21">
        <f t="shared" si="6"/>
        <v>333.1699999999993</v>
      </c>
      <c r="E33" s="19">
        <f t="shared" si="1"/>
        <v>-0.830000000000723</v>
      </c>
      <c r="F33" s="24">
        <f t="shared" si="19"/>
        <v>3.720000000000003</v>
      </c>
      <c r="G33" s="40">
        <f t="shared" si="8"/>
        <v>333.6699999999988</v>
      </c>
      <c r="H33" s="41">
        <f t="shared" si="2"/>
        <v>-0.3300000000011778</v>
      </c>
      <c r="I33" s="24">
        <f t="shared" si="20"/>
        <v>16.439999999999987</v>
      </c>
      <c r="J33" s="21">
        <f t="shared" si="10"/>
        <v>334.16999999999837</v>
      </c>
      <c r="K33" s="19">
        <f t="shared" si="3"/>
        <v>0.16999999999836746</v>
      </c>
      <c r="L33" s="24">
        <f t="shared" si="21"/>
        <v>33.72000000000001</v>
      </c>
      <c r="M33" s="15">
        <f t="shared" si="12"/>
        <v>335.1000000000006</v>
      </c>
      <c r="N33" s="1">
        <v>5.5</v>
      </c>
      <c r="O33" s="1"/>
      <c r="P33" s="16">
        <f t="shared" si="13"/>
        <v>78</v>
      </c>
      <c r="Q33" s="1"/>
      <c r="R33" s="1"/>
      <c r="S33" s="1"/>
      <c r="T33" s="1"/>
    </row>
    <row r="34" spans="1:20" ht="16.5" customHeight="1">
      <c r="A34" s="18">
        <f t="shared" si="4"/>
        <v>332.6799999999997</v>
      </c>
      <c r="B34" s="19">
        <f t="shared" si="0"/>
        <v>-1.3200000000002774</v>
      </c>
      <c r="C34" s="20">
        <f t="shared" si="18"/>
        <v>0.18000000000000005</v>
      </c>
      <c r="D34" s="21">
        <f t="shared" si="6"/>
        <v>333.17999999999927</v>
      </c>
      <c r="E34" s="19">
        <f t="shared" si="1"/>
        <v>-0.8200000000007321</v>
      </c>
      <c r="F34" s="24">
        <f t="shared" si="19"/>
        <v>3.880000000000003</v>
      </c>
      <c r="G34" s="21">
        <f t="shared" si="8"/>
        <v>333.6799999999988</v>
      </c>
      <c r="H34" s="19">
        <f t="shared" si="2"/>
        <v>-0.3200000000011869</v>
      </c>
      <c r="I34" s="24">
        <f t="shared" si="20"/>
        <v>16.759999999999987</v>
      </c>
      <c r="J34" s="21">
        <f t="shared" si="10"/>
        <v>334.17999999999836</v>
      </c>
      <c r="K34" s="19">
        <f t="shared" si="3"/>
        <v>0.17999999999835836</v>
      </c>
      <c r="L34" s="24">
        <f t="shared" si="21"/>
        <v>34.08000000000001</v>
      </c>
      <c r="M34" s="15">
        <f t="shared" si="12"/>
        <v>335.2000000000006</v>
      </c>
      <c r="N34" s="1">
        <v>5.75</v>
      </c>
      <c r="O34" s="1"/>
      <c r="P34" s="16">
        <f t="shared" si="13"/>
        <v>83.5</v>
      </c>
      <c r="Q34" s="1"/>
      <c r="R34" s="1"/>
      <c r="S34" s="1"/>
      <c r="T34" s="1"/>
    </row>
    <row r="35" spans="1:20" ht="16.5" customHeight="1">
      <c r="A35" s="18">
        <f t="shared" si="4"/>
        <v>332.6899999999997</v>
      </c>
      <c r="B35" s="19">
        <f t="shared" si="0"/>
        <v>-1.3100000000002865</v>
      </c>
      <c r="C35" s="20">
        <f t="shared" si="18"/>
        <v>0.19000000000000006</v>
      </c>
      <c r="D35" s="21">
        <f t="shared" si="6"/>
        <v>333.18999999999926</v>
      </c>
      <c r="E35" s="19">
        <f t="shared" si="1"/>
        <v>-0.8100000000007412</v>
      </c>
      <c r="F35" s="24">
        <f t="shared" si="19"/>
        <v>4.040000000000003</v>
      </c>
      <c r="G35" s="21">
        <f t="shared" si="8"/>
        <v>333.6899999999988</v>
      </c>
      <c r="H35" s="19">
        <f t="shared" si="2"/>
        <v>-0.310000000001196</v>
      </c>
      <c r="I35" s="24">
        <f t="shared" si="20"/>
        <v>17.079999999999988</v>
      </c>
      <c r="J35" s="21">
        <f t="shared" si="10"/>
        <v>334.18999999999835</v>
      </c>
      <c r="K35" s="19">
        <f t="shared" si="3"/>
        <v>0.18999999999834927</v>
      </c>
      <c r="L35" s="24">
        <f t="shared" si="21"/>
        <v>34.44000000000001</v>
      </c>
      <c r="M35" s="15">
        <f t="shared" si="12"/>
        <v>335.30000000000064</v>
      </c>
      <c r="N35" s="1">
        <v>5.75</v>
      </c>
      <c r="O35" s="1"/>
      <c r="P35" s="16">
        <f t="shared" si="13"/>
        <v>89.25</v>
      </c>
      <c r="Q35" s="1"/>
      <c r="R35" s="1"/>
      <c r="S35" s="1"/>
      <c r="T35" s="1"/>
    </row>
    <row r="36" spans="1:20" ht="16.5" customHeight="1">
      <c r="A36" s="37">
        <f t="shared" si="4"/>
        <v>332.6999999999997</v>
      </c>
      <c r="B36" s="29">
        <f t="shared" si="0"/>
        <v>-1.3000000000002956</v>
      </c>
      <c r="C36" s="38">
        <f t="shared" si="18"/>
        <v>0.20000000000000007</v>
      </c>
      <c r="D36" s="31">
        <f t="shared" si="6"/>
        <v>333.19999999999925</v>
      </c>
      <c r="E36" s="26">
        <f t="shared" si="1"/>
        <v>-0.8000000000007503</v>
      </c>
      <c r="F36" s="30">
        <f t="shared" si="19"/>
        <v>4.200000000000003</v>
      </c>
      <c r="G36" s="28">
        <f t="shared" si="8"/>
        <v>333.6999999999988</v>
      </c>
      <c r="H36" s="29">
        <f t="shared" si="2"/>
        <v>-0.3000000000012051</v>
      </c>
      <c r="I36" s="30">
        <f t="shared" si="20"/>
        <v>17.399999999999988</v>
      </c>
      <c r="J36" s="31">
        <f t="shared" si="10"/>
        <v>334.19999999999834</v>
      </c>
      <c r="K36" s="26">
        <f t="shared" si="3"/>
        <v>0.19999999999834017</v>
      </c>
      <c r="L36" s="30">
        <f t="shared" si="21"/>
        <v>34.80000000000001</v>
      </c>
      <c r="M36" s="15">
        <f t="shared" si="12"/>
        <v>335.40000000000066</v>
      </c>
      <c r="N36" s="1">
        <v>6.25</v>
      </c>
      <c r="O36" s="1"/>
      <c r="P36" s="16">
        <f t="shared" si="13"/>
        <v>95</v>
      </c>
      <c r="Q36" s="1"/>
      <c r="R36" s="1"/>
      <c r="S36" s="1"/>
      <c r="T36" s="1"/>
    </row>
    <row r="37" spans="1:20" ht="16.5" customHeight="1">
      <c r="A37" s="9">
        <f t="shared" si="4"/>
        <v>332.7099999999997</v>
      </c>
      <c r="B37" s="10">
        <f t="shared" si="0"/>
        <v>-1.2900000000003047</v>
      </c>
      <c r="C37" s="11">
        <f aca="true" t="shared" si="22" ref="C37:C46">+C36+$N$9/10</f>
        <v>0.23000000000000007</v>
      </c>
      <c r="D37" s="12">
        <f t="shared" si="6"/>
        <v>333.20999999999924</v>
      </c>
      <c r="E37" s="10">
        <f t="shared" si="1"/>
        <v>-0.7900000000007594</v>
      </c>
      <c r="F37" s="39">
        <f aca="true" t="shared" si="23" ref="F37:F46">+F36+$N$14/10</f>
        <v>4.410000000000003</v>
      </c>
      <c r="G37" s="12">
        <f t="shared" si="8"/>
        <v>333.7099999999988</v>
      </c>
      <c r="H37" s="10">
        <f t="shared" si="2"/>
        <v>-0.2900000000012142</v>
      </c>
      <c r="I37" s="39">
        <f aca="true" t="shared" si="24" ref="I37:I46">+I36+$N$19/10</f>
        <v>17.719999999999988</v>
      </c>
      <c r="J37" s="12">
        <f t="shared" si="10"/>
        <v>334.20999999999833</v>
      </c>
      <c r="K37" s="10">
        <f t="shared" si="3"/>
        <v>0.20999999999833108</v>
      </c>
      <c r="L37" s="39">
        <f aca="true" t="shared" si="25" ref="L37:L46">+L36+$N$24/10</f>
        <v>35.21000000000001</v>
      </c>
      <c r="M37" s="15">
        <f t="shared" si="12"/>
        <v>335.5000000000007</v>
      </c>
      <c r="N37" s="1">
        <v>6.25</v>
      </c>
      <c r="O37" s="1"/>
      <c r="P37" s="16">
        <f t="shared" si="13"/>
        <v>101.25</v>
      </c>
      <c r="Q37" s="1"/>
      <c r="R37" s="1"/>
      <c r="S37" s="1"/>
      <c r="T37" s="1"/>
    </row>
    <row r="38" spans="1:20" ht="16.5" customHeight="1">
      <c r="A38" s="18">
        <f t="shared" si="4"/>
        <v>332.7199999999997</v>
      </c>
      <c r="B38" s="19">
        <f aca="true" t="shared" si="26" ref="B38:B55">+A38-$P$1</f>
        <v>-1.2800000000003138</v>
      </c>
      <c r="C38" s="20">
        <f t="shared" si="22"/>
        <v>0.26000000000000006</v>
      </c>
      <c r="D38" s="21">
        <f t="shared" si="6"/>
        <v>333.21999999999923</v>
      </c>
      <c r="E38" s="19">
        <f aca="true" t="shared" si="27" ref="E38:E55">+D38-$P$1</f>
        <v>-0.7800000000007685</v>
      </c>
      <c r="F38" s="24">
        <f t="shared" si="23"/>
        <v>4.620000000000003</v>
      </c>
      <c r="G38" s="21">
        <f t="shared" si="8"/>
        <v>333.7199999999988</v>
      </c>
      <c r="H38" s="19">
        <f aca="true" t="shared" si="28" ref="H38:H55">+G38-$P$1</f>
        <v>-0.28000000000122327</v>
      </c>
      <c r="I38" s="24">
        <f t="shared" si="24"/>
        <v>18.03999999999999</v>
      </c>
      <c r="J38" s="21">
        <f t="shared" si="10"/>
        <v>334.2199999999983</v>
      </c>
      <c r="K38" s="19">
        <f aca="true" t="shared" si="29" ref="K38:K55">+J38-$P$1</f>
        <v>0.21999999999832198</v>
      </c>
      <c r="L38" s="24">
        <f t="shared" si="25"/>
        <v>35.620000000000005</v>
      </c>
      <c r="M38" s="15">
        <f t="shared" si="12"/>
        <v>335.6000000000007</v>
      </c>
      <c r="N38" s="1">
        <v>6.25</v>
      </c>
      <c r="O38" s="1"/>
      <c r="P38" s="16">
        <f t="shared" si="13"/>
        <v>107.5</v>
      </c>
      <c r="Q38" s="1"/>
      <c r="R38" s="1"/>
      <c r="S38" s="1"/>
      <c r="T38" s="1"/>
    </row>
    <row r="39" spans="1:20" ht="16.5" customHeight="1">
      <c r="A39" s="18">
        <f aca="true" t="shared" si="30" ref="A39:A55">+A38+0.01</f>
        <v>332.7299999999997</v>
      </c>
      <c r="B39" s="19">
        <f t="shared" si="26"/>
        <v>-1.2700000000003229</v>
      </c>
      <c r="C39" s="20">
        <f t="shared" si="22"/>
        <v>0.29000000000000004</v>
      </c>
      <c r="D39" s="21">
        <f aca="true" t="shared" si="31" ref="D39:D55">+D38+0.01</f>
        <v>333.2299999999992</v>
      </c>
      <c r="E39" s="19">
        <f t="shared" si="27"/>
        <v>-0.7700000000007776</v>
      </c>
      <c r="F39" s="24">
        <f t="shared" si="23"/>
        <v>4.830000000000003</v>
      </c>
      <c r="G39" s="21">
        <f aca="true" t="shared" si="32" ref="G39:G55">+G38+0.01</f>
        <v>333.72999999999877</v>
      </c>
      <c r="H39" s="19">
        <f t="shared" si="28"/>
        <v>-0.27000000000123237</v>
      </c>
      <c r="I39" s="24">
        <f t="shared" si="24"/>
        <v>18.35999999999999</v>
      </c>
      <c r="J39" s="21">
        <f aca="true" t="shared" si="33" ref="J39:J55">+J38+0.01</f>
        <v>334.2299999999983</v>
      </c>
      <c r="K39" s="19">
        <f t="shared" si="29"/>
        <v>0.2299999999983129</v>
      </c>
      <c r="L39" s="24">
        <f t="shared" si="25"/>
        <v>36.03</v>
      </c>
      <c r="M39" s="15">
        <f t="shared" si="12"/>
        <v>335.7000000000007</v>
      </c>
      <c r="N39" s="1">
        <v>6.25</v>
      </c>
      <c r="O39" s="1"/>
      <c r="P39" s="16">
        <f t="shared" si="13"/>
        <v>113.75</v>
      </c>
      <c r="Q39" s="1"/>
      <c r="R39" s="1"/>
      <c r="S39" s="1"/>
      <c r="T39" s="1"/>
    </row>
    <row r="40" spans="1:20" ht="16.5" customHeight="1">
      <c r="A40" s="18">
        <f t="shared" si="30"/>
        <v>332.73999999999967</v>
      </c>
      <c r="B40" s="19">
        <f t="shared" si="26"/>
        <v>-1.260000000000332</v>
      </c>
      <c r="C40" s="20">
        <f t="shared" si="22"/>
        <v>0.32000000000000006</v>
      </c>
      <c r="D40" s="21">
        <f t="shared" si="31"/>
        <v>333.2399999999992</v>
      </c>
      <c r="E40" s="19">
        <f t="shared" si="27"/>
        <v>-0.7600000000007867</v>
      </c>
      <c r="F40" s="24">
        <f t="shared" si="23"/>
        <v>5.040000000000003</v>
      </c>
      <c r="G40" s="21">
        <f t="shared" si="32"/>
        <v>333.73999999999876</v>
      </c>
      <c r="H40" s="19">
        <f t="shared" si="28"/>
        <v>-0.26000000000124146</v>
      </c>
      <c r="I40" s="24">
        <f t="shared" si="24"/>
        <v>18.67999999999999</v>
      </c>
      <c r="J40" s="21">
        <f t="shared" si="33"/>
        <v>334.2399999999983</v>
      </c>
      <c r="K40" s="19">
        <f t="shared" si="29"/>
        <v>0.2399999999983038</v>
      </c>
      <c r="L40" s="24">
        <f t="shared" si="25"/>
        <v>36.44</v>
      </c>
      <c r="M40" s="15">
        <f t="shared" si="12"/>
        <v>335.80000000000075</v>
      </c>
      <c r="N40" s="1">
        <v>6.5</v>
      </c>
      <c r="O40" s="1"/>
      <c r="P40" s="16">
        <f t="shared" si="13"/>
        <v>120</v>
      </c>
      <c r="Q40" s="1"/>
      <c r="R40" s="1"/>
      <c r="S40" s="1"/>
      <c r="T40" s="1"/>
    </row>
    <row r="41" spans="1:20" ht="16.5" customHeight="1">
      <c r="A41" s="18">
        <f t="shared" si="30"/>
        <v>332.74999999999966</v>
      </c>
      <c r="B41" s="19">
        <f t="shared" si="26"/>
        <v>-1.250000000000341</v>
      </c>
      <c r="C41" s="20">
        <f t="shared" si="22"/>
        <v>0.3500000000000001</v>
      </c>
      <c r="D41" s="21">
        <f t="shared" si="31"/>
        <v>333.2499999999992</v>
      </c>
      <c r="E41" s="19">
        <f t="shared" si="27"/>
        <v>-0.7500000000007958</v>
      </c>
      <c r="F41" s="24">
        <f t="shared" si="23"/>
        <v>5.250000000000003</v>
      </c>
      <c r="G41" s="21">
        <f t="shared" si="32"/>
        <v>333.74999999999875</v>
      </c>
      <c r="H41" s="19">
        <f t="shared" si="28"/>
        <v>-0.25000000000125056</v>
      </c>
      <c r="I41" s="24">
        <f t="shared" si="24"/>
        <v>18.99999999999999</v>
      </c>
      <c r="J41" s="21">
        <f t="shared" si="33"/>
        <v>334.2499999999983</v>
      </c>
      <c r="K41" s="19">
        <f t="shared" si="29"/>
        <v>0.2499999999982947</v>
      </c>
      <c r="L41" s="24">
        <f t="shared" si="25"/>
        <v>36.849999999999994</v>
      </c>
      <c r="M41" s="15">
        <f t="shared" si="12"/>
        <v>335.9000000000008</v>
      </c>
      <c r="N41" s="1">
        <v>6.5</v>
      </c>
      <c r="O41" s="1"/>
      <c r="P41" s="16">
        <f t="shared" si="13"/>
        <v>126.5</v>
      </c>
      <c r="Q41" s="1"/>
      <c r="R41" s="1"/>
      <c r="S41" s="1"/>
      <c r="T41" s="1"/>
    </row>
    <row r="42" spans="1:20" ht="16.5" customHeight="1">
      <c r="A42" s="18">
        <f t="shared" si="30"/>
        <v>332.75999999999965</v>
      </c>
      <c r="B42" s="19">
        <f t="shared" si="26"/>
        <v>-1.2400000000003502</v>
      </c>
      <c r="C42" s="20">
        <f t="shared" si="22"/>
        <v>0.3800000000000001</v>
      </c>
      <c r="D42" s="21">
        <f t="shared" si="31"/>
        <v>333.2599999999992</v>
      </c>
      <c r="E42" s="19">
        <f t="shared" si="27"/>
        <v>-0.7400000000008049</v>
      </c>
      <c r="F42" s="24">
        <f t="shared" si="23"/>
        <v>5.460000000000003</v>
      </c>
      <c r="G42" s="21">
        <f t="shared" si="32"/>
        <v>333.75999999999874</v>
      </c>
      <c r="H42" s="19">
        <f t="shared" si="28"/>
        <v>-0.24000000000125965</v>
      </c>
      <c r="I42" s="24">
        <f t="shared" si="24"/>
        <v>19.31999999999999</v>
      </c>
      <c r="J42" s="21">
        <f t="shared" si="33"/>
        <v>334.2599999999983</v>
      </c>
      <c r="K42" s="19">
        <f t="shared" si="29"/>
        <v>0.2599999999982856</v>
      </c>
      <c r="L42" s="24">
        <f t="shared" si="25"/>
        <v>37.25999999999999</v>
      </c>
      <c r="M42" s="15">
        <f t="shared" si="12"/>
        <v>336.0000000000008</v>
      </c>
      <c r="N42" s="1">
        <v>7</v>
      </c>
      <c r="O42" s="1"/>
      <c r="P42" s="16">
        <f t="shared" si="13"/>
        <v>133</v>
      </c>
      <c r="Q42" s="1"/>
      <c r="R42" s="1"/>
      <c r="S42" s="1"/>
      <c r="T42" s="1"/>
    </row>
    <row r="43" spans="1:20" ht="16.5" customHeight="1">
      <c r="A43" s="18">
        <f t="shared" si="30"/>
        <v>332.76999999999964</v>
      </c>
      <c r="B43" s="19">
        <f t="shared" si="26"/>
        <v>-1.2300000000003593</v>
      </c>
      <c r="C43" s="20">
        <f t="shared" si="22"/>
        <v>0.41000000000000014</v>
      </c>
      <c r="D43" s="21">
        <f t="shared" si="31"/>
        <v>333.2699999999992</v>
      </c>
      <c r="E43" s="19">
        <f t="shared" si="27"/>
        <v>-0.730000000000814</v>
      </c>
      <c r="F43" s="24">
        <f t="shared" si="23"/>
        <v>5.670000000000003</v>
      </c>
      <c r="G43" s="21">
        <f t="shared" si="32"/>
        <v>333.76999999999873</v>
      </c>
      <c r="H43" s="19">
        <f t="shared" si="28"/>
        <v>-0.23000000000126875</v>
      </c>
      <c r="I43" s="24">
        <f t="shared" si="24"/>
        <v>19.63999999999999</v>
      </c>
      <c r="J43" s="21">
        <f t="shared" si="33"/>
        <v>334.2699999999983</v>
      </c>
      <c r="K43" s="19">
        <f t="shared" si="29"/>
        <v>0.2699999999982765</v>
      </c>
      <c r="L43" s="24">
        <f t="shared" si="25"/>
        <v>37.66999999999999</v>
      </c>
      <c r="M43" s="15">
        <f t="shared" si="12"/>
        <v>336.1000000000008</v>
      </c>
      <c r="N43" s="46">
        <v>7</v>
      </c>
      <c r="O43" s="46"/>
      <c r="P43" s="16">
        <f t="shared" si="13"/>
        <v>140</v>
      </c>
      <c r="Q43" s="1"/>
      <c r="R43" s="1"/>
      <c r="S43" s="1"/>
      <c r="T43" s="1"/>
    </row>
    <row r="44" spans="1:20" ht="16.5" customHeight="1">
      <c r="A44" s="18">
        <f t="shared" si="30"/>
        <v>332.77999999999963</v>
      </c>
      <c r="B44" s="19">
        <f t="shared" si="26"/>
        <v>-1.2200000000003683</v>
      </c>
      <c r="C44" s="20">
        <f t="shared" si="22"/>
        <v>0.44000000000000017</v>
      </c>
      <c r="D44" s="21">
        <f t="shared" si="31"/>
        <v>333.2799999999992</v>
      </c>
      <c r="E44" s="19">
        <f t="shared" si="27"/>
        <v>-0.7200000000008231</v>
      </c>
      <c r="F44" s="24">
        <f t="shared" si="23"/>
        <v>5.880000000000003</v>
      </c>
      <c r="G44" s="21">
        <f t="shared" si="32"/>
        <v>333.7799999999987</v>
      </c>
      <c r="H44" s="19">
        <f t="shared" si="28"/>
        <v>-0.22000000000127784</v>
      </c>
      <c r="I44" s="24">
        <f t="shared" si="24"/>
        <v>19.95999999999999</v>
      </c>
      <c r="J44" s="21">
        <f t="shared" si="33"/>
        <v>334.27999999999827</v>
      </c>
      <c r="K44" s="19">
        <f t="shared" si="29"/>
        <v>0.2799999999982674</v>
      </c>
      <c r="L44" s="24">
        <f t="shared" si="25"/>
        <v>38.079999999999984</v>
      </c>
      <c r="M44" s="15">
        <f t="shared" si="12"/>
        <v>336.20000000000084</v>
      </c>
      <c r="N44" s="46">
        <v>7</v>
      </c>
      <c r="O44" s="46"/>
      <c r="P44" s="16">
        <f t="shared" si="13"/>
        <v>147</v>
      </c>
      <c r="Q44" s="1"/>
      <c r="R44" s="1"/>
      <c r="S44" s="1"/>
      <c r="T44" s="1"/>
    </row>
    <row r="45" spans="1:20" ht="16.5" customHeight="1">
      <c r="A45" s="18">
        <f t="shared" si="30"/>
        <v>332.7899999999996</v>
      </c>
      <c r="B45" s="19">
        <f t="shared" si="26"/>
        <v>-1.2100000000003774</v>
      </c>
      <c r="C45" s="20">
        <f t="shared" si="22"/>
        <v>0.4700000000000002</v>
      </c>
      <c r="D45" s="21">
        <f t="shared" si="31"/>
        <v>333.28999999999917</v>
      </c>
      <c r="E45" s="19">
        <f t="shared" si="27"/>
        <v>-0.7100000000008322</v>
      </c>
      <c r="F45" s="24">
        <f t="shared" si="23"/>
        <v>6.0900000000000025</v>
      </c>
      <c r="G45" s="21">
        <f t="shared" si="32"/>
        <v>333.7899999999987</v>
      </c>
      <c r="H45" s="19">
        <f t="shared" si="28"/>
        <v>-0.21000000000128694</v>
      </c>
      <c r="I45" s="24">
        <f t="shared" si="24"/>
        <v>20.27999999999999</v>
      </c>
      <c r="J45" s="21">
        <f t="shared" si="33"/>
        <v>334.28999999999826</v>
      </c>
      <c r="K45" s="19">
        <f t="shared" si="29"/>
        <v>0.2899999999982583</v>
      </c>
      <c r="L45" s="24">
        <f t="shared" si="25"/>
        <v>38.48999999999998</v>
      </c>
      <c r="M45" s="15">
        <f t="shared" si="12"/>
        <v>336.30000000000086</v>
      </c>
      <c r="N45" s="46">
        <v>7</v>
      </c>
      <c r="O45" s="46"/>
      <c r="P45" s="16">
        <f t="shared" si="13"/>
        <v>154</v>
      </c>
      <c r="Q45" s="1"/>
      <c r="R45" s="1"/>
      <c r="S45" s="1"/>
      <c r="T45" s="1"/>
    </row>
    <row r="46" spans="1:20" ht="16.5" customHeight="1">
      <c r="A46" s="37">
        <f t="shared" si="30"/>
        <v>332.7999999999996</v>
      </c>
      <c r="B46" s="29">
        <f t="shared" si="26"/>
        <v>-1.2000000000003865</v>
      </c>
      <c r="C46" s="38">
        <f t="shared" si="22"/>
        <v>0.5000000000000002</v>
      </c>
      <c r="D46" s="28">
        <f t="shared" si="31"/>
        <v>333.29999999999916</v>
      </c>
      <c r="E46" s="29">
        <f t="shared" si="27"/>
        <v>-0.7000000000008413</v>
      </c>
      <c r="F46" s="30">
        <f t="shared" si="23"/>
        <v>6.3000000000000025</v>
      </c>
      <c r="G46" s="28">
        <f t="shared" si="32"/>
        <v>333.7999999999987</v>
      </c>
      <c r="H46" s="29">
        <f t="shared" si="28"/>
        <v>-0.20000000000129603</v>
      </c>
      <c r="I46" s="30">
        <f t="shared" si="24"/>
        <v>20.59999999999999</v>
      </c>
      <c r="J46" s="28">
        <f t="shared" si="33"/>
        <v>334.29999999999825</v>
      </c>
      <c r="K46" s="29">
        <f t="shared" si="29"/>
        <v>0.2999999999982492</v>
      </c>
      <c r="L46" s="30">
        <f t="shared" si="25"/>
        <v>38.89999999999998</v>
      </c>
      <c r="M46" s="15">
        <f t="shared" si="12"/>
        <v>336.4000000000009</v>
      </c>
      <c r="N46" s="46">
        <v>7</v>
      </c>
      <c r="O46" s="46"/>
      <c r="P46" s="16">
        <f t="shared" si="13"/>
        <v>161</v>
      </c>
      <c r="Q46" s="1"/>
      <c r="R46" s="1"/>
      <c r="S46" s="1"/>
      <c r="T46" s="1"/>
    </row>
    <row r="47" spans="1:20" ht="16.5" customHeight="1">
      <c r="A47" s="32">
        <f t="shared" si="30"/>
        <v>332.8099999999996</v>
      </c>
      <c r="B47" s="33">
        <f t="shared" si="26"/>
        <v>-1.1900000000003956</v>
      </c>
      <c r="C47" s="34">
        <f aca="true" t="shared" si="34" ref="C47:C55">+C46+$N$10/10</f>
        <v>0.5500000000000003</v>
      </c>
      <c r="D47" s="35">
        <f t="shared" si="31"/>
        <v>333.30999999999915</v>
      </c>
      <c r="E47" s="33">
        <f t="shared" si="27"/>
        <v>-0.6900000000008504</v>
      </c>
      <c r="F47" s="36">
        <f aca="true" t="shared" si="35" ref="F47:F55">+F46+$N$15/10</f>
        <v>6.520000000000002</v>
      </c>
      <c r="G47" s="35">
        <f t="shared" si="32"/>
        <v>333.8099999999987</v>
      </c>
      <c r="H47" s="33">
        <f t="shared" si="28"/>
        <v>-0.19000000000130512</v>
      </c>
      <c r="I47" s="36">
        <f aca="true" t="shared" si="36" ref="I47:I55">+I46+$N$20/10</f>
        <v>20.949999999999992</v>
      </c>
      <c r="J47" s="35">
        <f t="shared" si="33"/>
        <v>334.30999999999824</v>
      </c>
      <c r="K47" s="33">
        <f t="shared" si="29"/>
        <v>0.3099999999982401</v>
      </c>
      <c r="L47" s="36">
        <f aca="true" t="shared" si="37" ref="L47:L55">+L46+$N$25/10</f>
        <v>39.309999999999974</v>
      </c>
      <c r="M47" s="15">
        <f t="shared" si="12"/>
        <v>336.5000000000009</v>
      </c>
      <c r="N47" s="46">
        <v>7</v>
      </c>
      <c r="O47" s="46"/>
      <c r="P47" s="16">
        <f t="shared" si="13"/>
        <v>168</v>
      </c>
      <c r="Q47" s="1"/>
      <c r="R47" s="1"/>
      <c r="S47" s="1"/>
      <c r="T47" s="1"/>
    </row>
    <row r="48" spans="1:20" ht="16.5" customHeight="1">
      <c r="A48" s="18">
        <f t="shared" si="30"/>
        <v>332.8199999999996</v>
      </c>
      <c r="B48" s="19">
        <f t="shared" si="26"/>
        <v>-1.1800000000004047</v>
      </c>
      <c r="C48" s="20">
        <f t="shared" si="34"/>
        <v>0.6000000000000003</v>
      </c>
      <c r="D48" s="21">
        <f t="shared" si="31"/>
        <v>333.31999999999914</v>
      </c>
      <c r="E48" s="19">
        <f t="shared" si="27"/>
        <v>-0.6800000000008595</v>
      </c>
      <c r="F48" s="24">
        <f t="shared" si="35"/>
        <v>6.740000000000002</v>
      </c>
      <c r="G48" s="21">
        <f t="shared" si="32"/>
        <v>333.8199999999987</v>
      </c>
      <c r="H48" s="19">
        <f t="shared" si="28"/>
        <v>-0.18000000000131422</v>
      </c>
      <c r="I48" s="24">
        <f t="shared" si="36"/>
        <v>21.299999999999994</v>
      </c>
      <c r="J48" s="21">
        <f t="shared" si="33"/>
        <v>334.31999999999823</v>
      </c>
      <c r="K48" s="19">
        <f t="shared" si="29"/>
        <v>0.31999999999823103</v>
      </c>
      <c r="L48" s="24">
        <f t="shared" si="37"/>
        <v>39.71999999999997</v>
      </c>
      <c r="M48" s="15">
        <f t="shared" si="12"/>
        <v>336.60000000000093</v>
      </c>
      <c r="N48" s="46">
        <v>7</v>
      </c>
      <c r="O48" s="46"/>
      <c r="P48" s="16">
        <f t="shared" si="13"/>
        <v>175</v>
      </c>
      <c r="Q48" s="1"/>
      <c r="R48" s="1"/>
      <c r="S48" s="1"/>
      <c r="T48" s="1"/>
    </row>
    <row r="49" spans="1:20" ht="16.5" customHeight="1">
      <c r="A49" s="18">
        <f t="shared" si="30"/>
        <v>332.8299999999996</v>
      </c>
      <c r="B49" s="19">
        <f t="shared" si="26"/>
        <v>-1.1700000000004138</v>
      </c>
      <c r="C49" s="20">
        <f t="shared" si="34"/>
        <v>0.6500000000000004</v>
      </c>
      <c r="D49" s="21">
        <f t="shared" si="31"/>
        <v>333.32999999999913</v>
      </c>
      <c r="E49" s="19">
        <f t="shared" si="27"/>
        <v>-0.6700000000008686</v>
      </c>
      <c r="F49" s="24">
        <f t="shared" si="35"/>
        <v>6.960000000000002</v>
      </c>
      <c r="G49" s="21">
        <f t="shared" si="32"/>
        <v>333.8299999999987</v>
      </c>
      <c r="H49" s="19">
        <f t="shared" si="28"/>
        <v>-0.17000000000132331</v>
      </c>
      <c r="I49" s="24">
        <f t="shared" si="36"/>
        <v>21.649999999999995</v>
      </c>
      <c r="J49" s="21">
        <f t="shared" si="33"/>
        <v>334.3299999999982</v>
      </c>
      <c r="K49" s="19">
        <f t="shared" si="29"/>
        <v>0.32999999999822194</v>
      </c>
      <c r="L49" s="24">
        <f t="shared" si="37"/>
        <v>40.12999999999997</v>
      </c>
      <c r="M49" s="15">
        <f t="shared" si="12"/>
        <v>336.70000000000095</v>
      </c>
      <c r="N49" s="46">
        <v>7</v>
      </c>
      <c r="O49" s="46"/>
      <c r="P49" s="16">
        <f t="shared" si="13"/>
        <v>182</v>
      </c>
      <c r="Q49" s="1"/>
      <c r="R49" s="1"/>
      <c r="S49" s="1"/>
      <c r="T49" s="1"/>
    </row>
    <row r="50" spans="1:20" ht="16.5" customHeight="1">
      <c r="A50" s="18">
        <f t="shared" si="30"/>
        <v>332.8399999999996</v>
      </c>
      <c r="B50" s="19">
        <f t="shared" si="26"/>
        <v>-1.160000000000423</v>
      </c>
      <c r="C50" s="20">
        <f t="shared" si="34"/>
        <v>0.7000000000000004</v>
      </c>
      <c r="D50" s="21">
        <f t="shared" si="31"/>
        <v>333.3399999999991</v>
      </c>
      <c r="E50" s="19">
        <f t="shared" si="27"/>
        <v>-0.6600000000008777</v>
      </c>
      <c r="F50" s="24">
        <f t="shared" si="35"/>
        <v>7.1800000000000015</v>
      </c>
      <c r="G50" s="21">
        <f t="shared" si="32"/>
        <v>333.83999999999867</v>
      </c>
      <c r="H50" s="19">
        <f t="shared" si="28"/>
        <v>-0.1600000000013324</v>
      </c>
      <c r="I50" s="24">
        <f t="shared" si="36"/>
        <v>21.999999999999996</v>
      </c>
      <c r="J50" s="21">
        <f t="shared" si="33"/>
        <v>334.3399999999982</v>
      </c>
      <c r="K50" s="19">
        <f t="shared" si="29"/>
        <v>0.33999999999821284</v>
      </c>
      <c r="L50" s="24">
        <f t="shared" si="37"/>
        <v>40.539999999999964</v>
      </c>
      <c r="M50" s="15">
        <f t="shared" si="12"/>
        <v>336.800000000001</v>
      </c>
      <c r="N50" s="46">
        <v>7.25</v>
      </c>
      <c r="O50" s="46"/>
      <c r="P50" s="16">
        <f t="shared" si="13"/>
        <v>189</v>
      </c>
      <c r="Q50" s="1"/>
      <c r="R50" s="1"/>
      <c r="S50" s="1"/>
      <c r="T50" s="1"/>
    </row>
    <row r="51" spans="1:20" ht="16.5" customHeight="1">
      <c r="A51" s="18">
        <f t="shared" si="30"/>
        <v>332.84999999999957</v>
      </c>
      <c r="B51" s="19">
        <f t="shared" si="26"/>
        <v>-1.150000000000432</v>
      </c>
      <c r="C51" s="20">
        <f t="shared" si="34"/>
        <v>0.7500000000000004</v>
      </c>
      <c r="D51" s="21">
        <f t="shared" si="31"/>
        <v>333.3499999999991</v>
      </c>
      <c r="E51" s="19">
        <f t="shared" si="27"/>
        <v>-0.6500000000008868</v>
      </c>
      <c r="F51" s="24">
        <f t="shared" si="35"/>
        <v>7.400000000000001</v>
      </c>
      <c r="G51" s="21">
        <f t="shared" si="32"/>
        <v>333.84999999999866</v>
      </c>
      <c r="H51" s="19">
        <f t="shared" si="28"/>
        <v>-0.1500000000013415</v>
      </c>
      <c r="I51" s="24">
        <f t="shared" si="36"/>
        <v>22.349999999999998</v>
      </c>
      <c r="J51" s="21">
        <f t="shared" si="33"/>
        <v>334.3499999999982</v>
      </c>
      <c r="K51" s="19">
        <f t="shared" si="29"/>
        <v>0.34999999999820375</v>
      </c>
      <c r="L51" s="24">
        <f t="shared" si="37"/>
        <v>40.94999999999996</v>
      </c>
      <c r="M51" s="15">
        <f t="shared" si="12"/>
        <v>336.900000000001</v>
      </c>
      <c r="N51" s="1">
        <v>7.25</v>
      </c>
      <c r="O51" s="1"/>
      <c r="P51" s="16">
        <f t="shared" si="13"/>
        <v>196.25</v>
      </c>
      <c r="Q51" s="1"/>
      <c r="R51" s="1"/>
      <c r="S51" s="1"/>
      <c r="T51" s="1"/>
    </row>
    <row r="52" spans="1:20" ht="16.5" customHeight="1">
      <c r="A52" s="18">
        <f t="shared" si="30"/>
        <v>332.85999999999956</v>
      </c>
      <c r="B52" s="19">
        <f t="shared" si="26"/>
        <v>-1.140000000000441</v>
      </c>
      <c r="C52" s="20">
        <f t="shared" si="34"/>
        <v>0.8000000000000005</v>
      </c>
      <c r="D52" s="21">
        <f t="shared" si="31"/>
        <v>333.3599999999991</v>
      </c>
      <c r="E52" s="19">
        <f t="shared" si="27"/>
        <v>-0.6400000000008959</v>
      </c>
      <c r="F52" s="24">
        <f t="shared" si="35"/>
        <v>7.620000000000001</v>
      </c>
      <c r="G52" s="21">
        <f t="shared" si="32"/>
        <v>333.85999999999865</v>
      </c>
      <c r="H52" s="19">
        <f t="shared" si="28"/>
        <v>-0.1400000000013506</v>
      </c>
      <c r="I52" s="24">
        <f t="shared" si="36"/>
        <v>22.7</v>
      </c>
      <c r="J52" s="21">
        <f t="shared" si="33"/>
        <v>334.3599999999982</v>
      </c>
      <c r="K52" s="19">
        <f t="shared" si="29"/>
        <v>0.35999999999819465</v>
      </c>
      <c r="L52" s="24">
        <f t="shared" si="37"/>
        <v>41.35999999999996</v>
      </c>
      <c r="M52" s="15">
        <f t="shared" si="12"/>
        <v>337.000000000001</v>
      </c>
      <c r="N52" s="1">
        <v>7.25</v>
      </c>
      <c r="O52" s="1"/>
      <c r="P52" s="16">
        <f t="shared" si="13"/>
        <v>203.5</v>
      </c>
      <c r="Q52" s="1"/>
      <c r="R52" s="1"/>
      <c r="S52" s="1"/>
      <c r="T52" s="1"/>
    </row>
    <row r="53" spans="1:20" ht="16.5" customHeight="1">
      <c r="A53" s="18">
        <f t="shared" si="30"/>
        <v>332.86999999999955</v>
      </c>
      <c r="B53" s="19">
        <f t="shared" si="26"/>
        <v>-1.1300000000004502</v>
      </c>
      <c r="C53" s="20">
        <f t="shared" si="34"/>
        <v>0.8500000000000005</v>
      </c>
      <c r="D53" s="21">
        <f t="shared" si="31"/>
        <v>333.3699999999991</v>
      </c>
      <c r="E53" s="19">
        <f t="shared" si="27"/>
        <v>-0.630000000000905</v>
      </c>
      <c r="F53" s="24">
        <f t="shared" si="35"/>
        <v>7.840000000000001</v>
      </c>
      <c r="G53" s="21">
        <f t="shared" si="32"/>
        <v>333.86999999999864</v>
      </c>
      <c r="H53" s="19">
        <f t="shared" si="28"/>
        <v>-0.1300000000013597</v>
      </c>
      <c r="I53" s="24">
        <f t="shared" si="36"/>
        <v>23.05</v>
      </c>
      <c r="J53" s="21">
        <f t="shared" si="33"/>
        <v>334.3699999999982</v>
      </c>
      <c r="K53" s="19">
        <f t="shared" si="29"/>
        <v>0.36999999999818556</v>
      </c>
      <c r="L53" s="24">
        <f t="shared" si="37"/>
        <v>41.76999999999995</v>
      </c>
      <c r="M53" s="15">
        <f t="shared" si="12"/>
        <v>337.10000000000105</v>
      </c>
      <c r="N53" s="1">
        <v>7.25</v>
      </c>
      <c r="O53" s="1"/>
      <c r="P53" s="16">
        <f t="shared" si="13"/>
        <v>210.75</v>
      </c>
      <c r="Q53" s="1"/>
      <c r="R53" s="1"/>
      <c r="S53" s="1"/>
      <c r="T53" s="1"/>
    </row>
    <row r="54" spans="1:20" ht="16.5" customHeight="1">
      <c r="A54" s="18">
        <f t="shared" si="30"/>
        <v>332.87999999999954</v>
      </c>
      <c r="B54" s="19">
        <f t="shared" si="26"/>
        <v>-1.1200000000004593</v>
      </c>
      <c r="C54" s="20">
        <f t="shared" si="34"/>
        <v>0.9000000000000006</v>
      </c>
      <c r="D54" s="21">
        <f t="shared" si="31"/>
        <v>333.3799999999991</v>
      </c>
      <c r="E54" s="19">
        <f t="shared" si="27"/>
        <v>-0.620000000000914</v>
      </c>
      <c r="F54" s="24">
        <f t="shared" si="35"/>
        <v>8.06</v>
      </c>
      <c r="G54" s="21">
        <f t="shared" si="32"/>
        <v>333.87999999999863</v>
      </c>
      <c r="H54" s="19">
        <f t="shared" si="28"/>
        <v>-0.12000000000136879</v>
      </c>
      <c r="I54" s="24">
        <f t="shared" si="36"/>
        <v>23.400000000000002</v>
      </c>
      <c r="J54" s="21">
        <f t="shared" si="33"/>
        <v>334.3799999999982</v>
      </c>
      <c r="K54" s="19">
        <f t="shared" si="29"/>
        <v>0.37999999999817646</v>
      </c>
      <c r="L54" s="24">
        <f t="shared" si="37"/>
        <v>42.17999999999995</v>
      </c>
      <c r="M54" s="15">
        <f t="shared" si="12"/>
        <v>337.20000000000107</v>
      </c>
      <c r="N54" s="1">
        <v>7.5</v>
      </c>
      <c r="O54" s="1"/>
      <c r="P54" s="16">
        <f t="shared" si="13"/>
        <v>218</v>
      </c>
      <c r="Q54" s="1"/>
      <c r="R54" s="1"/>
      <c r="S54" s="1"/>
      <c r="T54" s="1"/>
    </row>
    <row r="55" spans="1:20" ht="16.5" customHeight="1">
      <c r="A55" s="37">
        <f t="shared" si="30"/>
        <v>332.88999999999953</v>
      </c>
      <c r="B55" s="29">
        <f t="shared" si="26"/>
        <v>-1.1100000000004684</v>
      </c>
      <c r="C55" s="38">
        <f t="shared" si="34"/>
        <v>0.9500000000000006</v>
      </c>
      <c r="D55" s="28">
        <f t="shared" si="31"/>
        <v>333.3899999999991</v>
      </c>
      <c r="E55" s="29">
        <f t="shared" si="27"/>
        <v>-0.6100000000009231</v>
      </c>
      <c r="F55" s="30">
        <f t="shared" si="35"/>
        <v>8.280000000000001</v>
      </c>
      <c r="G55" s="28">
        <f t="shared" si="32"/>
        <v>333.8899999999986</v>
      </c>
      <c r="H55" s="29">
        <f t="shared" si="28"/>
        <v>-0.11000000000137788</v>
      </c>
      <c r="I55" s="30">
        <f t="shared" si="36"/>
        <v>23.750000000000004</v>
      </c>
      <c r="J55" s="37">
        <f t="shared" si="33"/>
        <v>334.38999999999817</v>
      </c>
      <c r="K55" s="29">
        <f t="shared" si="29"/>
        <v>0.38999999999816737</v>
      </c>
      <c r="L55" s="30">
        <f t="shared" si="37"/>
        <v>42.58999999999995</v>
      </c>
      <c r="M55" s="15">
        <f t="shared" si="12"/>
        <v>337.3000000000011</v>
      </c>
      <c r="N55" s="1">
        <v>7.5</v>
      </c>
      <c r="O55" s="1"/>
      <c r="P55" s="16">
        <f t="shared" si="13"/>
        <v>225.5</v>
      </c>
      <c r="Q55" s="1"/>
      <c r="R55" s="1"/>
      <c r="S55" s="1"/>
      <c r="T55" s="1"/>
    </row>
    <row r="56" spans="1:20" ht="21.75" customHeight="1">
      <c r="A56" s="68" t="s">
        <v>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15">
        <f t="shared" si="12"/>
        <v>337.4000000000011</v>
      </c>
      <c r="N56" s="1">
        <v>8</v>
      </c>
      <c r="O56" s="1"/>
      <c r="P56" s="16">
        <f t="shared" si="13"/>
        <v>233</v>
      </c>
      <c r="Q56" s="1"/>
      <c r="R56" s="1"/>
      <c r="S56" s="1"/>
      <c r="T56" s="1"/>
    </row>
    <row r="57" spans="1:20" ht="21.75" customHeight="1">
      <c r="A57" s="68" t="s">
        <v>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15">
        <f t="shared" si="12"/>
        <v>337.50000000000114</v>
      </c>
      <c r="N57" s="1">
        <v>8</v>
      </c>
      <c r="O57" s="1"/>
      <c r="P57" s="16">
        <f t="shared" si="13"/>
        <v>241</v>
      </c>
      <c r="Q57" s="1"/>
      <c r="R57" s="1"/>
      <c r="S57" s="1"/>
      <c r="T57" s="1"/>
    </row>
    <row r="58" spans="1:20" ht="21.75" customHeight="1">
      <c r="A58" s="69" t="s">
        <v>9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15">
        <f t="shared" si="12"/>
        <v>337.60000000000116</v>
      </c>
      <c r="N58" s="1"/>
      <c r="O58" s="1"/>
      <c r="P58" s="16">
        <f t="shared" si="13"/>
        <v>249</v>
      </c>
      <c r="Q58" s="1"/>
      <c r="R58" s="1"/>
      <c r="S58" s="1"/>
      <c r="T58" s="1"/>
    </row>
    <row r="59" spans="1:20" ht="21.75" customHeight="1">
      <c r="A59" s="47" t="s">
        <v>1</v>
      </c>
      <c r="B59" s="47" t="s">
        <v>1</v>
      </c>
      <c r="C59" s="47" t="s">
        <v>2</v>
      </c>
      <c r="D59" s="47" t="s">
        <v>1</v>
      </c>
      <c r="E59" s="47" t="s">
        <v>1</v>
      </c>
      <c r="F59" s="47" t="s">
        <v>2</v>
      </c>
      <c r="G59" s="47" t="s">
        <v>1</v>
      </c>
      <c r="H59" s="47" t="s">
        <v>1</v>
      </c>
      <c r="I59" s="47" t="s">
        <v>2</v>
      </c>
      <c r="J59" s="47" t="s">
        <v>1</v>
      </c>
      <c r="K59" s="47" t="s">
        <v>1</v>
      </c>
      <c r="L59" s="47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.75" customHeight="1">
      <c r="A60" s="48" t="s">
        <v>3</v>
      </c>
      <c r="B60" s="48" t="s">
        <v>4</v>
      </c>
      <c r="C60" s="48" t="s">
        <v>5</v>
      </c>
      <c r="D60" s="48" t="s">
        <v>3</v>
      </c>
      <c r="E60" s="48" t="s">
        <v>4</v>
      </c>
      <c r="F60" s="48" t="s">
        <v>5</v>
      </c>
      <c r="G60" s="48" t="s">
        <v>3</v>
      </c>
      <c r="H60" s="48" t="s">
        <v>4</v>
      </c>
      <c r="I60" s="48" t="s">
        <v>5</v>
      </c>
      <c r="J60" s="48" t="s">
        <v>3</v>
      </c>
      <c r="K60" s="48" t="s">
        <v>4</v>
      </c>
      <c r="L60" s="48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49">
        <f>J55+0.01</f>
        <v>334.39999999999816</v>
      </c>
      <c r="B61" s="50">
        <f>K55+0.01</f>
        <v>0.3999999999981674</v>
      </c>
      <c r="C61" s="51">
        <f>+L55+$N$25/10</f>
        <v>42.99999999999994</v>
      </c>
      <c r="D61" s="49">
        <f>+A110+0.01</f>
        <v>334.8999999999977</v>
      </c>
      <c r="E61" s="50">
        <f>B110+0.01</f>
        <v>0.8999999999981678</v>
      </c>
      <c r="F61" s="51">
        <f>+C110+$N$30/10</f>
        <v>67.25000000000003</v>
      </c>
      <c r="G61" s="49">
        <f>+D110+0.01</f>
        <v>335.39999999999725</v>
      </c>
      <c r="H61" s="50">
        <f>E110+0.01</f>
        <v>1.3999999999981683</v>
      </c>
      <c r="I61" s="51">
        <f>+F110+$N$35/10</f>
        <v>95.00000000000009</v>
      </c>
      <c r="J61" s="49">
        <f>+G110+0.01</f>
        <v>335.8999999999968</v>
      </c>
      <c r="K61" s="50">
        <f>H110+0.01</f>
        <v>1.8999999999981687</v>
      </c>
      <c r="L61" s="51">
        <f>+I110+$N$40/10</f>
        <v>126.50000000000014</v>
      </c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52">
        <f aca="true" t="shared" si="38" ref="A62:A110">+A61+0.01</f>
        <v>334.40999999999815</v>
      </c>
      <c r="B62" s="53">
        <f aca="true" t="shared" si="39" ref="B62:B110">B61+0.01</f>
        <v>0.4099999999981674</v>
      </c>
      <c r="C62" s="54">
        <f aca="true" t="shared" si="40" ref="C62:C71">+C61+$N$26/10</f>
        <v>43.474999999999945</v>
      </c>
      <c r="D62" s="52">
        <f aca="true" t="shared" si="41" ref="D62:D110">+D61+0.01</f>
        <v>334.9099999999977</v>
      </c>
      <c r="E62" s="53">
        <f aca="true" t="shared" si="42" ref="E62:E110">E61+0.01</f>
        <v>0.9099999999981678</v>
      </c>
      <c r="F62" s="54">
        <f aca="true" t="shared" si="43" ref="F62:F71">+F61+$N$31/10</f>
        <v>67.77500000000003</v>
      </c>
      <c r="G62" s="52">
        <f aca="true" t="shared" si="44" ref="G62:G110">+G61+0.01</f>
        <v>335.40999999999724</v>
      </c>
      <c r="H62" s="53">
        <f aca="true" t="shared" si="45" ref="H62:H110">H61+0.01</f>
        <v>1.4099999999981683</v>
      </c>
      <c r="I62" s="54">
        <f aca="true" t="shared" si="46" ref="I62:I71">+I61+$N$36/10</f>
        <v>95.62500000000009</v>
      </c>
      <c r="J62" s="52">
        <f aca="true" t="shared" si="47" ref="J62:J110">+J61+0.01</f>
        <v>335.9099999999968</v>
      </c>
      <c r="K62" s="53">
        <f aca="true" t="shared" si="48" ref="K62:K110">K61+0.01</f>
        <v>1.9099999999981687</v>
      </c>
      <c r="L62" s="54">
        <f aca="true" t="shared" si="49" ref="L62:L71">+L61+$N$41/10</f>
        <v>127.15000000000015</v>
      </c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52">
        <f t="shared" si="38"/>
        <v>334.41999999999814</v>
      </c>
      <c r="B63" s="53">
        <f t="shared" si="39"/>
        <v>0.4199999999981674</v>
      </c>
      <c r="C63" s="54">
        <f t="shared" si="40"/>
        <v>43.949999999999946</v>
      </c>
      <c r="D63" s="52">
        <f t="shared" si="41"/>
        <v>334.9199999999977</v>
      </c>
      <c r="E63" s="53">
        <f t="shared" si="42"/>
        <v>0.9199999999981678</v>
      </c>
      <c r="F63" s="54">
        <f t="shared" si="43"/>
        <v>68.30000000000004</v>
      </c>
      <c r="G63" s="52">
        <f t="shared" si="44"/>
        <v>335.41999999999723</v>
      </c>
      <c r="H63" s="53">
        <f t="shared" si="45"/>
        <v>1.4199999999981683</v>
      </c>
      <c r="I63" s="54">
        <f t="shared" si="46"/>
        <v>96.25000000000009</v>
      </c>
      <c r="J63" s="52">
        <f t="shared" si="47"/>
        <v>335.9199999999968</v>
      </c>
      <c r="K63" s="53">
        <f t="shared" si="48"/>
        <v>1.9199999999981687</v>
      </c>
      <c r="L63" s="54">
        <f t="shared" si="49"/>
        <v>127.80000000000015</v>
      </c>
      <c r="M63" s="2"/>
      <c r="N63" s="1"/>
      <c r="O63" s="43"/>
      <c r="P63" s="1"/>
      <c r="Q63" s="1"/>
      <c r="R63" s="1"/>
      <c r="S63" s="1"/>
      <c r="T63" s="1"/>
    </row>
    <row r="64" spans="1:20" ht="16.5" customHeight="1">
      <c r="A64" s="52">
        <f t="shared" si="38"/>
        <v>334.42999999999813</v>
      </c>
      <c r="B64" s="53">
        <f t="shared" si="39"/>
        <v>0.4299999999981674</v>
      </c>
      <c r="C64" s="54">
        <f t="shared" si="40"/>
        <v>44.42499999999995</v>
      </c>
      <c r="D64" s="52">
        <f t="shared" si="41"/>
        <v>334.9299999999977</v>
      </c>
      <c r="E64" s="53">
        <f t="shared" si="42"/>
        <v>0.9299999999981678</v>
      </c>
      <c r="F64" s="54">
        <f t="shared" si="43"/>
        <v>68.82500000000005</v>
      </c>
      <c r="G64" s="52">
        <f t="shared" si="44"/>
        <v>335.4299999999972</v>
      </c>
      <c r="H64" s="53">
        <f t="shared" si="45"/>
        <v>1.4299999999981683</v>
      </c>
      <c r="I64" s="54">
        <f t="shared" si="46"/>
        <v>96.87500000000009</v>
      </c>
      <c r="J64" s="52">
        <f t="shared" si="47"/>
        <v>335.92999999999677</v>
      </c>
      <c r="K64" s="53">
        <f t="shared" si="48"/>
        <v>1.9299999999981687</v>
      </c>
      <c r="L64" s="54">
        <f t="shared" si="49"/>
        <v>128.45000000000016</v>
      </c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52">
        <f t="shared" si="38"/>
        <v>334.4399999999981</v>
      </c>
      <c r="B65" s="53">
        <f t="shared" si="39"/>
        <v>0.4399999999981674</v>
      </c>
      <c r="C65" s="54">
        <f t="shared" si="40"/>
        <v>44.89999999999995</v>
      </c>
      <c r="D65" s="52">
        <f t="shared" si="41"/>
        <v>334.93999999999767</v>
      </c>
      <c r="E65" s="53">
        <f t="shared" si="42"/>
        <v>0.9399999999981679</v>
      </c>
      <c r="F65" s="54">
        <f t="shared" si="43"/>
        <v>69.35000000000005</v>
      </c>
      <c r="G65" s="52">
        <f t="shared" si="44"/>
        <v>335.4399999999972</v>
      </c>
      <c r="H65" s="53">
        <f t="shared" si="45"/>
        <v>1.4399999999981683</v>
      </c>
      <c r="I65" s="54">
        <f t="shared" si="46"/>
        <v>97.50000000000009</v>
      </c>
      <c r="J65" s="52">
        <f t="shared" si="47"/>
        <v>335.93999999999676</v>
      </c>
      <c r="K65" s="53">
        <f t="shared" si="48"/>
        <v>1.9399999999981687</v>
      </c>
      <c r="L65" s="54">
        <f t="shared" si="49"/>
        <v>129.10000000000016</v>
      </c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52">
        <f t="shared" si="38"/>
        <v>334.4499999999981</v>
      </c>
      <c r="B66" s="53">
        <f t="shared" si="39"/>
        <v>0.4499999999981674</v>
      </c>
      <c r="C66" s="54">
        <f t="shared" si="40"/>
        <v>45.37499999999995</v>
      </c>
      <c r="D66" s="52">
        <f t="shared" si="41"/>
        <v>334.94999999999766</v>
      </c>
      <c r="E66" s="53">
        <f t="shared" si="42"/>
        <v>0.9499999999981679</v>
      </c>
      <c r="F66" s="54">
        <f t="shared" si="43"/>
        <v>69.87500000000006</v>
      </c>
      <c r="G66" s="52">
        <f t="shared" si="44"/>
        <v>335.4499999999972</v>
      </c>
      <c r="H66" s="53">
        <f t="shared" si="45"/>
        <v>1.4499999999981683</v>
      </c>
      <c r="I66" s="54">
        <f t="shared" si="46"/>
        <v>98.12500000000009</v>
      </c>
      <c r="J66" s="52">
        <f t="shared" si="47"/>
        <v>335.94999999999675</v>
      </c>
      <c r="K66" s="53">
        <f t="shared" si="48"/>
        <v>1.9499999999981688</v>
      </c>
      <c r="L66" s="54">
        <f t="shared" si="49"/>
        <v>129.75000000000017</v>
      </c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52">
        <f t="shared" si="38"/>
        <v>334.4599999999981</v>
      </c>
      <c r="B67" s="53">
        <f t="shared" si="39"/>
        <v>0.45999999999816743</v>
      </c>
      <c r="C67" s="54">
        <f t="shared" si="40"/>
        <v>45.84999999999995</v>
      </c>
      <c r="D67" s="52">
        <f t="shared" si="41"/>
        <v>334.95999999999765</v>
      </c>
      <c r="E67" s="53">
        <f t="shared" si="42"/>
        <v>0.9599999999981679</v>
      </c>
      <c r="F67" s="54">
        <f t="shared" si="43"/>
        <v>70.40000000000006</v>
      </c>
      <c r="G67" s="52">
        <f t="shared" si="44"/>
        <v>335.4599999999972</v>
      </c>
      <c r="H67" s="53">
        <f t="shared" si="45"/>
        <v>1.4599999999981683</v>
      </c>
      <c r="I67" s="54">
        <f t="shared" si="46"/>
        <v>98.75000000000009</v>
      </c>
      <c r="J67" s="52">
        <f t="shared" si="47"/>
        <v>335.95999999999674</v>
      </c>
      <c r="K67" s="53">
        <f t="shared" si="48"/>
        <v>1.9599999999981688</v>
      </c>
      <c r="L67" s="54">
        <f t="shared" si="49"/>
        <v>130.40000000000018</v>
      </c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52">
        <f t="shared" si="38"/>
        <v>334.4699999999981</v>
      </c>
      <c r="B68" s="53">
        <f t="shared" si="39"/>
        <v>0.46999999999816744</v>
      </c>
      <c r="C68" s="54">
        <f t="shared" si="40"/>
        <v>46.32499999999995</v>
      </c>
      <c r="D68" s="52">
        <f t="shared" si="41"/>
        <v>334.96999999999764</v>
      </c>
      <c r="E68" s="53">
        <f t="shared" si="42"/>
        <v>0.9699999999981679</v>
      </c>
      <c r="F68" s="54">
        <f t="shared" si="43"/>
        <v>70.92500000000007</v>
      </c>
      <c r="G68" s="52">
        <f t="shared" si="44"/>
        <v>335.4699999999972</v>
      </c>
      <c r="H68" s="53">
        <f t="shared" si="45"/>
        <v>1.4699999999981683</v>
      </c>
      <c r="I68" s="54">
        <f t="shared" si="46"/>
        <v>99.37500000000009</v>
      </c>
      <c r="J68" s="52">
        <f t="shared" si="47"/>
        <v>335.96999999999673</v>
      </c>
      <c r="K68" s="53">
        <f t="shared" si="48"/>
        <v>1.9699999999981688</v>
      </c>
      <c r="L68" s="54">
        <f t="shared" si="49"/>
        <v>131.05000000000018</v>
      </c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52">
        <f t="shared" si="38"/>
        <v>334.4799999999981</v>
      </c>
      <c r="B69" s="53">
        <f t="shared" si="39"/>
        <v>0.47999999999816745</v>
      </c>
      <c r="C69" s="54">
        <f t="shared" si="40"/>
        <v>46.799999999999955</v>
      </c>
      <c r="D69" s="52">
        <f t="shared" si="41"/>
        <v>334.97999999999763</v>
      </c>
      <c r="E69" s="53">
        <f t="shared" si="42"/>
        <v>0.9799999999981679</v>
      </c>
      <c r="F69" s="54">
        <f t="shared" si="43"/>
        <v>71.45000000000007</v>
      </c>
      <c r="G69" s="52">
        <f t="shared" si="44"/>
        <v>335.4799999999972</v>
      </c>
      <c r="H69" s="53">
        <f t="shared" si="45"/>
        <v>1.4799999999981683</v>
      </c>
      <c r="I69" s="54">
        <f t="shared" si="46"/>
        <v>100.00000000000009</v>
      </c>
      <c r="J69" s="52">
        <f t="shared" si="47"/>
        <v>335.9799999999967</v>
      </c>
      <c r="K69" s="53">
        <f t="shared" si="48"/>
        <v>1.9799999999981688</v>
      </c>
      <c r="L69" s="54">
        <f t="shared" si="49"/>
        <v>131.7000000000002</v>
      </c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55">
        <f t="shared" si="38"/>
        <v>334.4899999999981</v>
      </c>
      <c r="B70" s="56">
        <f t="shared" si="39"/>
        <v>0.48999999999816746</v>
      </c>
      <c r="C70" s="54">
        <f t="shared" si="40"/>
        <v>47.274999999999956</v>
      </c>
      <c r="D70" s="55">
        <f t="shared" si="41"/>
        <v>334.9899999999976</v>
      </c>
      <c r="E70" s="56">
        <f t="shared" si="42"/>
        <v>0.9899999999981679</v>
      </c>
      <c r="F70" s="54">
        <f t="shared" si="43"/>
        <v>71.97500000000008</v>
      </c>
      <c r="G70" s="55">
        <f t="shared" si="44"/>
        <v>335.48999999999717</v>
      </c>
      <c r="H70" s="56">
        <f t="shared" si="45"/>
        <v>1.4899999999981683</v>
      </c>
      <c r="I70" s="54">
        <f t="shared" si="46"/>
        <v>100.62500000000009</v>
      </c>
      <c r="J70" s="55">
        <f t="shared" si="47"/>
        <v>335.9899999999967</v>
      </c>
      <c r="K70" s="56">
        <f t="shared" si="48"/>
        <v>1.9899999999981688</v>
      </c>
      <c r="L70" s="54">
        <f t="shared" si="49"/>
        <v>132.3500000000002</v>
      </c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57">
        <f t="shared" si="38"/>
        <v>334.49999999999807</v>
      </c>
      <c r="B71" s="58">
        <f t="shared" si="39"/>
        <v>0.49999999999816747</v>
      </c>
      <c r="C71" s="59">
        <f t="shared" si="40"/>
        <v>47.74999999999996</v>
      </c>
      <c r="D71" s="57">
        <f t="shared" si="41"/>
        <v>334.9999999999976</v>
      </c>
      <c r="E71" s="58">
        <f t="shared" si="42"/>
        <v>0.9999999999981679</v>
      </c>
      <c r="F71" s="59">
        <f t="shared" si="43"/>
        <v>72.50000000000009</v>
      </c>
      <c r="G71" s="57">
        <f t="shared" si="44"/>
        <v>335.49999999999716</v>
      </c>
      <c r="H71" s="58">
        <f t="shared" si="45"/>
        <v>1.4999999999981684</v>
      </c>
      <c r="I71" s="59">
        <f t="shared" si="46"/>
        <v>101.25000000000009</v>
      </c>
      <c r="J71" s="57">
        <f t="shared" si="47"/>
        <v>335.9999999999967</v>
      </c>
      <c r="K71" s="58">
        <f t="shared" si="48"/>
        <v>1.9999999999981688</v>
      </c>
      <c r="L71" s="59">
        <f t="shared" si="49"/>
        <v>133.0000000000002</v>
      </c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60">
        <f t="shared" si="38"/>
        <v>334.50999999999806</v>
      </c>
      <c r="B72" s="61">
        <f t="shared" si="39"/>
        <v>0.5099999999981675</v>
      </c>
      <c r="C72" s="62">
        <f aca="true" t="shared" si="50" ref="C72:C81">+C71+$N$27/10</f>
        <v>48.22499999999996</v>
      </c>
      <c r="D72" s="60">
        <f t="shared" si="41"/>
        <v>335.0099999999976</v>
      </c>
      <c r="E72" s="61">
        <f t="shared" si="42"/>
        <v>1.009999999998168</v>
      </c>
      <c r="F72" s="62">
        <f aca="true" t="shared" si="51" ref="F72:F81">+F71+$N$32/10</f>
        <v>73.05000000000008</v>
      </c>
      <c r="G72" s="60">
        <f t="shared" si="44"/>
        <v>335.50999999999715</v>
      </c>
      <c r="H72" s="61">
        <f t="shared" si="45"/>
        <v>1.5099999999981684</v>
      </c>
      <c r="I72" s="62">
        <f aca="true" t="shared" si="52" ref="I72:I81">+I71+$N$37/10</f>
        <v>101.87500000000009</v>
      </c>
      <c r="J72" s="60">
        <f t="shared" si="47"/>
        <v>336.0099999999967</v>
      </c>
      <c r="K72" s="61">
        <f t="shared" si="48"/>
        <v>2.009999999998169</v>
      </c>
      <c r="L72" s="62">
        <f aca="true" t="shared" si="53" ref="L72:L81">+L71+$N$42/10</f>
        <v>133.7000000000002</v>
      </c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52">
        <f t="shared" si="38"/>
        <v>334.51999999999805</v>
      </c>
      <c r="B73" s="53">
        <f t="shared" si="39"/>
        <v>0.5199999999981675</v>
      </c>
      <c r="C73" s="54">
        <f t="shared" si="50"/>
        <v>48.69999999999996</v>
      </c>
      <c r="D73" s="52">
        <f t="shared" si="41"/>
        <v>335.0199999999976</v>
      </c>
      <c r="E73" s="53">
        <f t="shared" si="42"/>
        <v>1.019999999998168</v>
      </c>
      <c r="F73" s="54">
        <f t="shared" si="51"/>
        <v>73.60000000000008</v>
      </c>
      <c r="G73" s="52">
        <f t="shared" si="44"/>
        <v>335.51999999999714</v>
      </c>
      <c r="H73" s="53">
        <f t="shared" si="45"/>
        <v>1.5199999999981684</v>
      </c>
      <c r="I73" s="54">
        <f t="shared" si="52"/>
        <v>102.50000000000009</v>
      </c>
      <c r="J73" s="52">
        <f t="shared" si="47"/>
        <v>336.0199999999967</v>
      </c>
      <c r="K73" s="53">
        <f t="shared" si="48"/>
        <v>2.0199999999981686</v>
      </c>
      <c r="L73" s="54">
        <f t="shared" si="53"/>
        <v>134.40000000000018</v>
      </c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52">
        <f t="shared" si="38"/>
        <v>334.52999999999804</v>
      </c>
      <c r="B74" s="53">
        <f t="shared" si="39"/>
        <v>0.5299999999981675</v>
      </c>
      <c r="C74" s="54">
        <f t="shared" si="50"/>
        <v>49.17499999999996</v>
      </c>
      <c r="D74" s="52">
        <f t="shared" si="41"/>
        <v>335.0299999999976</v>
      </c>
      <c r="E74" s="53">
        <f t="shared" si="42"/>
        <v>1.029999999998168</v>
      </c>
      <c r="F74" s="54">
        <f t="shared" si="51"/>
        <v>74.15000000000008</v>
      </c>
      <c r="G74" s="52">
        <f t="shared" si="44"/>
        <v>335.52999999999713</v>
      </c>
      <c r="H74" s="53">
        <f t="shared" si="45"/>
        <v>1.5299999999981684</v>
      </c>
      <c r="I74" s="54">
        <f t="shared" si="52"/>
        <v>103.12500000000009</v>
      </c>
      <c r="J74" s="52">
        <f t="shared" si="47"/>
        <v>336.0299999999967</v>
      </c>
      <c r="K74" s="53">
        <f t="shared" si="48"/>
        <v>2.0299999999981684</v>
      </c>
      <c r="L74" s="54">
        <f t="shared" si="53"/>
        <v>135.10000000000016</v>
      </c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52">
        <f t="shared" si="38"/>
        <v>334.53999999999803</v>
      </c>
      <c r="B75" s="53">
        <f t="shared" si="39"/>
        <v>0.5399999999981675</v>
      </c>
      <c r="C75" s="54">
        <f t="shared" si="50"/>
        <v>49.64999999999996</v>
      </c>
      <c r="D75" s="52">
        <f t="shared" si="41"/>
        <v>335.0399999999976</v>
      </c>
      <c r="E75" s="53">
        <f t="shared" si="42"/>
        <v>1.039999999998168</v>
      </c>
      <c r="F75" s="54">
        <f t="shared" si="51"/>
        <v>74.70000000000007</v>
      </c>
      <c r="G75" s="52">
        <f t="shared" si="44"/>
        <v>335.5399999999971</v>
      </c>
      <c r="H75" s="53">
        <f t="shared" si="45"/>
        <v>1.5399999999981684</v>
      </c>
      <c r="I75" s="54">
        <f t="shared" si="52"/>
        <v>103.75000000000009</v>
      </c>
      <c r="J75" s="52">
        <f t="shared" si="47"/>
        <v>336.03999999999667</v>
      </c>
      <c r="K75" s="53">
        <f t="shared" si="48"/>
        <v>2.039999999998168</v>
      </c>
      <c r="L75" s="54">
        <f t="shared" si="53"/>
        <v>135.80000000000015</v>
      </c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52">
        <f t="shared" si="38"/>
        <v>334.549999999998</v>
      </c>
      <c r="B76" s="53">
        <f t="shared" si="39"/>
        <v>0.5499999999981675</v>
      </c>
      <c r="C76" s="54">
        <f t="shared" si="50"/>
        <v>50.124999999999964</v>
      </c>
      <c r="D76" s="52">
        <f t="shared" si="41"/>
        <v>335.04999999999757</v>
      </c>
      <c r="E76" s="53">
        <f t="shared" si="42"/>
        <v>1.049999999998168</v>
      </c>
      <c r="F76" s="54">
        <f t="shared" si="51"/>
        <v>75.25000000000007</v>
      </c>
      <c r="G76" s="52">
        <f t="shared" si="44"/>
        <v>335.5499999999971</v>
      </c>
      <c r="H76" s="53">
        <f t="shared" si="45"/>
        <v>1.5499999999981684</v>
      </c>
      <c r="I76" s="54">
        <f t="shared" si="52"/>
        <v>104.37500000000009</v>
      </c>
      <c r="J76" s="52">
        <f t="shared" si="47"/>
        <v>336.04999999999666</v>
      </c>
      <c r="K76" s="53">
        <f t="shared" si="48"/>
        <v>2.049999999998168</v>
      </c>
      <c r="L76" s="54">
        <f t="shared" si="53"/>
        <v>136.50000000000014</v>
      </c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52">
        <f t="shared" si="38"/>
        <v>334.559999999998</v>
      </c>
      <c r="B77" s="53">
        <f t="shared" si="39"/>
        <v>0.5599999999981675</v>
      </c>
      <c r="C77" s="54">
        <f t="shared" si="50"/>
        <v>50.599999999999966</v>
      </c>
      <c r="D77" s="52">
        <f t="shared" si="41"/>
        <v>335.05999999999756</v>
      </c>
      <c r="E77" s="53">
        <f t="shared" si="42"/>
        <v>1.059999999998168</v>
      </c>
      <c r="F77" s="54">
        <f t="shared" si="51"/>
        <v>75.80000000000007</v>
      </c>
      <c r="G77" s="52">
        <f t="shared" si="44"/>
        <v>335.5599999999971</v>
      </c>
      <c r="H77" s="53">
        <f t="shared" si="45"/>
        <v>1.5599999999981684</v>
      </c>
      <c r="I77" s="54">
        <f t="shared" si="52"/>
        <v>105.00000000000009</v>
      </c>
      <c r="J77" s="52">
        <f t="shared" si="47"/>
        <v>336.05999999999665</v>
      </c>
      <c r="K77" s="53">
        <f t="shared" si="48"/>
        <v>2.0599999999981677</v>
      </c>
      <c r="L77" s="54">
        <f t="shared" si="53"/>
        <v>137.20000000000013</v>
      </c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52">
        <f t="shared" si="38"/>
        <v>334.569999999998</v>
      </c>
      <c r="B78" s="53">
        <f t="shared" si="39"/>
        <v>0.5699999999981675</v>
      </c>
      <c r="C78" s="54">
        <f t="shared" si="50"/>
        <v>51.07499999999997</v>
      </c>
      <c r="D78" s="52">
        <f t="shared" si="41"/>
        <v>335.06999999999755</v>
      </c>
      <c r="E78" s="53">
        <f t="shared" si="42"/>
        <v>1.069999999998168</v>
      </c>
      <c r="F78" s="54">
        <f t="shared" si="51"/>
        <v>76.35000000000007</v>
      </c>
      <c r="G78" s="52">
        <f t="shared" si="44"/>
        <v>335.5699999999971</v>
      </c>
      <c r="H78" s="53">
        <f t="shared" si="45"/>
        <v>1.5699999999981684</v>
      </c>
      <c r="I78" s="54">
        <f t="shared" si="52"/>
        <v>105.62500000000009</v>
      </c>
      <c r="J78" s="52">
        <f t="shared" si="47"/>
        <v>336.06999999999664</v>
      </c>
      <c r="K78" s="53">
        <f t="shared" si="48"/>
        <v>2.0699999999981675</v>
      </c>
      <c r="L78" s="54">
        <f t="shared" si="53"/>
        <v>137.90000000000012</v>
      </c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52">
        <f t="shared" si="38"/>
        <v>334.579999999998</v>
      </c>
      <c r="B79" s="53">
        <f t="shared" si="39"/>
        <v>0.5799999999981675</v>
      </c>
      <c r="C79" s="54">
        <f t="shared" si="50"/>
        <v>51.54999999999997</v>
      </c>
      <c r="D79" s="52">
        <f t="shared" si="41"/>
        <v>335.07999999999754</v>
      </c>
      <c r="E79" s="53">
        <f t="shared" si="42"/>
        <v>1.079999999998168</v>
      </c>
      <c r="F79" s="54">
        <f t="shared" si="51"/>
        <v>76.90000000000006</v>
      </c>
      <c r="G79" s="52">
        <f t="shared" si="44"/>
        <v>335.5799999999971</v>
      </c>
      <c r="H79" s="53">
        <f t="shared" si="45"/>
        <v>1.5799999999981684</v>
      </c>
      <c r="I79" s="54">
        <f t="shared" si="52"/>
        <v>106.25000000000009</v>
      </c>
      <c r="J79" s="52">
        <f t="shared" si="47"/>
        <v>336.07999999999663</v>
      </c>
      <c r="K79" s="53">
        <f t="shared" si="48"/>
        <v>2.0799999999981673</v>
      </c>
      <c r="L79" s="54">
        <f t="shared" si="53"/>
        <v>138.6000000000001</v>
      </c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55">
        <f t="shared" si="38"/>
        <v>334.589999999998</v>
      </c>
      <c r="B80" s="56">
        <f t="shared" si="39"/>
        <v>0.5899999999981675</v>
      </c>
      <c r="C80" s="54">
        <f t="shared" si="50"/>
        <v>52.02499999999997</v>
      </c>
      <c r="D80" s="55">
        <f t="shared" si="41"/>
        <v>335.08999999999753</v>
      </c>
      <c r="E80" s="56">
        <f t="shared" si="42"/>
        <v>1.089999999998168</v>
      </c>
      <c r="F80" s="54">
        <f t="shared" si="51"/>
        <v>77.45000000000006</v>
      </c>
      <c r="G80" s="55">
        <f t="shared" si="44"/>
        <v>335.5899999999971</v>
      </c>
      <c r="H80" s="56">
        <f t="shared" si="45"/>
        <v>1.5899999999981684</v>
      </c>
      <c r="I80" s="54">
        <f t="shared" si="52"/>
        <v>106.87500000000009</v>
      </c>
      <c r="J80" s="55">
        <f t="shared" si="47"/>
        <v>336.0899999999966</v>
      </c>
      <c r="K80" s="56">
        <f t="shared" si="48"/>
        <v>2.089999999998167</v>
      </c>
      <c r="L80" s="54">
        <f t="shared" si="53"/>
        <v>139.3000000000001</v>
      </c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57">
        <f t="shared" si="38"/>
        <v>334.599999999998</v>
      </c>
      <c r="B81" s="58">
        <f t="shared" si="39"/>
        <v>0.5999999999981676</v>
      </c>
      <c r="C81" s="59">
        <f t="shared" si="50"/>
        <v>52.49999999999997</v>
      </c>
      <c r="D81" s="57">
        <f t="shared" si="41"/>
        <v>335.0999999999975</v>
      </c>
      <c r="E81" s="58">
        <f t="shared" si="42"/>
        <v>1.099999999998168</v>
      </c>
      <c r="F81" s="59">
        <f t="shared" si="51"/>
        <v>78.00000000000006</v>
      </c>
      <c r="G81" s="57">
        <f t="shared" si="44"/>
        <v>335.59999999999707</v>
      </c>
      <c r="H81" s="58">
        <f t="shared" si="45"/>
        <v>1.5999999999981684</v>
      </c>
      <c r="I81" s="59">
        <f t="shared" si="52"/>
        <v>107.50000000000009</v>
      </c>
      <c r="J81" s="57">
        <f t="shared" si="47"/>
        <v>336.0999999999966</v>
      </c>
      <c r="K81" s="58">
        <f t="shared" si="48"/>
        <v>2.099999999998167</v>
      </c>
      <c r="L81" s="59">
        <f t="shared" si="53"/>
        <v>140.00000000000009</v>
      </c>
      <c r="M81" s="42"/>
      <c r="N81" s="1"/>
      <c r="O81" s="1"/>
      <c r="P81" s="1"/>
      <c r="Q81" s="1"/>
      <c r="R81" s="1"/>
      <c r="S81" s="1"/>
      <c r="T81" s="1"/>
    </row>
    <row r="82" spans="1:20" ht="16.5" customHeight="1">
      <c r="A82" s="60">
        <f t="shared" si="38"/>
        <v>334.60999999999797</v>
      </c>
      <c r="B82" s="61">
        <f t="shared" si="39"/>
        <v>0.6099999999981676</v>
      </c>
      <c r="C82" s="62">
        <f aca="true" t="shared" si="54" ref="C82:C91">+C81+$N$28/10</f>
        <v>52.97499999999997</v>
      </c>
      <c r="D82" s="60">
        <f t="shared" si="41"/>
        <v>335.1099999999975</v>
      </c>
      <c r="E82" s="61">
        <f t="shared" si="42"/>
        <v>1.109999999998168</v>
      </c>
      <c r="F82" s="62">
        <f aca="true" t="shared" si="55" ref="F82:F91">+F81+$N$33/10</f>
        <v>78.55000000000005</v>
      </c>
      <c r="G82" s="60">
        <f t="shared" si="44"/>
        <v>335.60999999999706</v>
      </c>
      <c r="H82" s="61">
        <f t="shared" si="45"/>
        <v>1.6099999999981685</v>
      </c>
      <c r="I82" s="62">
        <f aca="true" t="shared" si="56" ref="I82:I91">+I81+$N$38/10</f>
        <v>108.12500000000009</v>
      </c>
      <c r="J82" s="60">
        <f t="shared" si="47"/>
        <v>336.1099999999966</v>
      </c>
      <c r="K82" s="61">
        <f t="shared" si="48"/>
        <v>2.1099999999981667</v>
      </c>
      <c r="L82" s="62">
        <f aca="true" t="shared" si="57" ref="L82:L91">+L81+$N$43/10</f>
        <v>140.70000000000007</v>
      </c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52">
        <f t="shared" si="38"/>
        <v>334.61999999999796</v>
      </c>
      <c r="B83" s="53">
        <f t="shared" si="39"/>
        <v>0.6199999999981676</v>
      </c>
      <c r="C83" s="54">
        <f t="shared" si="54"/>
        <v>53.449999999999974</v>
      </c>
      <c r="D83" s="52">
        <f t="shared" si="41"/>
        <v>335.1199999999975</v>
      </c>
      <c r="E83" s="53">
        <f t="shared" si="42"/>
        <v>1.119999999998168</v>
      </c>
      <c r="F83" s="54">
        <f t="shared" si="55"/>
        <v>79.10000000000005</v>
      </c>
      <c r="G83" s="52">
        <f t="shared" si="44"/>
        <v>335.61999999999705</v>
      </c>
      <c r="H83" s="53">
        <f t="shared" si="45"/>
        <v>1.6199999999981685</v>
      </c>
      <c r="I83" s="54">
        <f t="shared" si="56"/>
        <v>108.75000000000009</v>
      </c>
      <c r="J83" s="52">
        <f t="shared" si="47"/>
        <v>336.1199999999966</v>
      </c>
      <c r="K83" s="53">
        <f t="shared" si="48"/>
        <v>2.1199999999981665</v>
      </c>
      <c r="L83" s="54">
        <f t="shared" si="57"/>
        <v>141.40000000000006</v>
      </c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52">
        <f t="shared" si="38"/>
        <v>334.62999999999795</v>
      </c>
      <c r="B84" s="53">
        <f t="shared" si="39"/>
        <v>0.6299999999981676</v>
      </c>
      <c r="C84" s="54">
        <f t="shared" si="54"/>
        <v>53.924999999999976</v>
      </c>
      <c r="D84" s="52">
        <f t="shared" si="41"/>
        <v>335.1299999999975</v>
      </c>
      <c r="E84" s="53">
        <f t="shared" si="42"/>
        <v>1.129999999998168</v>
      </c>
      <c r="F84" s="54">
        <f t="shared" si="55"/>
        <v>79.65000000000005</v>
      </c>
      <c r="G84" s="52">
        <f t="shared" si="44"/>
        <v>335.62999999999704</v>
      </c>
      <c r="H84" s="53">
        <f t="shared" si="45"/>
        <v>1.6299999999981685</v>
      </c>
      <c r="I84" s="54">
        <f t="shared" si="56"/>
        <v>109.37500000000009</v>
      </c>
      <c r="J84" s="52">
        <f t="shared" si="47"/>
        <v>336.1299999999966</v>
      </c>
      <c r="K84" s="53">
        <f t="shared" si="48"/>
        <v>2.1299999999981662</v>
      </c>
      <c r="L84" s="54">
        <f t="shared" si="57"/>
        <v>142.10000000000005</v>
      </c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52">
        <f t="shared" si="38"/>
        <v>334.63999999999794</v>
      </c>
      <c r="B85" s="53">
        <f t="shared" si="39"/>
        <v>0.6399999999981676</v>
      </c>
      <c r="C85" s="54">
        <f t="shared" si="54"/>
        <v>54.39999999999998</v>
      </c>
      <c r="D85" s="52">
        <f t="shared" si="41"/>
        <v>335.1399999999975</v>
      </c>
      <c r="E85" s="53">
        <f t="shared" si="42"/>
        <v>1.139999999998168</v>
      </c>
      <c r="F85" s="54">
        <f t="shared" si="55"/>
        <v>80.20000000000005</v>
      </c>
      <c r="G85" s="52">
        <f t="shared" si="44"/>
        <v>335.63999999999703</v>
      </c>
      <c r="H85" s="53">
        <f t="shared" si="45"/>
        <v>1.6399999999981685</v>
      </c>
      <c r="I85" s="54">
        <f t="shared" si="56"/>
        <v>110.00000000000009</v>
      </c>
      <c r="J85" s="52">
        <f t="shared" si="47"/>
        <v>336.1399999999966</v>
      </c>
      <c r="K85" s="53">
        <f t="shared" si="48"/>
        <v>2.139999999998166</v>
      </c>
      <c r="L85" s="54">
        <f t="shared" si="57"/>
        <v>142.80000000000004</v>
      </c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52">
        <f t="shared" si="38"/>
        <v>334.64999999999793</v>
      </c>
      <c r="B86" s="53">
        <f t="shared" si="39"/>
        <v>0.6499999999981676</v>
      </c>
      <c r="C86" s="54">
        <f t="shared" si="54"/>
        <v>54.87499999999998</v>
      </c>
      <c r="D86" s="52">
        <f t="shared" si="41"/>
        <v>335.1499999999975</v>
      </c>
      <c r="E86" s="53">
        <f t="shared" si="42"/>
        <v>1.149999999998168</v>
      </c>
      <c r="F86" s="54">
        <f t="shared" si="55"/>
        <v>80.75000000000004</v>
      </c>
      <c r="G86" s="52">
        <f t="shared" si="44"/>
        <v>335.649999999997</v>
      </c>
      <c r="H86" s="53">
        <f t="shared" si="45"/>
        <v>1.6499999999981685</v>
      </c>
      <c r="I86" s="54">
        <f t="shared" si="56"/>
        <v>110.62500000000009</v>
      </c>
      <c r="J86" s="52">
        <f t="shared" si="47"/>
        <v>336.14999999999657</v>
      </c>
      <c r="K86" s="53">
        <f t="shared" si="48"/>
        <v>2.149999999998166</v>
      </c>
      <c r="L86" s="54">
        <f t="shared" si="57"/>
        <v>143.50000000000003</v>
      </c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52">
        <f t="shared" si="38"/>
        <v>334.6599999999979</v>
      </c>
      <c r="B87" s="53">
        <f t="shared" si="39"/>
        <v>0.6599999999981676</v>
      </c>
      <c r="C87" s="54">
        <f t="shared" si="54"/>
        <v>55.34999999999998</v>
      </c>
      <c r="D87" s="52">
        <f t="shared" si="41"/>
        <v>335.15999999999747</v>
      </c>
      <c r="E87" s="53">
        <f t="shared" si="42"/>
        <v>1.159999999998168</v>
      </c>
      <c r="F87" s="54">
        <f t="shared" si="55"/>
        <v>81.30000000000004</v>
      </c>
      <c r="G87" s="52">
        <f t="shared" si="44"/>
        <v>335.659999999997</v>
      </c>
      <c r="H87" s="53">
        <f t="shared" si="45"/>
        <v>1.6599999999981685</v>
      </c>
      <c r="I87" s="54">
        <f t="shared" si="56"/>
        <v>111.25000000000009</v>
      </c>
      <c r="J87" s="52">
        <f t="shared" si="47"/>
        <v>336.15999999999656</v>
      </c>
      <c r="K87" s="53">
        <f t="shared" si="48"/>
        <v>2.1599999999981656</v>
      </c>
      <c r="L87" s="54">
        <f t="shared" si="57"/>
        <v>144.20000000000002</v>
      </c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52">
        <f t="shared" si="38"/>
        <v>334.6699999999979</v>
      </c>
      <c r="B88" s="53">
        <f t="shared" si="39"/>
        <v>0.6699999999981676</v>
      </c>
      <c r="C88" s="54">
        <f t="shared" si="54"/>
        <v>55.82499999999998</v>
      </c>
      <c r="D88" s="52">
        <f t="shared" si="41"/>
        <v>335.16999999999746</v>
      </c>
      <c r="E88" s="53">
        <f t="shared" si="42"/>
        <v>1.169999999998168</v>
      </c>
      <c r="F88" s="54">
        <f t="shared" si="55"/>
        <v>81.85000000000004</v>
      </c>
      <c r="G88" s="52">
        <f t="shared" si="44"/>
        <v>335.669999999997</v>
      </c>
      <c r="H88" s="53">
        <f t="shared" si="45"/>
        <v>1.6699999999981685</v>
      </c>
      <c r="I88" s="54">
        <f t="shared" si="56"/>
        <v>111.87500000000009</v>
      </c>
      <c r="J88" s="52">
        <f t="shared" si="47"/>
        <v>336.16999999999655</v>
      </c>
      <c r="K88" s="53">
        <f t="shared" si="48"/>
        <v>2.1699999999981654</v>
      </c>
      <c r="L88" s="54">
        <f t="shared" si="57"/>
        <v>144.9</v>
      </c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52">
        <f t="shared" si="38"/>
        <v>334.6799999999979</v>
      </c>
      <c r="B89" s="53">
        <f t="shared" si="39"/>
        <v>0.6799999999981676</v>
      </c>
      <c r="C89" s="54">
        <f t="shared" si="54"/>
        <v>56.29999999999998</v>
      </c>
      <c r="D89" s="52">
        <f t="shared" si="41"/>
        <v>335.17999999999745</v>
      </c>
      <c r="E89" s="53">
        <f t="shared" si="42"/>
        <v>1.179999999998168</v>
      </c>
      <c r="F89" s="54">
        <f t="shared" si="55"/>
        <v>82.40000000000003</v>
      </c>
      <c r="G89" s="52">
        <f t="shared" si="44"/>
        <v>335.679999999997</v>
      </c>
      <c r="H89" s="53">
        <f t="shared" si="45"/>
        <v>1.6799999999981685</v>
      </c>
      <c r="I89" s="54">
        <f t="shared" si="56"/>
        <v>112.50000000000009</v>
      </c>
      <c r="J89" s="52">
        <f t="shared" si="47"/>
        <v>336.17999999999654</v>
      </c>
      <c r="K89" s="53">
        <f t="shared" si="48"/>
        <v>2.179999999998165</v>
      </c>
      <c r="L89" s="54">
        <f t="shared" si="57"/>
        <v>145.6</v>
      </c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55">
        <f t="shared" si="38"/>
        <v>334.6899999999979</v>
      </c>
      <c r="B90" s="56">
        <f t="shared" si="39"/>
        <v>0.6899999999981676</v>
      </c>
      <c r="C90" s="54">
        <f t="shared" si="54"/>
        <v>56.774999999999984</v>
      </c>
      <c r="D90" s="55">
        <f t="shared" si="41"/>
        <v>335.18999999999744</v>
      </c>
      <c r="E90" s="56">
        <f t="shared" si="42"/>
        <v>1.189999999998168</v>
      </c>
      <c r="F90" s="54">
        <f t="shared" si="55"/>
        <v>82.95000000000003</v>
      </c>
      <c r="G90" s="55">
        <f t="shared" si="44"/>
        <v>335.689999999997</v>
      </c>
      <c r="H90" s="56">
        <f t="shared" si="45"/>
        <v>1.6899999999981685</v>
      </c>
      <c r="I90" s="54">
        <f t="shared" si="56"/>
        <v>113.12500000000009</v>
      </c>
      <c r="J90" s="55">
        <f t="shared" si="47"/>
        <v>336.18999999999653</v>
      </c>
      <c r="K90" s="56">
        <f t="shared" si="48"/>
        <v>2.189999999998165</v>
      </c>
      <c r="L90" s="54">
        <f t="shared" si="57"/>
        <v>146.29999999999998</v>
      </c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57">
        <f t="shared" si="38"/>
        <v>334.6999999999979</v>
      </c>
      <c r="B91" s="58">
        <f t="shared" si="39"/>
        <v>0.6999999999981676</v>
      </c>
      <c r="C91" s="59">
        <f t="shared" si="54"/>
        <v>57.249999999999986</v>
      </c>
      <c r="D91" s="57">
        <f t="shared" si="41"/>
        <v>335.19999999999743</v>
      </c>
      <c r="E91" s="58">
        <f t="shared" si="42"/>
        <v>1.199999999998168</v>
      </c>
      <c r="F91" s="59">
        <f t="shared" si="55"/>
        <v>83.50000000000003</v>
      </c>
      <c r="G91" s="57">
        <f t="shared" si="44"/>
        <v>335.699999999997</v>
      </c>
      <c r="H91" s="58">
        <f t="shared" si="45"/>
        <v>1.6999999999981685</v>
      </c>
      <c r="I91" s="59">
        <f t="shared" si="56"/>
        <v>113.75000000000009</v>
      </c>
      <c r="J91" s="57">
        <f t="shared" si="47"/>
        <v>336.1999999999965</v>
      </c>
      <c r="K91" s="58">
        <f t="shared" si="48"/>
        <v>2.1999999999981648</v>
      </c>
      <c r="L91" s="59">
        <f t="shared" si="57"/>
        <v>146.99999999999997</v>
      </c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60">
        <f t="shared" si="38"/>
        <v>334.7099999999979</v>
      </c>
      <c r="B92" s="61">
        <f t="shared" si="39"/>
        <v>0.7099999999981677</v>
      </c>
      <c r="C92" s="62">
        <f aca="true" t="shared" si="58" ref="C92:C101">+C91+$N$29/10</f>
        <v>57.72499999999999</v>
      </c>
      <c r="D92" s="60">
        <f t="shared" si="41"/>
        <v>335.2099999999974</v>
      </c>
      <c r="E92" s="61">
        <f t="shared" si="42"/>
        <v>1.209999999998168</v>
      </c>
      <c r="F92" s="62">
        <f aca="true" t="shared" si="59" ref="F92:F101">+F91+$N$34/10</f>
        <v>84.07500000000003</v>
      </c>
      <c r="G92" s="60">
        <f t="shared" si="44"/>
        <v>335.70999999999697</v>
      </c>
      <c r="H92" s="61">
        <f t="shared" si="45"/>
        <v>1.7099999999981685</v>
      </c>
      <c r="I92" s="62">
        <f aca="true" t="shared" si="60" ref="I92:I101">+I91+$N$39/10</f>
        <v>114.37500000000009</v>
      </c>
      <c r="J92" s="60">
        <f t="shared" si="47"/>
        <v>336.2099999999965</v>
      </c>
      <c r="K92" s="61">
        <f t="shared" si="48"/>
        <v>2.2099999999981645</v>
      </c>
      <c r="L92" s="62">
        <f aca="true" t="shared" si="61" ref="L92:L101">+L91+$N$44/10</f>
        <v>147.69999999999996</v>
      </c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52">
        <f t="shared" si="38"/>
        <v>334.71999999999787</v>
      </c>
      <c r="B93" s="53">
        <f t="shared" si="39"/>
        <v>0.7199999999981677</v>
      </c>
      <c r="C93" s="54">
        <f t="shared" si="58"/>
        <v>58.19999999999999</v>
      </c>
      <c r="D93" s="52">
        <f t="shared" si="41"/>
        <v>335.2199999999974</v>
      </c>
      <c r="E93" s="53">
        <f t="shared" si="42"/>
        <v>1.219999999998168</v>
      </c>
      <c r="F93" s="54">
        <f t="shared" si="59"/>
        <v>84.65000000000003</v>
      </c>
      <c r="G93" s="52">
        <f t="shared" si="44"/>
        <v>335.71999999999696</v>
      </c>
      <c r="H93" s="53">
        <f t="shared" si="45"/>
        <v>1.7199999999981685</v>
      </c>
      <c r="I93" s="54">
        <f t="shared" si="60"/>
        <v>115.00000000000009</v>
      </c>
      <c r="J93" s="52">
        <f t="shared" si="47"/>
        <v>336.2199999999965</v>
      </c>
      <c r="K93" s="53">
        <f t="shared" si="48"/>
        <v>2.2199999999981643</v>
      </c>
      <c r="L93" s="54">
        <f t="shared" si="61"/>
        <v>148.39999999999995</v>
      </c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52">
        <f t="shared" si="38"/>
        <v>334.72999999999786</v>
      </c>
      <c r="B94" s="53">
        <f t="shared" si="39"/>
        <v>0.7299999999981677</v>
      </c>
      <c r="C94" s="54">
        <f t="shared" si="58"/>
        <v>58.67499999999999</v>
      </c>
      <c r="D94" s="52">
        <f t="shared" si="41"/>
        <v>335.2299999999974</v>
      </c>
      <c r="E94" s="53">
        <f t="shared" si="42"/>
        <v>1.2299999999981681</v>
      </c>
      <c r="F94" s="54">
        <f t="shared" si="59"/>
        <v>85.22500000000004</v>
      </c>
      <c r="G94" s="52">
        <f t="shared" si="44"/>
        <v>335.72999999999695</v>
      </c>
      <c r="H94" s="53">
        <f t="shared" si="45"/>
        <v>1.7299999999981686</v>
      </c>
      <c r="I94" s="54">
        <f t="shared" si="60"/>
        <v>115.62500000000009</v>
      </c>
      <c r="J94" s="52">
        <f t="shared" si="47"/>
        <v>336.2299999999965</v>
      </c>
      <c r="K94" s="53">
        <f t="shared" si="48"/>
        <v>2.229999999998164</v>
      </c>
      <c r="L94" s="54">
        <f t="shared" si="61"/>
        <v>149.09999999999994</v>
      </c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52">
        <f t="shared" si="38"/>
        <v>334.73999999999785</v>
      </c>
      <c r="B95" s="53">
        <f t="shared" si="39"/>
        <v>0.7399999999981677</v>
      </c>
      <c r="C95" s="54">
        <f t="shared" si="58"/>
        <v>59.14999999999999</v>
      </c>
      <c r="D95" s="52">
        <f t="shared" si="41"/>
        <v>335.2399999999974</v>
      </c>
      <c r="E95" s="53">
        <f t="shared" si="42"/>
        <v>1.2399999999981681</v>
      </c>
      <c r="F95" s="54">
        <f t="shared" si="59"/>
        <v>85.80000000000004</v>
      </c>
      <c r="G95" s="52">
        <f t="shared" si="44"/>
        <v>335.73999999999694</v>
      </c>
      <c r="H95" s="53">
        <f t="shared" si="45"/>
        <v>1.7399999999981686</v>
      </c>
      <c r="I95" s="54">
        <f t="shared" si="60"/>
        <v>116.25000000000009</v>
      </c>
      <c r="J95" s="52">
        <f t="shared" si="47"/>
        <v>336.2399999999965</v>
      </c>
      <c r="K95" s="53">
        <f t="shared" si="48"/>
        <v>2.239999999998164</v>
      </c>
      <c r="L95" s="54">
        <f t="shared" si="61"/>
        <v>149.79999999999993</v>
      </c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52">
        <f t="shared" si="38"/>
        <v>334.74999999999784</v>
      </c>
      <c r="B96" s="53">
        <f t="shared" si="39"/>
        <v>0.7499999999981677</v>
      </c>
      <c r="C96" s="54">
        <f t="shared" si="58"/>
        <v>59.62499999999999</v>
      </c>
      <c r="D96" s="52">
        <f t="shared" si="41"/>
        <v>335.2499999999974</v>
      </c>
      <c r="E96" s="53">
        <f t="shared" si="42"/>
        <v>1.2499999999981681</v>
      </c>
      <c r="F96" s="54">
        <f t="shared" si="59"/>
        <v>86.37500000000004</v>
      </c>
      <c r="G96" s="52">
        <f t="shared" si="44"/>
        <v>335.74999999999693</v>
      </c>
      <c r="H96" s="53">
        <f t="shared" si="45"/>
        <v>1.7499999999981686</v>
      </c>
      <c r="I96" s="54">
        <f t="shared" si="60"/>
        <v>116.87500000000009</v>
      </c>
      <c r="J96" s="52">
        <f t="shared" si="47"/>
        <v>336.2499999999965</v>
      </c>
      <c r="K96" s="53">
        <f t="shared" si="48"/>
        <v>2.2499999999981637</v>
      </c>
      <c r="L96" s="54">
        <f t="shared" si="61"/>
        <v>150.49999999999991</v>
      </c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52">
        <f t="shared" si="38"/>
        <v>334.75999999999783</v>
      </c>
      <c r="B97" s="53">
        <f t="shared" si="39"/>
        <v>0.7599999999981677</v>
      </c>
      <c r="C97" s="54">
        <f t="shared" si="58"/>
        <v>60.099999999999994</v>
      </c>
      <c r="D97" s="52">
        <f t="shared" si="41"/>
        <v>335.2599999999974</v>
      </c>
      <c r="E97" s="53">
        <f t="shared" si="42"/>
        <v>1.2599999999981681</v>
      </c>
      <c r="F97" s="54">
        <f t="shared" si="59"/>
        <v>86.95000000000005</v>
      </c>
      <c r="G97" s="52">
        <f t="shared" si="44"/>
        <v>335.7599999999969</v>
      </c>
      <c r="H97" s="53">
        <f t="shared" si="45"/>
        <v>1.7599999999981686</v>
      </c>
      <c r="I97" s="54">
        <f t="shared" si="60"/>
        <v>117.50000000000009</v>
      </c>
      <c r="J97" s="52">
        <f t="shared" si="47"/>
        <v>336.25999999999647</v>
      </c>
      <c r="K97" s="53">
        <f t="shared" si="48"/>
        <v>2.2599999999981635</v>
      </c>
      <c r="L97" s="54">
        <f t="shared" si="61"/>
        <v>151.1999999999999</v>
      </c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52">
        <f t="shared" si="38"/>
        <v>334.7699999999978</v>
      </c>
      <c r="B98" s="53">
        <f t="shared" si="39"/>
        <v>0.7699999999981677</v>
      </c>
      <c r="C98" s="54">
        <f t="shared" si="58"/>
        <v>60.574999999999996</v>
      </c>
      <c r="D98" s="52">
        <f t="shared" si="41"/>
        <v>335.26999999999737</v>
      </c>
      <c r="E98" s="53">
        <f t="shared" si="42"/>
        <v>1.2699999999981681</v>
      </c>
      <c r="F98" s="54">
        <f t="shared" si="59"/>
        <v>87.52500000000005</v>
      </c>
      <c r="G98" s="52">
        <f t="shared" si="44"/>
        <v>335.7699999999969</v>
      </c>
      <c r="H98" s="53">
        <f t="shared" si="45"/>
        <v>1.7699999999981686</v>
      </c>
      <c r="I98" s="54">
        <f t="shared" si="60"/>
        <v>118.12500000000009</v>
      </c>
      <c r="J98" s="52">
        <f t="shared" si="47"/>
        <v>336.26999999999646</v>
      </c>
      <c r="K98" s="53">
        <f t="shared" si="48"/>
        <v>2.2699999999981633</v>
      </c>
      <c r="L98" s="54">
        <f t="shared" si="61"/>
        <v>151.8999999999999</v>
      </c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52">
        <f t="shared" si="38"/>
        <v>334.7799999999978</v>
      </c>
      <c r="B99" s="53">
        <f t="shared" si="39"/>
        <v>0.7799999999981677</v>
      </c>
      <c r="C99" s="54">
        <f t="shared" si="58"/>
        <v>61.05</v>
      </c>
      <c r="D99" s="52">
        <f t="shared" si="41"/>
        <v>335.27999999999736</v>
      </c>
      <c r="E99" s="53">
        <f t="shared" si="42"/>
        <v>1.2799999999981682</v>
      </c>
      <c r="F99" s="54">
        <f t="shared" si="59"/>
        <v>88.10000000000005</v>
      </c>
      <c r="G99" s="52">
        <f t="shared" si="44"/>
        <v>335.7799999999969</v>
      </c>
      <c r="H99" s="53">
        <f t="shared" si="45"/>
        <v>1.7799999999981686</v>
      </c>
      <c r="I99" s="54">
        <f t="shared" si="60"/>
        <v>118.75000000000009</v>
      </c>
      <c r="J99" s="52">
        <f t="shared" si="47"/>
        <v>336.27999999999645</v>
      </c>
      <c r="K99" s="53">
        <f t="shared" si="48"/>
        <v>2.279999999998163</v>
      </c>
      <c r="L99" s="54">
        <f t="shared" si="61"/>
        <v>152.59999999999988</v>
      </c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55">
        <f t="shared" si="38"/>
        <v>334.7899999999978</v>
      </c>
      <c r="B100" s="56">
        <f t="shared" si="39"/>
        <v>0.7899999999981677</v>
      </c>
      <c r="C100" s="54">
        <f t="shared" si="58"/>
        <v>61.525</v>
      </c>
      <c r="D100" s="55">
        <f t="shared" si="41"/>
        <v>335.28999999999735</v>
      </c>
      <c r="E100" s="56">
        <f t="shared" si="42"/>
        <v>1.2899999999981682</v>
      </c>
      <c r="F100" s="54">
        <f t="shared" si="59"/>
        <v>88.67500000000005</v>
      </c>
      <c r="G100" s="55">
        <f t="shared" si="44"/>
        <v>335.7899999999969</v>
      </c>
      <c r="H100" s="56">
        <f t="shared" si="45"/>
        <v>1.7899999999981686</v>
      </c>
      <c r="I100" s="54">
        <f t="shared" si="60"/>
        <v>119.37500000000009</v>
      </c>
      <c r="J100" s="55">
        <f t="shared" si="47"/>
        <v>336.28999999999644</v>
      </c>
      <c r="K100" s="56">
        <f t="shared" si="48"/>
        <v>2.289999999998163</v>
      </c>
      <c r="L100" s="54">
        <f t="shared" si="61"/>
        <v>153.29999999999987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57">
        <f t="shared" si="38"/>
        <v>334.7999999999978</v>
      </c>
      <c r="B101" s="58">
        <f t="shared" si="39"/>
        <v>0.7999999999981677</v>
      </c>
      <c r="C101" s="59">
        <f t="shared" si="58"/>
        <v>62</v>
      </c>
      <c r="D101" s="57">
        <f t="shared" si="41"/>
        <v>335.29999999999734</v>
      </c>
      <c r="E101" s="58">
        <f t="shared" si="42"/>
        <v>1.2999999999981682</v>
      </c>
      <c r="F101" s="59">
        <f t="shared" si="59"/>
        <v>89.25000000000006</v>
      </c>
      <c r="G101" s="57">
        <f t="shared" si="44"/>
        <v>335.7999999999969</v>
      </c>
      <c r="H101" s="58">
        <f t="shared" si="45"/>
        <v>1.7999999999981686</v>
      </c>
      <c r="I101" s="59">
        <f t="shared" si="60"/>
        <v>120.00000000000009</v>
      </c>
      <c r="J101" s="57">
        <f t="shared" si="47"/>
        <v>336.29999999999643</v>
      </c>
      <c r="K101" s="58">
        <f t="shared" si="48"/>
        <v>2.2999999999981626</v>
      </c>
      <c r="L101" s="59">
        <f t="shared" si="61"/>
        <v>153.99999999999986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60">
        <f t="shared" si="38"/>
        <v>334.8099999999978</v>
      </c>
      <c r="B102" s="61">
        <f t="shared" si="39"/>
        <v>0.8099999999981677</v>
      </c>
      <c r="C102" s="62">
        <f aca="true" t="shared" si="62" ref="C102:C110">+C101+$N$30/10</f>
        <v>62.525</v>
      </c>
      <c r="D102" s="60">
        <f t="shared" si="41"/>
        <v>335.30999999999733</v>
      </c>
      <c r="E102" s="61">
        <f t="shared" si="42"/>
        <v>1.3099999999981682</v>
      </c>
      <c r="F102" s="62">
        <f aca="true" t="shared" si="63" ref="F102:F110">+F101+$N$35/10</f>
        <v>89.82500000000006</v>
      </c>
      <c r="G102" s="60">
        <f t="shared" si="44"/>
        <v>335.8099999999969</v>
      </c>
      <c r="H102" s="61">
        <f t="shared" si="45"/>
        <v>1.8099999999981686</v>
      </c>
      <c r="I102" s="62">
        <f aca="true" t="shared" si="64" ref="I102:I110">+I101+$N$40/10</f>
        <v>120.65000000000009</v>
      </c>
      <c r="J102" s="60">
        <f t="shared" si="47"/>
        <v>336.3099999999964</v>
      </c>
      <c r="K102" s="61">
        <f t="shared" si="48"/>
        <v>2.3099999999981624</v>
      </c>
      <c r="L102" s="62">
        <f aca="true" t="shared" si="65" ref="L102:L110">+L101+$N$45/10</f>
        <v>154.69999999999985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52">
        <f t="shared" si="38"/>
        <v>334.8199999999978</v>
      </c>
      <c r="B103" s="53">
        <f t="shared" si="39"/>
        <v>0.8199999999981678</v>
      </c>
      <c r="C103" s="54">
        <f t="shared" si="62"/>
        <v>63.05</v>
      </c>
      <c r="D103" s="52">
        <f t="shared" si="41"/>
        <v>335.3199999999973</v>
      </c>
      <c r="E103" s="53">
        <f t="shared" si="42"/>
        <v>1.3199999999981682</v>
      </c>
      <c r="F103" s="54">
        <f t="shared" si="63"/>
        <v>90.40000000000006</v>
      </c>
      <c r="G103" s="52">
        <f t="shared" si="44"/>
        <v>335.81999999999687</v>
      </c>
      <c r="H103" s="53">
        <f t="shared" si="45"/>
        <v>1.8199999999981686</v>
      </c>
      <c r="I103" s="54">
        <f t="shared" si="64"/>
        <v>121.3000000000001</v>
      </c>
      <c r="J103" s="52">
        <f t="shared" si="47"/>
        <v>336.3199999999964</v>
      </c>
      <c r="K103" s="53">
        <f t="shared" si="48"/>
        <v>2.319999999998162</v>
      </c>
      <c r="L103" s="54">
        <f t="shared" si="65"/>
        <v>155.39999999999984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52">
        <f t="shared" si="38"/>
        <v>334.82999999999777</v>
      </c>
      <c r="B104" s="53">
        <f t="shared" si="39"/>
        <v>0.8299999999981678</v>
      </c>
      <c r="C104" s="54">
        <f t="shared" si="62"/>
        <v>63.574999999999996</v>
      </c>
      <c r="D104" s="52">
        <f t="shared" si="41"/>
        <v>335.3299999999973</v>
      </c>
      <c r="E104" s="53">
        <f t="shared" si="42"/>
        <v>1.3299999999981682</v>
      </c>
      <c r="F104" s="54">
        <f t="shared" si="63"/>
        <v>90.97500000000007</v>
      </c>
      <c r="G104" s="52">
        <f t="shared" si="44"/>
        <v>335.82999999999686</v>
      </c>
      <c r="H104" s="53">
        <f t="shared" si="45"/>
        <v>1.8299999999981686</v>
      </c>
      <c r="I104" s="54">
        <f t="shared" si="64"/>
        <v>121.9500000000001</v>
      </c>
      <c r="J104" s="52">
        <f t="shared" si="47"/>
        <v>336.3299999999964</v>
      </c>
      <c r="K104" s="53">
        <f t="shared" si="48"/>
        <v>2.329999999998162</v>
      </c>
      <c r="L104" s="54">
        <f t="shared" si="65"/>
        <v>156.09999999999982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52">
        <f t="shared" si="38"/>
        <v>334.83999999999776</v>
      </c>
      <c r="B105" s="53">
        <f t="shared" si="39"/>
        <v>0.8399999999981678</v>
      </c>
      <c r="C105" s="54">
        <f t="shared" si="62"/>
        <v>64.1</v>
      </c>
      <c r="D105" s="52">
        <f t="shared" si="41"/>
        <v>335.3399999999973</v>
      </c>
      <c r="E105" s="53">
        <f t="shared" si="42"/>
        <v>1.3399999999981682</v>
      </c>
      <c r="F105" s="54">
        <f t="shared" si="63"/>
        <v>91.55000000000007</v>
      </c>
      <c r="G105" s="52">
        <f t="shared" si="44"/>
        <v>335.83999999999685</v>
      </c>
      <c r="H105" s="53">
        <f t="shared" si="45"/>
        <v>1.8399999999981687</v>
      </c>
      <c r="I105" s="54">
        <f t="shared" si="64"/>
        <v>122.60000000000011</v>
      </c>
      <c r="J105" s="52">
        <f t="shared" si="47"/>
        <v>336.3399999999964</v>
      </c>
      <c r="K105" s="53">
        <f t="shared" si="48"/>
        <v>2.3399999999981618</v>
      </c>
      <c r="L105" s="54">
        <f t="shared" si="65"/>
        <v>156.7999999999998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52">
        <f t="shared" si="38"/>
        <v>334.84999999999775</v>
      </c>
      <c r="B106" s="53">
        <f t="shared" si="39"/>
        <v>0.8499999999981678</v>
      </c>
      <c r="C106" s="54">
        <f t="shared" si="62"/>
        <v>64.625</v>
      </c>
      <c r="D106" s="63">
        <f t="shared" si="41"/>
        <v>335.3499999999973</v>
      </c>
      <c r="E106" s="64">
        <f t="shared" si="42"/>
        <v>1.3499999999981682</v>
      </c>
      <c r="F106" s="54">
        <f t="shared" si="63"/>
        <v>92.12500000000007</v>
      </c>
      <c r="G106" s="52">
        <f t="shared" si="44"/>
        <v>335.84999999999684</v>
      </c>
      <c r="H106" s="53">
        <f t="shared" si="45"/>
        <v>1.8499999999981687</v>
      </c>
      <c r="I106" s="54">
        <f t="shared" si="64"/>
        <v>123.25000000000011</v>
      </c>
      <c r="J106" s="63">
        <f t="shared" si="47"/>
        <v>336.3499999999964</v>
      </c>
      <c r="K106" s="64">
        <f t="shared" si="48"/>
        <v>2.3499999999981616</v>
      </c>
      <c r="L106" s="54">
        <f t="shared" si="65"/>
        <v>157.4999999999998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52">
        <f t="shared" si="38"/>
        <v>334.85999999999774</v>
      </c>
      <c r="B107" s="53">
        <f t="shared" si="39"/>
        <v>0.8599999999981678</v>
      </c>
      <c r="C107" s="54">
        <f t="shared" si="62"/>
        <v>65.15</v>
      </c>
      <c r="D107" s="52">
        <f t="shared" si="41"/>
        <v>335.3599999999973</v>
      </c>
      <c r="E107" s="53">
        <f t="shared" si="42"/>
        <v>1.3599999999981682</v>
      </c>
      <c r="F107" s="54">
        <f t="shared" si="63"/>
        <v>92.70000000000007</v>
      </c>
      <c r="G107" s="52">
        <f t="shared" si="44"/>
        <v>335.85999999999683</v>
      </c>
      <c r="H107" s="53">
        <f t="shared" si="45"/>
        <v>1.8599999999981687</v>
      </c>
      <c r="I107" s="54">
        <f t="shared" si="64"/>
        <v>123.90000000000012</v>
      </c>
      <c r="J107" s="52">
        <f t="shared" si="47"/>
        <v>336.3599999999964</v>
      </c>
      <c r="K107" s="53">
        <f t="shared" si="48"/>
        <v>2.3599999999981613</v>
      </c>
      <c r="L107" s="54">
        <f t="shared" si="65"/>
        <v>158.1999999999998</v>
      </c>
    </row>
    <row r="108" spans="1:12" ht="16.5" customHeight="1">
      <c r="A108" s="52">
        <f t="shared" si="38"/>
        <v>334.86999999999773</v>
      </c>
      <c r="B108" s="53">
        <f t="shared" si="39"/>
        <v>0.8699999999981678</v>
      </c>
      <c r="C108" s="54">
        <f t="shared" si="62"/>
        <v>65.67500000000001</v>
      </c>
      <c r="D108" s="52">
        <f t="shared" si="41"/>
        <v>335.3699999999973</v>
      </c>
      <c r="E108" s="53">
        <f t="shared" si="42"/>
        <v>1.3699999999981682</v>
      </c>
      <c r="F108" s="54">
        <f t="shared" si="63"/>
        <v>93.27500000000008</v>
      </c>
      <c r="G108" s="52">
        <f t="shared" si="44"/>
        <v>335.8699999999968</v>
      </c>
      <c r="H108" s="53">
        <f t="shared" si="45"/>
        <v>1.8699999999981687</v>
      </c>
      <c r="I108" s="54">
        <f t="shared" si="64"/>
        <v>124.55000000000013</v>
      </c>
      <c r="J108" s="52">
        <f t="shared" si="47"/>
        <v>336.36999999999637</v>
      </c>
      <c r="K108" s="53">
        <f t="shared" si="48"/>
        <v>2.369999999998161</v>
      </c>
      <c r="L108" s="54">
        <f t="shared" si="65"/>
        <v>158.89999999999978</v>
      </c>
    </row>
    <row r="109" spans="1:12" ht="16.5" customHeight="1">
      <c r="A109" s="52">
        <f t="shared" si="38"/>
        <v>334.8799999999977</v>
      </c>
      <c r="B109" s="53">
        <f t="shared" si="39"/>
        <v>0.8799999999981678</v>
      </c>
      <c r="C109" s="54">
        <f t="shared" si="62"/>
        <v>66.20000000000002</v>
      </c>
      <c r="D109" s="52">
        <f t="shared" si="41"/>
        <v>335.37999999999727</v>
      </c>
      <c r="E109" s="53">
        <f t="shared" si="42"/>
        <v>1.3799999999981682</v>
      </c>
      <c r="F109" s="54">
        <f t="shared" si="63"/>
        <v>93.85000000000008</v>
      </c>
      <c r="G109" s="52">
        <f t="shared" si="44"/>
        <v>335.8799999999968</v>
      </c>
      <c r="H109" s="53">
        <f t="shared" si="45"/>
        <v>1.8799999999981687</v>
      </c>
      <c r="I109" s="54">
        <f t="shared" si="64"/>
        <v>125.20000000000013</v>
      </c>
      <c r="J109" s="52">
        <f t="shared" si="47"/>
        <v>336.37999999999636</v>
      </c>
      <c r="K109" s="53">
        <f t="shared" si="48"/>
        <v>2.379999999998161</v>
      </c>
      <c r="L109" s="54">
        <f t="shared" si="65"/>
        <v>159.59999999999977</v>
      </c>
    </row>
    <row r="110" spans="1:256" s="45" customFormat="1" ht="16.5" customHeight="1">
      <c r="A110" s="57">
        <f t="shared" si="38"/>
        <v>334.8899999999977</v>
      </c>
      <c r="B110" s="58">
        <f t="shared" si="39"/>
        <v>0.8899999999981678</v>
      </c>
      <c r="C110" s="59">
        <f t="shared" si="62"/>
        <v>66.72500000000002</v>
      </c>
      <c r="D110" s="57">
        <f t="shared" si="41"/>
        <v>335.38999999999726</v>
      </c>
      <c r="E110" s="58">
        <f t="shared" si="42"/>
        <v>1.3899999999981683</v>
      </c>
      <c r="F110" s="59">
        <f t="shared" si="63"/>
        <v>94.42500000000008</v>
      </c>
      <c r="G110" s="57">
        <f t="shared" si="44"/>
        <v>335.8899999999968</v>
      </c>
      <c r="H110" s="58">
        <f t="shared" si="45"/>
        <v>1.8899999999981687</v>
      </c>
      <c r="I110" s="59">
        <f t="shared" si="64"/>
        <v>125.85000000000014</v>
      </c>
      <c r="J110" s="57">
        <f t="shared" si="47"/>
        <v>336.38999999999635</v>
      </c>
      <c r="K110" s="58">
        <f t="shared" si="48"/>
        <v>2.3899999999981607</v>
      </c>
      <c r="L110" s="59">
        <f t="shared" si="65"/>
        <v>160.29999999999976</v>
      </c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</row>
    <row r="111" spans="1:12" ht="16.5" customHeight="1">
      <c r="A111" s="68" t="s">
        <v>8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1:12" ht="23.25">
      <c r="A112" s="68" t="s">
        <v>7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1:12" ht="23.25">
      <c r="A113" s="69" t="s">
        <v>9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8.75">
      <c r="A114" s="47" t="s">
        <v>1</v>
      </c>
      <c r="B114" s="47" t="s">
        <v>1</v>
      </c>
      <c r="C114" s="47" t="s">
        <v>2</v>
      </c>
      <c r="D114" s="47" t="s">
        <v>1</v>
      </c>
      <c r="E114" s="47" t="s">
        <v>1</v>
      </c>
      <c r="F114" s="47" t="s">
        <v>2</v>
      </c>
      <c r="G114" s="47" t="s">
        <v>1</v>
      </c>
      <c r="H114" s="47" t="s">
        <v>1</v>
      </c>
      <c r="I114" s="47" t="s">
        <v>2</v>
      </c>
      <c r="J114" s="47" t="s">
        <v>1</v>
      </c>
      <c r="K114" s="47" t="s">
        <v>1</v>
      </c>
      <c r="L114" s="47" t="s">
        <v>2</v>
      </c>
    </row>
    <row r="115" spans="1:12" ht="18.75">
      <c r="A115" s="48" t="s">
        <v>3</v>
      </c>
      <c r="B115" s="48" t="s">
        <v>4</v>
      </c>
      <c r="C115" s="48" t="s">
        <v>5</v>
      </c>
      <c r="D115" s="48" t="s">
        <v>3</v>
      </c>
      <c r="E115" s="48" t="s">
        <v>4</v>
      </c>
      <c r="F115" s="48" t="s">
        <v>5</v>
      </c>
      <c r="G115" s="48" t="s">
        <v>3</v>
      </c>
      <c r="H115" s="48" t="s">
        <v>4</v>
      </c>
      <c r="I115" s="48" t="s">
        <v>5</v>
      </c>
      <c r="J115" s="48" t="s">
        <v>3</v>
      </c>
      <c r="K115" s="48" t="s">
        <v>4</v>
      </c>
      <c r="L115" s="48" t="s">
        <v>5</v>
      </c>
    </row>
    <row r="116" spans="1:12" ht="19.5">
      <c r="A116" s="65">
        <f>J110+0.01</f>
        <v>336.39999999999634</v>
      </c>
      <c r="B116" s="66">
        <f>K110+0.01</f>
        <v>2.3999999999981605</v>
      </c>
      <c r="C116" s="13">
        <f>+L110+$N$45/10</f>
        <v>160.99999999999974</v>
      </c>
      <c r="D116" s="65">
        <f>+A165+0.01</f>
        <v>336.8999999999959</v>
      </c>
      <c r="E116" s="66">
        <f>+B165+0.01</f>
        <v>2.89999999999815</v>
      </c>
      <c r="F116" s="13">
        <f>+C165+$N$50/10</f>
        <v>196.24999999999923</v>
      </c>
      <c r="G116" s="65">
        <f>+D165+0.01</f>
        <v>337.39999999999543</v>
      </c>
      <c r="H116" s="66">
        <f>+E165+0.01</f>
        <v>3.399999999998139</v>
      </c>
      <c r="I116" s="13">
        <f>+F165+$N$55/10</f>
        <v>232.99999999999906</v>
      </c>
      <c r="J116" s="65">
        <f>+G165+0.01</f>
        <v>337.899999999995</v>
      </c>
      <c r="K116" s="66">
        <f>+H165+0.01</f>
        <v>3.8999999999981285</v>
      </c>
      <c r="L116" s="13"/>
    </row>
    <row r="117" spans="1:12" ht="19.5">
      <c r="A117" s="18">
        <f aca="true" t="shared" si="66" ref="A117:B132">+A116+0.01</f>
        <v>336.40999999999633</v>
      </c>
      <c r="B117" s="19">
        <f t="shared" si="66"/>
        <v>2.4099999999981603</v>
      </c>
      <c r="C117" s="22">
        <f aca="true" t="shared" si="67" ref="C117:C126">+C116+$N$46/10</f>
        <v>161.69999999999973</v>
      </c>
      <c r="D117" s="18">
        <f aca="true" t="shared" si="68" ref="D117:E132">+D116+0.01</f>
        <v>336.9099999999959</v>
      </c>
      <c r="E117" s="19">
        <f t="shared" si="68"/>
        <v>2.9099999999981496</v>
      </c>
      <c r="F117" s="22">
        <f aca="true" t="shared" si="69" ref="F117:F126">+F116+$N$51/10</f>
        <v>196.97499999999923</v>
      </c>
      <c r="G117" s="18">
        <f aca="true" t="shared" si="70" ref="G117:H132">+G116+0.01</f>
        <v>337.4099999999954</v>
      </c>
      <c r="H117" s="19">
        <f t="shared" si="70"/>
        <v>3.409999999998139</v>
      </c>
      <c r="I117" s="22">
        <f aca="true" t="shared" si="71" ref="I117:I126">+I116+$N$56/10</f>
        <v>233.79999999999907</v>
      </c>
      <c r="J117" s="18">
        <f aca="true" t="shared" si="72" ref="J117:K132">+J116+0.01</f>
        <v>337.90999999999497</v>
      </c>
      <c r="K117" s="19">
        <f t="shared" si="72"/>
        <v>3.9099999999981283</v>
      </c>
      <c r="L117" s="22"/>
    </row>
    <row r="118" spans="1:12" ht="19.5">
      <c r="A118" s="18">
        <f t="shared" si="66"/>
        <v>336.4199999999963</v>
      </c>
      <c r="B118" s="19">
        <f t="shared" si="66"/>
        <v>2.41999999999816</v>
      </c>
      <c r="C118" s="22">
        <f t="shared" si="67"/>
        <v>162.39999999999972</v>
      </c>
      <c r="D118" s="18">
        <f t="shared" si="68"/>
        <v>336.91999999999587</v>
      </c>
      <c r="E118" s="19">
        <f t="shared" si="68"/>
        <v>2.9199999999981494</v>
      </c>
      <c r="F118" s="22">
        <f t="shared" si="69"/>
        <v>197.69999999999922</v>
      </c>
      <c r="G118" s="18">
        <f t="shared" si="70"/>
        <v>337.4199999999954</v>
      </c>
      <c r="H118" s="19">
        <f t="shared" si="70"/>
        <v>3.4199999999981388</v>
      </c>
      <c r="I118" s="22">
        <f t="shared" si="71"/>
        <v>234.59999999999908</v>
      </c>
      <c r="J118" s="18">
        <f t="shared" si="72"/>
        <v>337.91999999999496</v>
      </c>
      <c r="K118" s="19">
        <f t="shared" si="72"/>
        <v>3.919999999998128</v>
      </c>
      <c r="L118" s="22"/>
    </row>
    <row r="119" spans="1:12" ht="19.5">
      <c r="A119" s="18">
        <f t="shared" si="66"/>
        <v>336.4299999999963</v>
      </c>
      <c r="B119" s="19">
        <f t="shared" si="66"/>
        <v>2.42999999999816</v>
      </c>
      <c r="C119" s="22">
        <f t="shared" si="67"/>
        <v>163.0999999999997</v>
      </c>
      <c r="D119" s="18">
        <f t="shared" si="68"/>
        <v>336.92999999999586</v>
      </c>
      <c r="E119" s="19">
        <f t="shared" si="68"/>
        <v>2.929999999998149</v>
      </c>
      <c r="F119" s="22">
        <f t="shared" si="69"/>
        <v>198.42499999999922</v>
      </c>
      <c r="G119" s="18">
        <f t="shared" si="70"/>
        <v>337.4299999999954</v>
      </c>
      <c r="H119" s="19">
        <f t="shared" si="70"/>
        <v>3.4299999999981385</v>
      </c>
      <c r="I119" s="22">
        <f t="shared" si="71"/>
        <v>235.3999999999991</v>
      </c>
      <c r="J119" s="18">
        <f t="shared" si="72"/>
        <v>337.92999999999495</v>
      </c>
      <c r="K119" s="19">
        <f t="shared" si="72"/>
        <v>3.929999999998128</v>
      </c>
      <c r="L119" s="22"/>
    </row>
    <row r="120" spans="1:12" ht="19.5">
      <c r="A120" s="18">
        <f t="shared" si="66"/>
        <v>336.4399999999963</v>
      </c>
      <c r="B120" s="19">
        <f t="shared" si="66"/>
        <v>2.4399999999981596</v>
      </c>
      <c r="C120" s="22">
        <f t="shared" si="67"/>
        <v>163.7999999999997</v>
      </c>
      <c r="D120" s="18">
        <f t="shared" si="68"/>
        <v>336.93999999999585</v>
      </c>
      <c r="E120" s="19">
        <f t="shared" si="68"/>
        <v>2.939999999998149</v>
      </c>
      <c r="F120" s="22">
        <f t="shared" si="69"/>
        <v>199.1499999999992</v>
      </c>
      <c r="G120" s="18">
        <f t="shared" si="70"/>
        <v>337.4399999999954</v>
      </c>
      <c r="H120" s="19">
        <f t="shared" si="70"/>
        <v>3.4399999999981383</v>
      </c>
      <c r="I120" s="22">
        <f t="shared" si="71"/>
        <v>236.1999999999991</v>
      </c>
      <c r="J120" s="18">
        <f t="shared" si="72"/>
        <v>337.93999999999494</v>
      </c>
      <c r="K120" s="19">
        <f t="shared" si="72"/>
        <v>3.9399999999981277</v>
      </c>
      <c r="L120" s="22"/>
    </row>
    <row r="121" spans="1:12" ht="19.5">
      <c r="A121" s="18">
        <f t="shared" si="66"/>
        <v>336.4499999999963</v>
      </c>
      <c r="B121" s="19">
        <f t="shared" si="66"/>
        <v>2.4499999999981594</v>
      </c>
      <c r="C121" s="22">
        <f t="shared" si="67"/>
        <v>164.4999999999997</v>
      </c>
      <c r="D121" s="18">
        <f t="shared" si="68"/>
        <v>336.94999999999584</v>
      </c>
      <c r="E121" s="19">
        <f t="shared" si="68"/>
        <v>2.9499999999981488</v>
      </c>
      <c r="F121" s="22">
        <f t="shared" si="69"/>
        <v>199.8749999999992</v>
      </c>
      <c r="G121" s="18">
        <f t="shared" si="70"/>
        <v>337.4499999999954</v>
      </c>
      <c r="H121" s="19">
        <f t="shared" si="70"/>
        <v>3.449999999998138</v>
      </c>
      <c r="I121" s="22">
        <f t="shared" si="71"/>
        <v>236.99999999999912</v>
      </c>
      <c r="J121" s="18">
        <f t="shared" si="72"/>
        <v>337.94999999999493</v>
      </c>
      <c r="K121" s="19">
        <f t="shared" si="72"/>
        <v>3.9499999999981275</v>
      </c>
      <c r="L121" s="22"/>
    </row>
    <row r="122" spans="1:12" ht="19.5">
      <c r="A122" s="18">
        <f t="shared" si="66"/>
        <v>336.4599999999963</v>
      </c>
      <c r="B122" s="19">
        <f t="shared" si="66"/>
        <v>2.459999999998159</v>
      </c>
      <c r="C122" s="22">
        <f t="shared" si="67"/>
        <v>165.19999999999968</v>
      </c>
      <c r="D122" s="18">
        <f t="shared" si="68"/>
        <v>336.95999999999583</v>
      </c>
      <c r="E122" s="19">
        <f t="shared" si="68"/>
        <v>2.9599999999981486</v>
      </c>
      <c r="F122" s="22">
        <f t="shared" si="69"/>
        <v>200.5999999999992</v>
      </c>
      <c r="G122" s="18">
        <f t="shared" si="70"/>
        <v>337.4599999999954</v>
      </c>
      <c r="H122" s="19">
        <f t="shared" si="70"/>
        <v>3.459999999998138</v>
      </c>
      <c r="I122" s="22">
        <f t="shared" si="71"/>
        <v>237.79999999999913</v>
      </c>
      <c r="J122" s="18">
        <f t="shared" si="72"/>
        <v>337.9599999999949</v>
      </c>
      <c r="K122" s="19">
        <f t="shared" si="72"/>
        <v>3.9599999999981272</v>
      </c>
      <c r="L122" s="22"/>
    </row>
    <row r="123" spans="1:12" ht="19.5">
      <c r="A123" s="18">
        <f t="shared" si="66"/>
        <v>336.4699999999963</v>
      </c>
      <c r="B123" s="19">
        <f t="shared" si="66"/>
        <v>2.469999999998159</v>
      </c>
      <c r="C123" s="22">
        <f t="shared" si="67"/>
        <v>165.89999999999966</v>
      </c>
      <c r="D123" s="18">
        <f t="shared" si="68"/>
        <v>336.9699999999958</v>
      </c>
      <c r="E123" s="19">
        <f t="shared" si="68"/>
        <v>2.9699999999981483</v>
      </c>
      <c r="F123" s="22">
        <f t="shared" si="69"/>
        <v>201.3249999999992</v>
      </c>
      <c r="G123" s="18">
        <f t="shared" si="70"/>
        <v>337.46999999999537</v>
      </c>
      <c r="H123" s="19">
        <f t="shared" si="70"/>
        <v>3.4699999999981377</v>
      </c>
      <c r="I123" s="22">
        <f t="shared" si="71"/>
        <v>238.59999999999914</v>
      </c>
      <c r="J123" s="18">
        <f t="shared" si="72"/>
        <v>337.9699999999949</v>
      </c>
      <c r="K123" s="19">
        <f t="shared" si="72"/>
        <v>3.969999999998127</v>
      </c>
      <c r="L123" s="22"/>
    </row>
    <row r="124" spans="1:12" ht="19.5">
      <c r="A124" s="18">
        <f t="shared" si="66"/>
        <v>336.47999999999627</v>
      </c>
      <c r="B124" s="19">
        <f t="shared" si="66"/>
        <v>2.479999999998159</v>
      </c>
      <c r="C124" s="22">
        <f t="shared" si="67"/>
        <v>166.59999999999965</v>
      </c>
      <c r="D124" s="18">
        <f t="shared" si="68"/>
        <v>336.9799999999958</v>
      </c>
      <c r="E124" s="19">
        <f t="shared" si="68"/>
        <v>2.979999999998148</v>
      </c>
      <c r="F124" s="22">
        <f t="shared" si="69"/>
        <v>202.0499999999992</v>
      </c>
      <c r="G124" s="18">
        <f t="shared" si="70"/>
        <v>337.47999999999536</v>
      </c>
      <c r="H124" s="19">
        <f t="shared" si="70"/>
        <v>3.4799999999981375</v>
      </c>
      <c r="I124" s="22">
        <f t="shared" si="71"/>
        <v>239.39999999999915</v>
      </c>
      <c r="J124" s="18">
        <f t="shared" si="72"/>
        <v>337.9799999999949</v>
      </c>
      <c r="K124" s="19">
        <f t="shared" si="72"/>
        <v>3.979999999998127</v>
      </c>
      <c r="L124" s="22"/>
    </row>
    <row r="125" spans="1:12" ht="19.5">
      <c r="A125" s="18">
        <f t="shared" si="66"/>
        <v>336.48999999999626</v>
      </c>
      <c r="B125" s="19">
        <f t="shared" si="66"/>
        <v>2.4899999999981586</v>
      </c>
      <c r="C125" s="22">
        <f t="shared" si="67"/>
        <v>167.29999999999964</v>
      </c>
      <c r="D125" s="18">
        <f t="shared" si="68"/>
        <v>336.9899999999958</v>
      </c>
      <c r="E125" s="19">
        <f t="shared" si="68"/>
        <v>2.989999999998148</v>
      </c>
      <c r="F125" s="22">
        <f t="shared" si="69"/>
        <v>202.77499999999918</v>
      </c>
      <c r="G125" s="18">
        <f t="shared" si="70"/>
        <v>337.48999999999535</v>
      </c>
      <c r="H125" s="19">
        <f t="shared" si="70"/>
        <v>3.4899999999981373</v>
      </c>
      <c r="I125" s="22">
        <f t="shared" si="71"/>
        <v>240.19999999999916</v>
      </c>
      <c r="J125" s="18">
        <f t="shared" si="72"/>
        <v>337.9899999999949</v>
      </c>
      <c r="K125" s="19">
        <f t="shared" si="72"/>
        <v>3.9899999999981266</v>
      </c>
      <c r="L125" s="22"/>
    </row>
    <row r="126" spans="1:12" ht="19.5">
      <c r="A126" s="25">
        <f t="shared" si="66"/>
        <v>336.49999999999625</v>
      </c>
      <c r="B126" s="26">
        <f t="shared" si="66"/>
        <v>2.4999999999981584</v>
      </c>
      <c r="C126" s="67">
        <f t="shared" si="67"/>
        <v>167.99999999999963</v>
      </c>
      <c r="D126" s="25">
        <f t="shared" si="68"/>
        <v>336.9999999999958</v>
      </c>
      <c r="E126" s="26">
        <f t="shared" si="68"/>
        <v>2.9999999999981477</v>
      </c>
      <c r="F126" s="67">
        <f t="shared" si="69"/>
        <v>203.49999999999918</v>
      </c>
      <c r="G126" s="25">
        <f t="shared" si="70"/>
        <v>337.49999999999534</v>
      </c>
      <c r="H126" s="26">
        <f t="shared" si="70"/>
        <v>3.499999999998137</v>
      </c>
      <c r="I126" s="67">
        <f t="shared" si="71"/>
        <v>240.99999999999918</v>
      </c>
      <c r="J126" s="25">
        <f t="shared" si="72"/>
        <v>337.9999999999949</v>
      </c>
      <c r="K126" s="26">
        <f t="shared" si="72"/>
        <v>3.9999999999981264</v>
      </c>
      <c r="L126" s="67"/>
    </row>
    <row r="127" spans="1:12" ht="19.5">
      <c r="A127" s="9">
        <f t="shared" si="66"/>
        <v>336.50999999999624</v>
      </c>
      <c r="B127" s="10">
        <f t="shared" si="66"/>
        <v>2.509999999998158</v>
      </c>
      <c r="C127" s="13">
        <f aca="true" t="shared" si="73" ref="C127:C136">+C126+$N$47/10</f>
        <v>168.69999999999962</v>
      </c>
      <c r="D127" s="9">
        <f t="shared" si="68"/>
        <v>337.0099999999958</v>
      </c>
      <c r="E127" s="10">
        <f t="shared" si="68"/>
        <v>3.0099999999981475</v>
      </c>
      <c r="F127" s="13">
        <f aca="true" t="shared" si="74" ref="F127:F136">+F126+$N$52/10</f>
        <v>204.22499999999917</v>
      </c>
      <c r="G127" s="9">
        <f t="shared" si="70"/>
        <v>337.50999999999533</v>
      </c>
      <c r="H127" s="10">
        <f t="shared" si="70"/>
        <v>3.509999999998137</v>
      </c>
      <c r="I127" s="13">
        <f aca="true" t="shared" si="75" ref="I127:I136">+I126+$N$57/10</f>
        <v>241.7999999999992</v>
      </c>
      <c r="J127" s="9">
        <f t="shared" si="72"/>
        <v>338.0099999999949</v>
      </c>
      <c r="K127" s="10">
        <f t="shared" si="72"/>
        <v>4.009999999998127</v>
      </c>
      <c r="L127" s="13"/>
    </row>
    <row r="128" spans="1:12" ht="19.5">
      <c r="A128" s="18">
        <f t="shared" si="66"/>
        <v>336.51999999999623</v>
      </c>
      <c r="B128" s="19">
        <f t="shared" si="66"/>
        <v>2.519999999998158</v>
      </c>
      <c r="C128" s="22">
        <f t="shared" si="73"/>
        <v>169.3999999999996</v>
      </c>
      <c r="D128" s="18">
        <f t="shared" si="68"/>
        <v>337.0199999999958</v>
      </c>
      <c r="E128" s="19">
        <f t="shared" si="68"/>
        <v>3.0199999999981473</v>
      </c>
      <c r="F128" s="22">
        <f t="shared" si="74"/>
        <v>204.94999999999916</v>
      </c>
      <c r="G128" s="18">
        <f t="shared" si="70"/>
        <v>337.5199999999953</v>
      </c>
      <c r="H128" s="19">
        <f t="shared" si="70"/>
        <v>3.5199999999981366</v>
      </c>
      <c r="I128" s="22">
        <f t="shared" si="75"/>
        <v>242.5999999999992</v>
      </c>
      <c r="J128" s="18">
        <f t="shared" si="72"/>
        <v>338.01999999999487</v>
      </c>
      <c r="K128" s="19">
        <f t="shared" si="72"/>
        <v>4.019999999998126</v>
      </c>
      <c r="L128" s="22"/>
    </row>
    <row r="129" spans="1:12" ht="19.5">
      <c r="A129" s="18">
        <f t="shared" si="66"/>
        <v>336.5299999999962</v>
      </c>
      <c r="B129" s="19">
        <f t="shared" si="66"/>
        <v>2.5299999999981577</v>
      </c>
      <c r="C129" s="22">
        <f t="shared" si="73"/>
        <v>170.0999999999996</v>
      </c>
      <c r="D129" s="18">
        <f t="shared" si="68"/>
        <v>337.02999999999577</v>
      </c>
      <c r="E129" s="19">
        <f t="shared" si="68"/>
        <v>3.029999999998147</v>
      </c>
      <c r="F129" s="22">
        <f t="shared" si="74"/>
        <v>205.67499999999916</v>
      </c>
      <c r="G129" s="18">
        <f t="shared" si="70"/>
        <v>337.5299999999953</v>
      </c>
      <c r="H129" s="19">
        <f t="shared" si="70"/>
        <v>3.5299999999981364</v>
      </c>
      <c r="I129" s="22">
        <f t="shared" si="75"/>
        <v>243.3999999999992</v>
      </c>
      <c r="J129" s="18">
        <f t="shared" si="72"/>
        <v>338.02999999999486</v>
      </c>
      <c r="K129" s="19">
        <f t="shared" si="72"/>
        <v>4.029999999998126</v>
      </c>
      <c r="L129" s="22"/>
    </row>
    <row r="130" spans="1:12" ht="19.5">
      <c r="A130" s="18">
        <f t="shared" si="66"/>
        <v>336.5399999999962</v>
      </c>
      <c r="B130" s="19">
        <f t="shared" si="66"/>
        <v>2.5399999999981575</v>
      </c>
      <c r="C130" s="22">
        <f t="shared" si="73"/>
        <v>170.79999999999959</v>
      </c>
      <c r="D130" s="18">
        <f t="shared" si="68"/>
        <v>337.03999999999576</v>
      </c>
      <c r="E130" s="19">
        <f t="shared" si="68"/>
        <v>3.039999999998147</v>
      </c>
      <c r="F130" s="22">
        <f t="shared" si="74"/>
        <v>206.39999999999915</v>
      </c>
      <c r="G130" s="18">
        <f t="shared" si="70"/>
        <v>337.5399999999953</v>
      </c>
      <c r="H130" s="19">
        <f t="shared" si="70"/>
        <v>3.539999999998136</v>
      </c>
      <c r="I130" s="22">
        <f t="shared" si="75"/>
        <v>244.19999999999922</v>
      </c>
      <c r="J130" s="18">
        <f t="shared" si="72"/>
        <v>338.03999999999485</v>
      </c>
      <c r="K130" s="19">
        <f t="shared" si="72"/>
        <v>4.039999999998126</v>
      </c>
      <c r="L130" s="22"/>
    </row>
    <row r="131" spans="1:12" ht="19.5">
      <c r="A131" s="18">
        <f t="shared" si="66"/>
        <v>336.5499999999962</v>
      </c>
      <c r="B131" s="19">
        <f t="shared" si="66"/>
        <v>2.5499999999981573</v>
      </c>
      <c r="C131" s="22">
        <f t="shared" si="73"/>
        <v>171.49999999999957</v>
      </c>
      <c r="D131" s="18">
        <f t="shared" si="68"/>
        <v>337.04999999999575</v>
      </c>
      <c r="E131" s="19">
        <f t="shared" si="68"/>
        <v>3.0499999999981466</v>
      </c>
      <c r="F131" s="22">
        <f t="shared" si="74"/>
        <v>207.12499999999915</v>
      </c>
      <c r="G131" s="18">
        <f t="shared" si="70"/>
        <v>337.5499999999953</v>
      </c>
      <c r="H131" s="19">
        <f t="shared" si="70"/>
        <v>3.549999999998136</v>
      </c>
      <c r="I131" s="22">
        <f t="shared" si="75"/>
        <v>244.99999999999923</v>
      </c>
      <c r="J131" s="18">
        <f t="shared" si="72"/>
        <v>338.04999999999484</v>
      </c>
      <c r="K131" s="19">
        <f t="shared" si="72"/>
        <v>4.049999999998126</v>
      </c>
      <c r="L131" s="22"/>
    </row>
    <row r="132" spans="1:12" ht="19.5">
      <c r="A132" s="18">
        <f t="shared" si="66"/>
        <v>336.5599999999962</v>
      </c>
      <c r="B132" s="19">
        <f t="shared" si="66"/>
        <v>2.559999999998157</v>
      </c>
      <c r="C132" s="22">
        <f t="shared" si="73"/>
        <v>172.19999999999956</v>
      </c>
      <c r="D132" s="18">
        <f t="shared" si="68"/>
        <v>337.05999999999574</v>
      </c>
      <c r="E132" s="19">
        <f t="shared" si="68"/>
        <v>3.0599999999981464</v>
      </c>
      <c r="F132" s="22">
        <f t="shared" si="74"/>
        <v>207.84999999999914</v>
      </c>
      <c r="G132" s="18">
        <f t="shared" si="70"/>
        <v>337.5599999999953</v>
      </c>
      <c r="H132" s="19">
        <f t="shared" si="70"/>
        <v>3.5599999999981358</v>
      </c>
      <c r="I132" s="22">
        <f t="shared" si="75"/>
        <v>245.79999999999924</v>
      </c>
      <c r="J132" s="18">
        <f t="shared" si="72"/>
        <v>338.05999999999483</v>
      </c>
      <c r="K132" s="19">
        <f t="shared" si="72"/>
        <v>4.0599999999981256</v>
      </c>
      <c r="L132" s="22"/>
    </row>
    <row r="133" spans="1:12" ht="19.5">
      <c r="A133" s="18">
        <f aca="true" t="shared" si="76" ref="A133:B148">+A132+0.01</f>
        <v>336.5699999999962</v>
      </c>
      <c r="B133" s="19">
        <f t="shared" si="76"/>
        <v>2.569999999998157</v>
      </c>
      <c r="C133" s="22">
        <f t="shared" si="73"/>
        <v>172.89999999999955</v>
      </c>
      <c r="D133" s="18">
        <f aca="true" t="shared" si="77" ref="D133:E148">+D132+0.01</f>
        <v>337.06999999999573</v>
      </c>
      <c r="E133" s="19">
        <f t="shared" si="77"/>
        <v>3.069999999998146</v>
      </c>
      <c r="F133" s="22">
        <f t="shared" si="74"/>
        <v>208.57499999999914</v>
      </c>
      <c r="G133" s="18">
        <f aca="true" t="shared" si="78" ref="G133:H148">+G132+0.01</f>
        <v>337.5699999999953</v>
      </c>
      <c r="H133" s="19">
        <f t="shared" si="78"/>
        <v>3.5699999999981356</v>
      </c>
      <c r="I133" s="22">
        <f t="shared" si="75"/>
        <v>246.59999999999926</v>
      </c>
      <c r="J133" s="18">
        <f aca="true" t="shared" si="79" ref="J133:K148">+J132+0.01</f>
        <v>338.0699999999948</v>
      </c>
      <c r="K133" s="19">
        <f t="shared" si="79"/>
        <v>4.069999999998125</v>
      </c>
      <c r="L133" s="22"/>
    </row>
    <row r="134" spans="1:12" ht="19.5">
      <c r="A134" s="18">
        <f t="shared" si="76"/>
        <v>336.5799999999962</v>
      </c>
      <c r="B134" s="19">
        <f t="shared" si="76"/>
        <v>2.5799999999981567</v>
      </c>
      <c r="C134" s="22">
        <f t="shared" si="73"/>
        <v>173.59999999999954</v>
      </c>
      <c r="D134" s="18">
        <f t="shared" si="77"/>
        <v>337.0799999999957</v>
      </c>
      <c r="E134" s="19">
        <f t="shared" si="77"/>
        <v>3.079999999998146</v>
      </c>
      <c r="F134" s="22">
        <f t="shared" si="74"/>
        <v>209.29999999999913</v>
      </c>
      <c r="G134" s="18">
        <f t="shared" si="78"/>
        <v>337.57999999999527</v>
      </c>
      <c r="H134" s="19">
        <f t="shared" si="78"/>
        <v>3.5799999999981353</v>
      </c>
      <c r="I134" s="22">
        <f t="shared" si="75"/>
        <v>247.39999999999927</v>
      </c>
      <c r="J134" s="18">
        <f t="shared" si="79"/>
        <v>338.0799999999948</v>
      </c>
      <c r="K134" s="19">
        <f t="shared" si="79"/>
        <v>4.079999999998125</v>
      </c>
      <c r="L134" s="22"/>
    </row>
    <row r="135" spans="1:12" ht="19.5">
      <c r="A135" s="18">
        <f t="shared" si="76"/>
        <v>336.58999999999617</v>
      </c>
      <c r="B135" s="19">
        <f t="shared" si="76"/>
        <v>2.5899999999981564</v>
      </c>
      <c r="C135" s="22">
        <f t="shared" si="73"/>
        <v>174.29999999999953</v>
      </c>
      <c r="D135" s="18">
        <f t="shared" si="77"/>
        <v>337.0899999999957</v>
      </c>
      <c r="E135" s="19">
        <f t="shared" si="77"/>
        <v>3.089999999998146</v>
      </c>
      <c r="F135" s="22">
        <f t="shared" si="74"/>
        <v>210.02499999999912</v>
      </c>
      <c r="G135" s="18">
        <f t="shared" si="78"/>
        <v>337.58999999999526</v>
      </c>
      <c r="H135" s="19">
        <f t="shared" si="78"/>
        <v>3.589999999998135</v>
      </c>
      <c r="I135" s="22">
        <f t="shared" si="75"/>
        <v>248.19999999999928</v>
      </c>
      <c r="J135" s="18">
        <f t="shared" si="79"/>
        <v>338.0899999999948</v>
      </c>
      <c r="K135" s="19">
        <f t="shared" si="79"/>
        <v>4.089999999998125</v>
      </c>
      <c r="L135" s="22"/>
    </row>
    <row r="136" spans="1:12" ht="19.5">
      <c r="A136" s="25">
        <f t="shared" si="76"/>
        <v>336.59999999999616</v>
      </c>
      <c r="B136" s="26">
        <f t="shared" si="76"/>
        <v>2.5999999999981562</v>
      </c>
      <c r="C136" s="67">
        <f t="shared" si="73"/>
        <v>174.99999999999952</v>
      </c>
      <c r="D136" s="25">
        <f t="shared" si="77"/>
        <v>337.0999999999957</v>
      </c>
      <c r="E136" s="26">
        <f t="shared" si="77"/>
        <v>3.0999999999981456</v>
      </c>
      <c r="F136" s="67">
        <f t="shared" si="74"/>
        <v>210.74999999999912</v>
      </c>
      <c r="G136" s="25">
        <f t="shared" si="78"/>
        <v>337.59999999999525</v>
      </c>
      <c r="H136" s="26">
        <f t="shared" si="78"/>
        <v>3.599999999998135</v>
      </c>
      <c r="I136" s="67">
        <f t="shared" si="75"/>
        <v>248.9999999999993</v>
      </c>
      <c r="J136" s="25">
        <f t="shared" si="79"/>
        <v>338.0999999999948</v>
      </c>
      <c r="K136" s="26">
        <f t="shared" si="79"/>
        <v>4.099999999998125</v>
      </c>
      <c r="L136" s="67"/>
    </row>
    <row r="137" spans="1:12" ht="19.5">
      <c r="A137" s="9">
        <f t="shared" si="76"/>
        <v>336.60999999999615</v>
      </c>
      <c r="B137" s="10">
        <f t="shared" si="76"/>
        <v>2.609999999998156</v>
      </c>
      <c r="C137" s="13">
        <f aca="true" t="shared" si="80" ref="C137:C146">+C136+$N$48/10</f>
        <v>175.6999999999995</v>
      </c>
      <c r="D137" s="9">
        <f t="shared" si="77"/>
        <v>337.1099999999957</v>
      </c>
      <c r="E137" s="10">
        <f t="shared" si="77"/>
        <v>3.1099999999981454</v>
      </c>
      <c r="F137" s="13">
        <f aca="true" t="shared" si="81" ref="F137:F146">+F136+$N$53/10</f>
        <v>211.4749999999991</v>
      </c>
      <c r="G137" s="9">
        <f t="shared" si="78"/>
        <v>337.60999999999524</v>
      </c>
      <c r="H137" s="10">
        <f t="shared" si="78"/>
        <v>3.6099999999981347</v>
      </c>
      <c r="I137" s="13"/>
      <c r="J137" s="9">
        <f t="shared" si="79"/>
        <v>338.1099999999948</v>
      </c>
      <c r="K137" s="10">
        <f t="shared" si="79"/>
        <v>4.1099999999981245</v>
      </c>
      <c r="L137" s="13"/>
    </row>
    <row r="138" spans="1:12" ht="19.5">
      <c r="A138" s="18">
        <f t="shared" si="76"/>
        <v>336.61999999999614</v>
      </c>
      <c r="B138" s="19">
        <f t="shared" si="76"/>
        <v>2.619999999998156</v>
      </c>
      <c r="C138" s="22">
        <f t="shared" si="80"/>
        <v>176.3999999999995</v>
      </c>
      <c r="D138" s="18">
        <f t="shared" si="77"/>
        <v>337.1199999999957</v>
      </c>
      <c r="E138" s="19">
        <f t="shared" si="77"/>
        <v>3.119999999998145</v>
      </c>
      <c r="F138" s="22">
        <f t="shared" si="81"/>
        <v>212.1999999999991</v>
      </c>
      <c r="G138" s="18">
        <f t="shared" si="78"/>
        <v>337.61999999999523</v>
      </c>
      <c r="H138" s="19">
        <f t="shared" si="78"/>
        <v>3.6199999999981345</v>
      </c>
      <c r="I138" s="22"/>
      <c r="J138" s="18">
        <f t="shared" si="79"/>
        <v>338.1199999999948</v>
      </c>
      <c r="K138" s="19">
        <f t="shared" si="79"/>
        <v>4.119999999998124</v>
      </c>
      <c r="L138" s="22"/>
    </row>
    <row r="139" spans="1:12" ht="19.5">
      <c r="A139" s="18">
        <f t="shared" si="76"/>
        <v>336.62999999999613</v>
      </c>
      <c r="B139" s="19">
        <f t="shared" si="76"/>
        <v>2.6299999999981556</v>
      </c>
      <c r="C139" s="22">
        <f t="shared" si="80"/>
        <v>177.09999999999948</v>
      </c>
      <c r="D139" s="18">
        <f t="shared" si="77"/>
        <v>337.1299999999957</v>
      </c>
      <c r="E139" s="19">
        <f t="shared" si="77"/>
        <v>3.129999999998145</v>
      </c>
      <c r="F139" s="22">
        <f t="shared" si="81"/>
        <v>212.9249999999991</v>
      </c>
      <c r="G139" s="18">
        <f t="shared" si="78"/>
        <v>337.6299999999952</v>
      </c>
      <c r="H139" s="19">
        <f t="shared" si="78"/>
        <v>3.6299999999981343</v>
      </c>
      <c r="I139" s="22"/>
      <c r="J139" s="18">
        <f t="shared" si="79"/>
        <v>338.12999999999477</v>
      </c>
      <c r="K139" s="19">
        <f t="shared" si="79"/>
        <v>4.129999999998124</v>
      </c>
      <c r="L139" s="22"/>
    </row>
    <row r="140" spans="1:12" ht="19.5">
      <c r="A140" s="18">
        <f t="shared" si="76"/>
        <v>336.6399999999961</v>
      </c>
      <c r="B140" s="19">
        <f t="shared" si="76"/>
        <v>2.6399999999981554</v>
      </c>
      <c r="C140" s="22">
        <f t="shared" si="80"/>
        <v>177.79999999999947</v>
      </c>
      <c r="D140" s="18">
        <f t="shared" si="77"/>
        <v>337.13999999999567</v>
      </c>
      <c r="E140" s="19">
        <f t="shared" si="77"/>
        <v>3.1399999999981447</v>
      </c>
      <c r="F140" s="22">
        <f t="shared" si="81"/>
        <v>213.6499999999991</v>
      </c>
      <c r="G140" s="18">
        <f t="shared" si="78"/>
        <v>337.6399999999952</v>
      </c>
      <c r="H140" s="19">
        <f t="shared" si="78"/>
        <v>3.639999999998134</v>
      </c>
      <c r="I140" s="22"/>
      <c r="J140" s="18">
        <f t="shared" si="79"/>
        <v>338.13999999999476</v>
      </c>
      <c r="K140" s="19">
        <f t="shared" si="79"/>
        <v>4.139999999998124</v>
      </c>
      <c r="L140" s="22"/>
    </row>
    <row r="141" spans="1:12" ht="19.5">
      <c r="A141" s="18">
        <f t="shared" si="76"/>
        <v>336.6499999999961</v>
      </c>
      <c r="B141" s="19">
        <f t="shared" si="76"/>
        <v>2.649999999998155</v>
      </c>
      <c r="C141" s="22">
        <f t="shared" si="80"/>
        <v>178.49999999999946</v>
      </c>
      <c r="D141" s="18">
        <f t="shared" si="77"/>
        <v>337.14999999999566</v>
      </c>
      <c r="E141" s="19">
        <f t="shared" si="77"/>
        <v>3.1499999999981445</v>
      </c>
      <c r="F141" s="22">
        <f t="shared" si="81"/>
        <v>214.3749999999991</v>
      </c>
      <c r="G141" s="18">
        <f t="shared" si="78"/>
        <v>337.6499999999952</v>
      </c>
      <c r="H141" s="19">
        <f t="shared" si="78"/>
        <v>3.649999999998134</v>
      </c>
      <c r="I141" s="22"/>
      <c r="J141" s="18">
        <f t="shared" si="79"/>
        <v>338.14999999999475</v>
      </c>
      <c r="K141" s="19">
        <f t="shared" si="79"/>
        <v>4.149999999998124</v>
      </c>
      <c r="L141" s="22"/>
    </row>
    <row r="142" spans="1:12" ht="19.5">
      <c r="A142" s="18">
        <f t="shared" si="76"/>
        <v>336.6599999999961</v>
      </c>
      <c r="B142" s="19">
        <f t="shared" si="76"/>
        <v>2.659999999998155</v>
      </c>
      <c r="C142" s="22">
        <f t="shared" si="80"/>
        <v>179.19999999999945</v>
      </c>
      <c r="D142" s="18">
        <f t="shared" si="77"/>
        <v>337.15999999999565</v>
      </c>
      <c r="E142" s="19">
        <f t="shared" si="77"/>
        <v>3.1599999999981443</v>
      </c>
      <c r="F142" s="22">
        <f t="shared" si="81"/>
        <v>215.09999999999908</v>
      </c>
      <c r="G142" s="18">
        <f t="shared" si="78"/>
        <v>337.6599999999952</v>
      </c>
      <c r="H142" s="19">
        <f t="shared" si="78"/>
        <v>3.6599999999981336</v>
      </c>
      <c r="I142" s="22"/>
      <c r="J142" s="18">
        <f t="shared" si="79"/>
        <v>338.15999999999474</v>
      </c>
      <c r="K142" s="19">
        <f t="shared" si="79"/>
        <v>4.159999999998123</v>
      </c>
      <c r="L142" s="22"/>
    </row>
    <row r="143" spans="1:12" ht="19.5">
      <c r="A143" s="18">
        <f t="shared" si="76"/>
        <v>336.6699999999961</v>
      </c>
      <c r="B143" s="19">
        <f t="shared" si="76"/>
        <v>2.6699999999981547</v>
      </c>
      <c r="C143" s="22">
        <f t="shared" si="80"/>
        <v>179.89999999999944</v>
      </c>
      <c r="D143" s="18">
        <f t="shared" si="77"/>
        <v>337.16999999999564</v>
      </c>
      <c r="E143" s="19">
        <f t="shared" si="77"/>
        <v>3.169999999998144</v>
      </c>
      <c r="F143" s="22">
        <f t="shared" si="81"/>
        <v>215.82499999999908</v>
      </c>
      <c r="G143" s="18">
        <f t="shared" si="78"/>
        <v>337.6699999999952</v>
      </c>
      <c r="H143" s="19">
        <f t="shared" si="78"/>
        <v>3.6699999999981334</v>
      </c>
      <c r="I143" s="22"/>
      <c r="J143" s="18">
        <f t="shared" si="79"/>
        <v>338.16999999999473</v>
      </c>
      <c r="K143" s="19">
        <f t="shared" si="79"/>
        <v>4.169999999998123</v>
      </c>
      <c r="L143" s="22"/>
    </row>
    <row r="144" spans="1:12" ht="19.5">
      <c r="A144" s="18">
        <f t="shared" si="76"/>
        <v>336.6799999999961</v>
      </c>
      <c r="B144" s="19">
        <f t="shared" si="76"/>
        <v>2.6799999999981545</v>
      </c>
      <c r="C144" s="22">
        <f t="shared" si="80"/>
        <v>180.59999999999943</v>
      </c>
      <c r="D144" s="18">
        <f t="shared" si="77"/>
        <v>337.17999999999563</v>
      </c>
      <c r="E144" s="19">
        <f t="shared" si="77"/>
        <v>3.179999999998144</v>
      </c>
      <c r="F144" s="22">
        <f t="shared" si="81"/>
        <v>216.54999999999907</v>
      </c>
      <c r="G144" s="18">
        <f t="shared" si="78"/>
        <v>337.6799999999952</v>
      </c>
      <c r="H144" s="19">
        <f t="shared" si="78"/>
        <v>3.679999999998133</v>
      </c>
      <c r="I144" s="22"/>
      <c r="J144" s="18">
        <f t="shared" si="79"/>
        <v>338.1799999999947</v>
      </c>
      <c r="K144" s="19">
        <f t="shared" si="79"/>
        <v>4.179999999998123</v>
      </c>
      <c r="L144" s="22"/>
    </row>
    <row r="145" spans="1:12" ht="19.5">
      <c r="A145" s="18">
        <f t="shared" si="76"/>
        <v>336.6899999999961</v>
      </c>
      <c r="B145" s="19">
        <f t="shared" si="76"/>
        <v>2.6899999999981543</v>
      </c>
      <c r="C145" s="22">
        <f t="shared" si="80"/>
        <v>181.29999999999941</v>
      </c>
      <c r="D145" s="18">
        <f t="shared" si="77"/>
        <v>337.1899999999956</v>
      </c>
      <c r="E145" s="19">
        <f t="shared" si="77"/>
        <v>3.1899999999981437</v>
      </c>
      <c r="F145" s="22">
        <f t="shared" si="81"/>
        <v>217.27499999999907</v>
      </c>
      <c r="G145" s="18">
        <f t="shared" si="78"/>
        <v>337.68999999999517</v>
      </c>
      <c r="H145" s="19">
        <f t="shared" si="78"/>
        <v>3.689999999998133</v>
      </c>
      <c r="I145" s="22"/>
      <c r="J145" s="18">
        <f t="shared" si="79"/>
        <v>338.1899999999947</v>
      </c>
      <c r="K145" s="19">
        <f t="shared" si="79"/>
        <v>4.189999999998123</v>
      </c>
      <c r="L145" s="22"/>
    </row>
    <row r="146" spans="1:12" ht="19.5">
      <c r="A146" s="25">
        <f t="shared" si="76"/>
        <v>336.69999999999607</v>
      </c>
      <c r="B146" s="26">
        <f t="shared" si="76"/>
        <v>2.699999999998154</v>
      </c>
      <c r="C146" s="30">
        <f t="shared" si="80"/>
        <v>181.9999999999994</v>
      </c>
      <c r="D146" s="25">
        <f t="shared" si="77"/>
        <v>337.1999999999956</v>
      </c>
      <c r="E146" s="26">
        <f t="shared" si="77"/>
        <v>3.1999999999981434</v>
      </c>
      <c r="F146" s="67">
        <f t="shared" si="81"/>
        <v>217.99999999999906</v>
      </c>
      <c r="G146" s="25">
        <f t="shared" si="78"/>
        <v>337.69999999999516</v>
      </c>
      <c r="H146" s="26">
        <f t="shared" si="78"/>
        <v>3.699999999998133</v>
      </c>
      <c r="I146" s="67"/>
      <c r="J146" s="25">
        <f t="shared" si="79"/>
        <v>338.1999999999947</v>
      </c>
      <c r="K146" s="26">
        <f t="shared" si="79"/>
        <v>4.199999999998123</v>
      </c>
      <c r="L146" s="67"/>
    </row>
    <row r="147" spans="1:12" ht="19.5">
      <c r="A147" s="9">
        <f t="shared" si="76"/>
        <v>336.70999999999606</v>
      </c>
      <c r="B147" s="10">
        <f t="shared" si="76"/>
        <v>2.709999999998154</v>
      </c>
      <c r="C147" s="13">
        <f aca="true" t="shared" si="82" ref="C147:C156">+C146+$N$49/10</f>
        <v>182.6999999999994</v>
      </c>
      <c r="D147" s="9">
        <f t="shared" si="77"/>
        <v>337.2099999999956</v>
      </c>
      <c r="E147" s="10">
        <f t="shared" si="77"/>
        <v>3.2099999999981432</v>
      </c>
      <c r="F147" s="13">
        <f aca="true" t="shared" si="83" ref="F147:F156">+F146+$N$54/10</f>
        <v>218.74999999999906</v>
      </c>
      <c r="G147" s="9">
        <f t="shared" si="78"/>
        <v>337.70999999999515</v>
      </c>
      <c r="H147" s="10">
        <f t="shared" si="78"/>
        <v>3.7099999999981326</v>
      </c>
      <c r="I147" s="13"/>
      <c r="J147" s="9">
        <f t="shared" si="79"/>
        <v>338.2099999999947</v>
      </c>
      <c r="K147" s="10">
        <f t="shared" si="79"/>
        <v>4.209999999998122</v>
      </c>
      <c r="L147" s="13"/>
    </row>
    <row r="148" spans="1:12" ht="19.5">
      <c r="A148" s="18">
        <f t="shared" si="76"/>
        <v>336.71999999999605</v>
      </c>
      <c r="B148" s="19">
        <f t="shared" si="76"/>
        <v>2.7199999999981537</v>
      </c>
      <c r="C148" s="22">
        <f t="shared" si="82"/>
        <v>183.39999999999938</v>
      </c>
      <c r="D148" s="18">
        <f t="shared" si="77"/>
        <v>337.2199999999956</v>
      </c>
      <c r="E148" s="19">
        <f t="shared" si="77"/>
        <v>3.219999999998143</v>
      </c>
      <c r="F148" s="22">
        <f t="shared" si="83"/>
        <v>219.49999999999906</v>
      </c>
      <c r="G148" s="18">
        <f t="shared" si="78"/>
        <v>337.71999999999514</v>
      </c>
      <c r="H148" s="19">
        <f t="shared" si="78"/>
        <v>3.7199999999981324</v>
      </c>
      <c r="I148" s="22"/>
      <c r="J148" s="18">
        <f t="shared" si="79"/>
        <v>338.2199999999947</v>
      </c>
      <c r="K148" s="19">
        <f t="shared" si="79"/>
        <v>4.219999999998122</v>
      </c>
      <c r="L148" s="22"/>
    </row>
    <row r="149" spans="1:12" ht="19.5">
      <c r="A149" s="18">
        <f aca="true" t="shared" si="84" ref="A149:B164">+A148+0.01</f>
        <v>336.72999999999604</v>
      </c>
      <c r="B149" s="19">
        <f t="shared" si="84"/>
        <v>2.7299999999981535</v>
      </c>
      <c r="C149" s="22">
        <f t="shared" si="82"/>
        <v>184.09999999999937</v>
      </c>
      <c r="D149" s="18">
        <f aca="true" t="shared" si="85" ref="D149:E164">+D148+0.01</f>
        <v>337.2299999999956</v>
      </c>
      <c r="E149" s="19">
        <f t="shared" si="85"/>
        <v>3.229999999998143</v>
      </c>
      <c r="F149" s="22">
        <f t="shared" si="83"/>
        <v>220.24999999999906</v>
      </c>
      <c r="G149" s="18">
        <f aca="true" t="shared" si="86" ref="G149:H164">+G148+0.01</f>
        <v>337.72999999999513</v>
      </c>
      <c r="H149" s="19">
        <f t="shared" si="86"/>
        <v>3.729999999998132</v>
      </c>
      <c r="I149" s="22"/>
      <c r="J149" s="18">
        <f aca="true" t="shared" si="87" ref="J149:K164">+J148+0.01</f>
        <v>338.2299999999947</v>
      </c>
      <c r="K149" s="19">
        <f t="shared" si="87"/>
        <v>4.229999999998122</v>
      </c>
      <c r="L149" s="22"/>
    </row>
    <row r="150" spans="1:12" ht="19.5">
      <c r="A150" s="18">
        <f t="shared" si="84"/>
        <v>336.73999999999603</v>
      </c>
      <c r="B150" s="19">
        <f t="shared" si="84"/>
        <v>2.7399999999981532</v>
      </c>
      <c r="C150" s="22">
        <f t="shared" si="82"/>
        <v>184.79999999999936</v>
      </c>
      <c r="D150" s="18">
        <f t="shared" si="85"/>
        <v>337.2399999999956</v>
      </c>
      <c r="E150" s="19">
        <f t="shared" si="85"/>
        <v>3.2399999999981426</v>
      </c>
      <c r="F150" s="22">
        <f t="shared" si="83"/>
        <v>220.99999999999906</v>
      </c>
      <c r="G150" s="18">
        <f t="shared" si="86"/>
        <v>337.7399999999951</v>
      </c>
      <c r="H150" s="19">
        <f t="shared" si="86"/>
        <v>3.739999999998132</v>
      </c>
      <c r="I150" s="22"/>
      <c r="J150" s="18">
        <f t="shared" si="87"/>
        <v>338.23999999999467</v>
      </c>
      <c r="K150" s="19">
        <f t="shared" si="87"/>
        <v>4.239999999998122</v>
      </c>
      <c r="L150" s="22"/>
    </row>
    <row r="151" spans="1:12" ht="19.5">
      <c r="A151" s="18">
        <f t="shared" si="84"/>
        <v>336.749999999996</v>
      </c>
      <c r="B151" s="19">
        <f t="shared" si="84"/>
        <v>2.749999999998153</v>
      </c>
      <c r="C151" s="22">
        <f t="shared" si="82"/>
        <v>185.49999999999935</v>
      </c>
      <c r="D151" s="18">
        <f t="shared" si="85"/>
        <v>337.24999999999557</v>
      </c>
      <c r="E151" s="19">
        <f t="shared" si="85"/>
        <v>3.2499999999981424</v>
      </c>
      <c r="F151" s="22">
        <f t="shared" si="83"/>
        <v>221.74999999999906</v>
      </c>
      <c r="G151" s="18">
        <f t="shared" si="86"/>
        <v>337.7499999999951</v>
      </c>
      <c r="H151" s="19">
        <f t="shared" si="86"/>
        <v>3.7499999999981317</v>
      </c>
      <c r="I151" s="22"/>
      <c r="J151" s="18">
        <f t="shared" si="87"/>
        <v>338.24999999999466</v>
      </c>
      <c r="K151" s="19">
        <f t="shared" si="87"/>
        <v>4.2499999999981215</v>
      </c>
      <c r="L151" s="22"/>
    </row>
    <row r="152" spans="1:12" ht="19.5">
      <c r="A152" s="18">
        <f t="shared" si="84"/>
        <v>336.759999999996</v>
      </c>
      <c r="B152" s="19">
        <f t="shared" si="84"/>
        <v>2.759999999998153</v>
      </c>
      <c r="C152" s="22">
        <f t="shared" si="82"/>
        <v>186.19999999999933</v>
      </c>
      <c r="D152" s="18">
        <f t="shared" si="85"/>
        <v>337.25999999999556</v>
      </c>
      <c r="E152" s="19">
        <f t="shared" si="85"/>
        <v>3.259999999998142</v>
      </c>
      <c r="F152" s="22">
        <f t="shared" si="83"/>
        <v>222.49999999999906</v>
      </c>
      <c r="G152" s="18">
        <f t="shared" si="86"/>
        <v>337.7599999999951</v>
      </c>
      <c r="H152" s="19">
        <f t="shared" si="86"/>
        <v>3.7599999999981315</v>
      </c>
      <c r="I152" s="22"/>
      <c r="J152" s="18">
        <f t="shared" si="87"/>
        <v>338.25999999999465</v>
      </c>
      <c r="K152" s="19">
        <f t="shared" si="87"/>
        <v>4.259999999998121</v>
      </c>
      <c r="L152" s="22"/>
    </row>
    <row r="153" spans="1:12" ht="19.5">
      <c r="A153" s="18">
        <f t="shared" si="84"/>
        <v>336.769999999996</v>
      </c>
      <c r="B153" s="19">
        <f t="shared" si="84"/>
        <v>2.7699999999981526</v>
      </c>
      <c r="C153" s="22">
        <f t="shared" si="82"/>
        <v>186.89999999999932</v>
      </c>
      <c r="D153" s="18">
        <f t="shared" si="85"/>
        <v>337.26999999999555</v>
      </c>
      <c r="E153" s="19">
        <f t="shared" si="85"/>
        <v>3.269999999998142</v>
      </c>
      <c r="F153" s="22">
        <f t="shared" si="83"/>
        <v>223.24999999999906</v>
      </c>
      <c r="G153" s="18">
        <f t="shared" si="86"/>
        <v>337.7699999999951</v>
      </c>
      <c r="H153" s="19">
        <f t="shared" si="86"/>
        <v>3.7699999999981313</v>
      </c>
      <c r="I153" s="22"/>
      <c r="J153" s="18">
        <f t="shared" si="87"/>
        <v>338.26999999999464</v>
      </c>
      <c r="K153" s="19">
        <f t="shared" si="87"/>
        <v>4.269999999998121</v>
      </c>
      <c r="L153" s="22"/>
    </row>
    <row r="154" spans="1:12" ht="19.5">
      <c r="A154" s="18">
        <f t="shared" si="84"/>
        <v>336.779999999996</v>
      </c>
      <c r="B154" s="19">
        <f t="shared" si="84"/>
        <v>2.7799999999981524</v>
      </c>
      <c r="C154" s="22">
        <f t="shared" si="82"/>
        <v>187.5999999999993</v>
      </c>
      <c r="D154" s="18">
        <f t="shared" si="85"/>
        <v>337.27999999999554</v>
      </c>
      <c r="E154" s="19">
        <f t="shared" si="85"/>
        <v>3.2799999999981417</v>
      </c>
      <c r="F154" s="22">
        <f t="shared" si="83"/>
        <v>223.99999999999906</v>
      </c>
      <c r="G154" s="18">
        <f t="shared" si="86"/>
        <v>337.7799999999951</v>
      </c>
      <c r="H154" s="19">
        <f t="shared" si="86"/>
        <v>3.779999999998131</v>
      </c>
      <c r="I154" s="22"/>
      <c r="J154" s="18">
        <f t="shared" si="87"/>
        <v>338.27999999999463</v>
      </c>
      <c r="K154" s="19">
        <f t="shared" si="87"/>
        <v>4.279999999998121</v>
      </c>
      <c r="L154" s="22"/>
    </row>
    <row r="155" spans="1:12" ht="19.5">
      <c r="A155" s="18">
        <f t="shared" si="84"/>
        <v>336.789999999996</v>
      </c>
      <c r="B155" s="19">
        <f t="shared" si="84"/>
        <v>2.789999999998152</v>
      </c>
      <c r="C155" s="22">
        <f t="shared" si="82"/>
        <v>188.2999999999993</v>
      </c>
      <c r="D155" s="18">
        <f t="shared" si="85"/>
        <v>337.28999999999553</v>
      </c>
      <c r="E155" s="19">
        <f t="shared" si="85"/>
        <v>3.2899999999981415</v>
      </c>
      <c r="F155" s="22">
        <f t="shared" si="83"/>
        <v>224.74999999999906</v>
      </c>
      <c r="G155" s="18">
        <f t="shared" si="86"/>
        <v>337.7899999999951</v>
      </c>
      <c r="H155" s="19">
        <f t="shared" si="86"/>
        <v>3.789999999998131</v>
      </c>
      <c r="I155" s="22"/>
      <c r="J155" s="18">
        <f t="shared" si="87"/>
        <v>338.2899999999946</v>
      </c>
      <c r="K155" s="19">
        <f t="shared" si="87"/>
        <v>4.289999999998121</v>
      </c>
      <c r="L155" s="22"/>
    </row>
    <row r="156" spans="1:12" ht="19.5">
      <c r="A156" s="25">
        <f t="shared" si="84"/>
        <v>336.799999999996</v>
      </c>
      <c r="B156" s="26">
        <f t="shared" si="84"/>
        <v>2.799999999998152</v>
      </c>
      <c r="C156" s="67">
        <f t="shared" si="82"/>
        <v>188.9999999999993</v>
      </c>
      <c r="D156" s="25">
        <f t="shared" si="85"/>
        <v>337.2999999999955</v>
      </c>
      <c r="E156" s="26">
        <f t="shared" si="85"/>
        <v>3.2999999999981413</v>
      </c>
      <c r="F156" s="67">
        <f t="shared" si="83"/>
        <v>225.49999999999906</v>
      </c>
      <c r="G156" s="25">
        <f t="shared" si="86"/>
        <v>337.79999999999507</v>
      </c>
      <c r="H156" s="26">
        <f t="shared" si="86"/>
        <v>3.7999999999981307</v>
      </c>
      <c r="I156" s="67"/>
      <c r="J156" s="25">
        <f t="shared" si="87"/>
        <v>338.2999999999946</v>
      </c>
      <c r="K156" s="26">
        <f t="shared" si="87"/>
        <v>4.29999999999812</v>
      </c>
      <c r="L156" s="67"/>
    </row>
    <row r="157" spans="1:12" ht="19.5">
      <c r="A157" s="9">
        <f t="shared" si="84"/>
        <v>336.80999999999597</v>
      </c>
      <c r="B157" s="10">
        <f t="shared" si="84"/>
        <v>2.8099999999981518</v>
      </c>
      <c r="C157" s="13">
        <f aca="true" t="shared" si="88" ref="C157:C165">+C156+$N$50/10</f>
        <v>189.72499999999928</v>
      </c>
      <c r="D157" s="9">
        <f t="shared" si="85"/>
        <v>337.3099999999955</v>
      </c>
      <c r="E157" s="10">
        <f t="shared" si="85"/>
        <v>3.309999999998141</v>
      </c>
      <c r="F157" s="13">
        <f aca="true" t="shared" si="89" ref="F157:F165">+F156+$N$55/10</f>
        <v>226.24999999999906</v>
      </c>
      <c r="G157" s="9">
        <f t="shared" si="86"/>
        <v>337.80999999999506</v>
      </c>
      <c r="H157" s="10">
        <f t="shared" si="86"/>
        <v>3.8099999999981304</v>
      </c>
      <c r="I157" s="13"/>
      <c r="J157" s="9">
        <f t="shared" si="87"/>
        <v>338.3099999999946</v>
      </c>
      <c r="K157" s="10">
        <f t="shared" si="87"/>
        <v>4.30999999999812</v>
      </c>
      <c r="L157" s="13"/>
    </row>
    <row r="158" spans="1:12" ht="19.5">
      <c r="A158" s="18">
        <f t="shared" si="84"/>
        <v>336.81999999999596</v>
      </c>
      <c r="B158" s="19">
        <f t="shared" si="84"/>
        <v>2.8199999999981515</v>
      </c>
      <c r="C158" s="22">
        <f t="shared" si="88"/>
        <v>190.44999999999928</v>
      </c>
      <c r="D158" s="18">
        <f t="shared" si="85"/>
        <v>337.3199999999955</v>
      </c>
      <c r="E158" s="19">
        <f t="shared" si="85"/>
        <v>3.319999999998141</v>
      </c>
      <c r="F158" s="22">
        <f t="shared" si="89"/>
        <v>226.99999999999906</v>
      </c>
      <c r="G158" s="18">
        <f t="shared" si="86"/>
        <v>337.81999999999505</v>
      </c>
      <c r="H158" s="19">
        <f t="shared" si="86"/>
        <v>3.8199999999981302</v>
      </c>
      <c r="I158" s="22"/>
      <c r="J158" s="18">
        <f t="shared" si="87"/>
        <v>338.3199999999946</v>
      </c>
      <c r="K158" s="19">
        <f t="shared" si="87"/>
        <v>4.31999999999812</v>
      </c>
      <c r="L158" s="22"/>
    </row>
    <row r="159" spans="1:12" ht="19.5">
      <c r="A159" s="18">
        <f t="shared" si="84"/>
        <v>336.82999999999595</v>
      </c>
      <c r="B159" s="19">
        <f t="shared" si="84"/>
        <v>2.8299999999981513</v>
      </c>
      <c r="C159" s="22">
        <f t="shared" si="88"/>
        <v>191.17499999999927</v>
      </c>
      <c r="D159" s="18">
        <f t="shared" si="85"/>
        <v>337.3299999999955</v>
      </c>
      <c r="E159" s="19">
        <f t="shared" si="85"/>
        <v>3.3299999999981407</v>
      </c>
      <c r="F159" s="22">
        <f t="shared" si="89"/>
        <v>227.74999999999906</v>
      </c>
      <c r="G159" s="18">
        <f t="shared" si="86"/>
        <v>337.82999999999504</v>
      </c>
      <c r="H159" s="19">
        <f t="shared" si="86"/>
        <v>3.82999999999813</v>
      </c>
      <c r="I159" s="22"/>
      <c r="J159" s="18">
        <f t="shared" si="87"/>
        <v>338.3299999999946</v>
      </c>
      <c r="K159" s="19">
        <f t="shared" si="87"/>
        <v>4.32999999999812</v>
      </c>
      <c r="L159" s="22"/>
    </row>
    <row r="160" spans="1:12" ht="19.5">
      <c r="A160" s="18">
        <f t="shared" si="84"/>
        <v>336.83999999999594</v>
      </c>
      <c r="B160" s="19">
        <f t="shared" si="84"/>
        <v>2.839999999998151</v>
      </c>
      <c r="C160" s="22">
        <f t="shared" si="88"/>
        <v>191.89999999999927</v>
      </c>
      <c r="D160" s="18">
        <f t="shared" si="85"/>
        <v>337.3399999999955</v>
      </c>
      <c r="E160" s="19">
        <f t="shared" si="85"/>
        <v>3.3399999999981405</v>
      </c>
      <c r="F160" s="22">
        <f t="shared" si="89"/>
        <v>228.49999999999906</v>
      </c>
      <c r="G160" s="18">
        <f t="shared" si="86"/>
        <v>337.83999999999503</v>
      </c>
      <c r="H160" s="19">
        <f t="shared" si="86"/>
        <v>3.83999999999813</v>
      </c>
      <c r="I160" s="22"/>
      <c r="J160" s="18">
        <f t="shared" si="87"/>
        <v>338.3399999999946</v>
      </c>
      <c r="K160" s="19">
        <f t="shared" si="87"/>
        <v>4.33999999999812</v>
      </c>
      <c r="L160" s="22"/>
    </row>
    <row r="161" spans="1:12" ht="19.5">
      <c r="A161" s="18">
        <f t="shared" si="84"/>
        <v>336.84999999999593</v>
      </c>
      <c r="B161" s="19">
        <f t="shared" si="84"/>
        <v>2.849999999998151</v>
      </c>
      <c r="C161" s="22">
        <f t="shared" si="88"/>
        <v>192.62499999999926</v>
      </c>
      <c r="D161" s="18">
        <f t="shared" si="85"/>
        <v>337.3499999999955</v>
      </c>
      <c r="E161" s="19">
        <f t="shared" si="85"/>
        <v>3.3499999999981402</v>
      </c>
      <c r="F161" s="22">
        <f t="shared" si="89"/>
        <v>229.24999999999906</v>
      </c>
      <c r="G161" s="18">
        <f t="shared" si="86"/>
        <v>337.849999999995</v>
      </c>
      <c r="H161" s="19">
        <f t="shared" si="86"/>
        <v>3.8499999999981296</v>
      </c>
      <c r="I161" s="22"/>
      <c r="J161" s="18">
        <f t="shared" si="87"/>
        <v>338.34999999999457</v>
      </c>
      <c r="K161" s="19">
        <f t="shared" si="87"/>
        <v>4.349999999998119</v>
      </c>
      <c r="L161" s="22"/>
    </row>
    <row r="162" spans="1:12" ht="19.5">
      <c r="A162" s="18">
        <f t="shared" si="84"/>
        <v>336.8599999999959</v>
      </c>
      <c r="B162" s="19">
        <f t="shared" si="84"/>
        <v>2.8599999999981507</v>
      </c>
      <c r="C162" s="22">
        <f t="shared" si="88"/>
        <v>193.34999999999926</v>
      </c>
      <c r="D162" s="18">
        <f t="shared" si="85"/>
        <v>337.35999999999547</v>
      </c>
      <c r="E162" s="19">
        <f t="shared" si="85"/>
        <v>3.35999999999814</v>
      </c>
      <c r="F162" s="22">
        <f t="shared" si="89"/>
        <v>229.99999999999906</v>
      </c>
      <c r="G162" s="18">
        <f t="shared" si="86"/>
        <v>337.859999999995</v>
      </c>
      <c r="H162" s="19">
        <f t="shared" si="86"/>
        <v>3.8599999999981294</v>
      </c>
      <c r="I162" s="22"/>
      <c r="J162" s="18">
        <f t="shared" si="87"/>
        <v>338.35999999999456</v>
      </c>
      <c r="K162" s="19">
        <f t="shared" si="87"/>
        <v>4.359999999998119</v>
      </c>
      <c r="L162" s="22"/>
    </row>
    <row r="163" spans="1:12" ht="19.5">
      <c r="A163" s="18">
        <f t="shared" si="84"/>
        <v>336.8699999999959</v>
      </c>
      <c r="B163" s="19">
        <f t="shared" si="84"/>
        <v>2.8699999999981505</v>
      </c>
      <c r="C163" s="22">
        <f t="shared" si="88"/>
        <v>194.07499999999925</v>
      </c>
      <c r="D163" s="18">
        <f t="shared" si="85"/>
        <v>337.36999999999546</v>
      </c>
      <c r="E163" s="19">
        <f t="shared" si="85"/>
        <v>3.36999999999814</v>
      </c>
      <c r="F163" s="22">
        <f t="shared" si="89"/>
        <v>230.74999999999906</v>
      </c>
      <c r="G163" s="18">
        <f t="shared" si="86"/>
        <v>337.869999999995</v>
      </c>
      <c r="H163" s="19">
        <f t="shared" si="86"/>
        <v>3.869999999998129</v>
      </c>
      <c r="I163" s="22"/>
      <c r="J163" s="18">
        <f t="shared" si="87"/>
        <v>338.36999999999455</v>
      </c>
      <c r="K163" s="19">
        <f t="shared" si="87"/>
        <v>4.369999999998119</v>
      </c>
      <c r="L163" s="22"/>
    </row>
    <row r="164" spans="1:12" ht="19.5">
      <c r="A164" s="18">
        <f t="shared" si="84"/>
        <v>336.8799999999959</v>
      </c>
      <c r="B164" s="19">
        <f t="shared" si="84"/>
        <v>2.8799999999981503</v>
      </c>
      <c r="C164" s="22">
        <f t="shared" si="88"/>
        <v>194.79999999999924</v>
      </c>
      <c r="D164" s="18">
        <f t="shared" si="85"/>
        <v>337.37999999999545</v>
      </c>
      <c r="E164" s="19">
        <f t="shared" si="85"/>
        <v>3.3799999999981396</v>
      </c>
      <c r="F164" s="22">
        <f t="shared" si="89"/>
        <v>231.49999999999906</v>
      </c>
      <c r="G164" s="18">
        <f t="shared" si="86"/>
        <v>337.879999999995</v>
      </c>
      <c r="H164" s="19">
        <f t="shared" si="86"/>
        <v>3.879999999998129</v>
      </c>
      <c r="I164" s="22"/>
      <c r="J164" s="18">
        <f t="shared" si="87"/>
        <v>338.37999999999454</v>
      </c>
      <c r="K164" s="19">
        <f t="shared" si="87"/>
        <v>4.379999999998119</v>
      </c>
      <c r="L164" s="22"/>
    </row>
    <row r="165" spans="1:12" ht="19.5">
      <c r="A165" s="37">
        <f>+A164+0.01</f>
        <v>336.8899999999959</v>
      </c>
      <c r="B165" s="29">
        <f>+B164+0.01</f>
        <v>2.88999999999815</v>
      </c>
      <c r="C165" s="67">
        <f t="shared" si="88"/>
        <v>195.52499999999924</v>
      </c>
      <c r="D165" s="37">
        <f>+D164+0.01</f>
        <v>337.38999999999544</v>
      </c>
      <c r="E165" s="29">
        <f>+E164+0.01</f>
        <v>3.3899999999981394</v>
      </c>
      <c r="F165" s="67">
        <f t="shared" si="89"/>
        <v>232.24999999999906</v>
      </c>
      <c r="G165" s="37">
        <f>+G164+0.01</f>
        <v>337.889999999995</v>
      </c>
      <c r="H165" s="29">
        <f>+H164+0.01</f>
        <v>3.8899999999981287</v>
      </c>
      <c r="I165" s="67"/>
      <c r="J165" s="37">
        <f>+J164+0.01</f>
        <v>338.38999999999453</v>
      </c>
      <c r="K165" s="29">
        <f>+K164+0.01</f>
        <v>4.3899999999981185</v>
      </c>
      <c r="L165" s="67"/>
    </row>
  </sheetData>
  <sheetProtection/>
  <mergeCells count="9">
    <mergeCell ref="A1:L1"/>
    <mergeCell ref="A2:L2"/>
    <mergeCell ref="A3:L3"/>
    <mergeCell ref="A111:L111"/>
    <mergeCell ref="A112:L112"/>
    <mergeCell ref="A113:L113"/>
    <mergeCell ref="A56:L56"/>
    <mergeCell ref="A57:L57"/>
    <mergeCell ref="A58:L58"/>
  </mergeCells>
  <printOptions/>
  <pageMargins left="0.866141732283465" right="0.275590551181102" top="0.26" bottom="0.196850393700787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2021-05-03T02:56:50Z</cp:lastPrinted>
  <dcterms:created xsi:type="dcterms:W3CDTF">2017-05-24T04:41:04Z</dcterms:created>
  <dcterms:modified xsi:type="dcterms:W3CDTF">2023-05-30T08:04:13Z</dcterms:modified>
  <cp:category/>
  <cp:version/>
  <cp:contentType/>
  <cp:contentStatus/>
</cp:coreProperties>
</file>