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.103" sheetId="1" r:id="rId1"/>
  </sheets>
  <definedNames/>
  <calcPr fullCalcOnLoad="1"/>
</workbook>
</file>

<file path=xl/sharedStrings.xml><?xml version="1.0" encoding="utf-8"?>
<sst xmlns="http://schemas.openxmlformats.org/spreadsheetml/2006/main" count="83" uniqueCount="10">
  <si>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</si>
  <si>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</si>
  <si>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</si>
  <si>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</si>
  <si>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</si>
  <si>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</si>
  <si>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ZG.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</si>
  <si>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2023)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</si>
  <si>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P.103</t>
    </r>
    <r>
      <rPr>
        <sz val="16"/>
        <rFont val="AngsanaUPC"/>
        <family val="1"/>
      </rPr>
      <t xml:space="preserve"> แม่น้ำปิง สะพานวงแหวนรอบ3 ต.สันผีเสื้อ  อ.เมือง  จ.เชียงใหม่ </t>
    </r>
    <r>
      <rPr>
        <sz val="16"/>
        <color indexed="12"/>
        <rFont val="AngsanaUPC"/>
        <family val="1"/>
      </rPr>
      <t>( 24 พ.ค. 2567 )</t>
    </r>
  </si>
  <si>
    <t xml:space="preserve">( 1 Apr 2023 - 31 Mar 2024) 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</si>
</sst>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2" fontId="7" fillId="0" borderId="0" xfId="0" applyNumberFormat="1" applyFont="1" applyAlignment="1">
      <alignment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11" xfId="0" applyNumberFormat="1" applyFont="1" applyFill="1" applyBorder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0" fontId="7" fillId="0" borderId="0" xfId="0" applyFont="1" applyFill="1" applyAlignment="1">
      <alignment/>
    </xf>
    <xf numFmtId="203" fontId="7" fillId="0" borderId="0" xfId="0" applyNumberFormat="1" applyFont="1" applyFill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2" fontId="7" fillId="0" borderId="26" xfId="0" applyNumberFormat="1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/>
    </xf>
    <xf numFmtId="2" fontId="7" fillId="0" borderId="29" xfId="0" applyNumberFormat="1" applyFont="1" applyFill="1" applyBorder="1" applyAlignment="1">
      <alignment horizontal="center" vertical="center"/>
    </xf>
    <xf numFmtId="2" fontId="7" fillId="0" borderId="30" xfId="0" applyNumberFormat="1" applyFont="1" applyFill="1" applyBorder="1" applyAlignment="1">
      <alignment horizontal="center" vertical="center"/>
    </xf>
    <xf numFmtId="2" fontId="7" fillId="0" borderId="3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7" fillId="0" borderId="32" xfId="0" applyNumberFormat="1" applyFont="1" applyFill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2" fontId="7" fillId="0" borderId="33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2" fontId="7" fillId="0" borderId="34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34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3" fillId="0" borderId="12" xfId="47" applyFont="1" applyBorder="1" applyAlignment="1">
      <alignment horizontal="center" vertical="center"/>
      <protection/>
    </xf>
    <xf numFmtId="0" fontId="13" fillId="0" borderId="13" xfId="47" applyFont="1" applyBorder="1" applyAlignment="1">
      <alignment horizontal="center" vertical="center"/>
      <protection/>
    </xf>
    <xf numFmtId="2" fontId="7" fillId="0" borderId="32" xfId="47" applyNumberFormat="1" applyFont="1" applyBorder="1" applyAlignment="1">
      <alignment horizontal="center" vertical="center"/>
      <protection/>
    </xf>
    <xf numFmtId="2" fontId="7" fillId="0" borderId="15" xfId="47" applyNumberFormat="1" applyFont="1" applyBorder="1" applyAlignment="1">
      <alignment horizontal="center" vertical="center"/>
      <protection/>
    </xf>
    <xf numFmtId="2" fontId="7" fillId="0" borderId="17" xfId="47" applyNumberFormat="1" applyFont="1" applyBorder="1" applyAlignment="1">
      <alignment horizontal="center" vertical="center"/>
      <protection/>
    </xf>
    <xf numFmtId="2" fontId="7" fillId="0" borderId="33" xfId="47" applyNumberFormat="1" applyFont="1" applyBorder="1" applyAlignment="1">
      <alignment horizontal="center" vertical="center"/>
      <protection/>
    </xf>
    <xf numFmtId="2" fontId="7" fillId="0" borderId="19" xfId="47" applyNumberFormat="1" applyFont="1" applyBorder="1" applyAlignment="1">
      <alignment horizontal="center" vertical="center"/>
      <protection/>
    </xf>
    <xf numFmtId="2" fontId="7" fillId="0" borderId="21" xfId="47" applyNumberFormat="1" applyFont="1" applyBorder="1" applyAlignment="1">
      <alignment horizontal="center" vertical="center"/>
      <protection/>
    </xf>
    <xf numFmtId="2" fontId="7" fillId="0" borderId="35" xfId="47" applyNumberFormat="1" applyFont="1" applyBorder="1" applyAlignment="1">
      <alignment horizontal="center" vertical="center"/>
      <protection/>
    </xf>
    <xf numFmtId="2" fontId="7" fillId="0" borderId="24" xfId="47" applyNumberFormat="1" applyFont="1" applyBorder="1" applyAlignment="1">
      <alignment horizontal="center" vertical="center"/>
      <protection/>
    </xf>
    <xf numFmtId="2" fontId="7" fillId="0" borderId="34" xfId="47" applyNumberFormat="1" applyFont="1" applyBorder="1" applyAlignment="1">
      <alignment horizontal="center" vertical="center"/>
      <protection/>
    </xf>
    <xf numFmtId="2" fontId="7" fillId="0" borderId="10" xfId="47" applyNumberFormat="1" applyFont="1" applyBorder="1" applyAlignment="1">
      <alignment horizontal="center" vertical="center"/>
      <protection/>
    </xf>
    <xf numFmtId="2" fontId="7" fillId="0" borderId="11" xfId="47" applyNumberFormat="1" applyFont="1" applyBorder="1" applyAlignment="1">
      <alignment horizontal="center" vertical="center"/>
      <protection/>
    </xf>
    <xf numFmtId="2" fontId="7" fillId="0" borderId="36" xfId="47" applyNumberFormat="1" applyFont="1" applyBorder="1" applyAlignment="1">
      <alignment horizontal="center" vertical="center"/>
      <protection/>
    </xf>
    <xf numFmtId="2" fontId="7" fillId="0" borderId="30" xfId="47" applyNumberFormat="1" applyFont="1" applyBorder="1" applyAlignment="1">
      <alignment horizontal="center" vertical="center"/>
      <protection/>
    </xf>
    <xf numFmtId="2" fontId="7" fillId="0" borderId="26" xfId="47" applyNumberFormat="1" applyFont="1" applyBorder="1" applyAlignment="1">
      <alignment horizontal="center" vertical="center"/>
      <protection/>
    </xf>
    <xf numFmtId="2" fontId="7" fillId="0" borderId="33" xfId="47" applyNumberFormat="1" applyFont="1" applyFill="1" applyBorder="1" applyAlignment="1">
      <alignment horizontal="center" vertical="center"/>
      <protection/>
    </xf>
    <xf numFmtId="2" fontId="7" fillId="0" borderId="19" xfId="47" applyNumberFormat="1" applyFont="1" applyFill="1" applyBorder="1" applyAlignment="1">
      <alignment horizontal="center" vertical="center"/>
      <protection/>
    </xf>
    <xf numFmtId="2" fontId="7" fillId="0" borderId="32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1" fillId="0" borderId="38" xfId="0" applyFont="1" applyBorder="1" applyAlignment="1">
      <alignment horizontal="left"/>
    </xf>
    <xf numFmtId="0" fontId="51" fillId="0" borderId="0" xfId="0" applyFont="1" applyBorder="1" applyAlignment="1">
      <alignment horizontal="left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PING2004_1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165"/>
  <sheetViews>
    <sheetView tabSelected="1" zoomScalePageLayoutView="0" workbookViewId="0" topLeftCell="A1">
      <selection activeCell="M169" sqref="M169"/>
    </sheetView>
  </sheetViews>
  <sheetFormatPr defaultColWidth="8.88671875" defaultRowHeight="19.5"/>
  <cols>
    <col min="1" max="11" width="6.3359375" style="0" customWidth="1"/>
    <col min="12" max="12" width="6.5546875" style="0" customWidth="1"/>
    <col min="13" max="13" width="7.6640625" style="0" customWidth="1"/>
    <col min="14" max="14" width="6.10546875" style="37" customWidth="1"/>
    <col min="15" max="15" width="6.77734375" style="0" customWidth="1"/>
    <col min="16" max="16" width="8.77734375" style="68" customWidth="1"/>
  </cols>
  <sheetData>
    <row r="1" spans="1:20" ht="21" customHeight="1">
      <c r="A1" s="72" t="s">
        <v>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2" t="s">
        <v>6</v>
      </c>
      <c r="N1" s="11">
        <v>300.89</v>
      </c>
      <c r="O1" s="1"/>
      <c r="P1" s="12"/>
      <c r="Q1" s="1"/>
      <c r="R1" s="1"/>
      <c r="S1" s="1"/>
      <c r="T1" s="1"/>
    </row>
    <row r="2" spans="1:20" ht="21" customHeight="1">
      <c r="A2" s="72" t="s">
        <v>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69"/>
      <c r="N2" s="70"/>
      <c r="O2" s="1"/>
      <c r="P2" s="12"/>
      <c r="Q2" s="1"/>
      <c r="R2" s="1"/>
      <c r="S2" s="1"/>
      <c r="T2" s="1"/>
    </row>
    <row r="3" spans="1:20" ht="21" customHeight="1">
      <c r="A3" s="71" t="s">
        <v>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3"/>
      <c r="N3" s="1"/>
      <c r="O3" s="4">
        <f>A6-N1</f>
        <v>0.11000000000001364</v>
      </c>
      <c r="P3" s="12"/>
      <c r="Q3" s="1"/>
      <c r="R3" s="1"/>
      <c r="S3" s="1"/>
      <c r="T3" s="1"/>
    </row>
    <row r="4" spans="1:20" ht="21.75" customHeight="1">
      <c r="A4" s="14" t="s">
        <v>0</v>
      </c>
      <c r="B4" s="14" t="s">
        <v>0</v>
      </c>
      <c r="C4" s="14" t="s">
        <v>1</v>
      </c>
      <c r="D4" s="14" t="s">
        <v>0</v>
      </c>
      <c r="E4" s="14" t="s">
        <v>0</v>
      </c>
      <c r="F4" s="14" t="s">
        <v>1</v>
      </c>
      <c r="G4" s="14" t="s">
        <v>0</v>
      </c>
      <c r="H4" s="14" t="s">
        <v>0</v>
      </c>
      <c r="I4" s="14" t="s">
        <v>1</v>
      </c>
      <c r="J4" s="14" t="s">
        <v>0</v>
      </c>
      <c r="K4" s="14" t="s">
        <v>0</v>
      </c>
      <c r="L4" s="14" t="s">
        <v>1</v>
      </c>
      <c r="M4" s="2"/>
      <c r="N4" s="1"/>
      <c r="O4" s="1"/>
      <c r="P4" s="12"/>
      <c r="Q4" s="1"/>
      <c r="R4" s="1"/>
      <c r="S4" s="1"/>
      <c r="T4" s="1"/>
    </row>
    <row r="5" spans="1:20" ht="21.75" customHeight="1">
      <c r="A5" s="15" t="s">
        <v>2</v>
      </c>
      <c r="B5" s="15" t="s">
        <v>3</v>
      </c>
      <c r="C5" s="15" t="s">
        <v>4</v>
      </c>
      <c r="D5" s="15" t="s">
        <v>2</v>
      </c>
      <c r="E5" s="15" t="s">
        <v>3</v>
      </c>
      <c r="F5" s="15" t="s">
        <v>4</v>
      </c>
      <c r="G5" s="15" t="s">
        <v>2</v>
      </c>
      <c r="H5" s="15" t="s">
        <v>3</v>
      </c>
      <c r="I5" s="15" t="s">
        <v>4</v>
      </c>
      <c r="J5" s="15" t="s">
        <v>2</v>
      </c>
      <c r="K5" s="15" t="s">
        <v>3</v>
      </c>
      <c r="L5" s="15" t="s">
        <v>4</v>
      </c>
      <c r="M5" s="2"/>
      <c r="N5" s="1"/>
      <c r="O5" s="4"/>
      <c r="P5" s="16" t="s">
        <v>5</v>
      </c>
      <c r="Q5" s="1"/>
      <c r="R5" s="1"/>
      <c r="S5" s="1"/>
      <c r="T5" s="1"/>
    </row>
    <row r="6" spans="1:20" ht="16.5" customHeight="1">
      <c r="A6" s="18">
        <v>301</v>
      </c>
      <c r="B6" s="19">
        <f>A6-$N$1</f>
        <v>0.11000000000001364</v>
      </c>
      <c r="C6" s="20">
        <v>0</v>
      </c>
      <c r="D6" s="18">
        <f>+A55+0.01</f>
        <v>301.49999999999955</v>
      </c>
      <c r="E6" s="19">
        <f>B55+0.01</f>
        <v>0.610000000000014</v>
      </c>
      <c r="F6" s="20">
        <f>+C55+$N$10/10</f>
        <v>2.4000000000000004</v>
      </c>
      <c r="G6" s="18">
        <f>+D55+0.01</f>
        <v>301.9999999999991</v>
      </c>
      <c r="H6" s="19">
        <f>E55+0.01</f>
        <v>1.1100000000000143</v>
      </c>
      <c r="I6" s="20">
        <f>+F55+$N$15/10</f>
        <v>16.000000000000004</v>
      </c>
      <c r="J6" s="18">
        <f>+G55+0.01</f>
        <v>302.49999999999864</v>
      </c>
      <c r="K6" s="19">
        <f>H55+0.01</f>
        <v>1.6100000000000148</v>
      </c>
      <c r="L6" s="21">
        <f>+I55+$N$20/10</f>
        <v>38.500000000000014</v>
      </c>
      <c r="M6" s="2">
        <v>301</v>
      </c>
      <c r="N6" s="1">
        <v>0.1</v>
      </c>
      <c r="O6" s="1"/>
      <c r="P6" s="13">
        <v>0</v>
      </c>
      <c r="Q6" s="1"/>
      <c r="R6" s="1"/>
      <c r="S6" s="1"/>
      <c r="T6" s="1"/>
    </row>
    <row r="7" spans="1:20" ht="16.5" customHeight="1">
      <c r="A7" s="22">
        <f aca="true" t="shared" si="0" ref="A7:A55">+A6+0.01</f>
        <v>301.01</v>
      </c>
      <c r="B7" s="23">
        <f aca="true" t="shared" si="1" ref="B7:B55">B6+0.01</f>
        <v>0.12000000000001364</v>
      </c>
      <c r="C7" s="24">
        <f aca="true" t="shared" si="2" ref="C7:C16">+C6+$N$6/10</f>
        <v>0.01</v>
      </c>
      <c r="D7" s="22">
        <f aca="true" t="shared" si="3" ref="D7:D55">+D6+0.01</f>
        <v>301.50999999999954</v>
      </c>
      <c r="E7" s="23">
        <f aca="true" t="shared" si="4" ref="E7:E55">E6+0.01</f>
        <v>0.620000000000014</v>
      </c>
      <c r="F7" s="24">
        <f aca="true" t="shared" si="5" ref="F7:F16">+F6+$N$11/10</f>
        <v>2.5600000000000005</v>
      </c>
      <c r="G7" s="22">
        <f aca="true" t="shared" si="6" ref="G7:G55">+G6+0.01</f>
        <v>302.0099999999991</v>
      </c>
      <c r="H7" s="23">
        <f aca="true" t="shared" si="7" ref="H7:H55">H6+0.01</f>
        <v>1.1200000000000143</v>
      </c>
      <c r="I7" s="24">
        <f aca="true" t="shared" si="8" ref="I7:I16">+I6+$N$16/10</f>
        <v>16.430000000000003</v>
      </c>
      <c r="J7" s="22">
        <f aca="true" t="shared" si="9" ref="J7:J55">+J6+0.01</f>
        <v>302.5099999999986</v>
      </c>
      <c r="K7" s="23">
        <f aca="true" t="shared" si="10" ref="K7:K55">K6+0.01</f>
        <v>1.6200000000000148</v>
      </c>
      <c r="L7" s="25">
        <f aca="true" t="shared" si="11" ref="L7:L16">+L6+$N$21/10</f>
        <v>39.02000000000002</v>
      </c>
      <c r="M7" s="2">
        <f aca="true" t="shared" si="12" ref="M7:M52">M6+0.1</f>
        <v>301.1</v>
      </c>
      <c r="N7" s="1">
        <v>0.1</v>
      </c>
      <c r="O7" s="1"/>
      <c r="P7" s="13">
        <f aca="true" t="shared" si="13" ref="P7:P52">P6+N6</f>
        <v>0.1</v>
      </c>
      <c r="Q7" s="1"/>
      <c r="R7" s="1"/>
      <c r="S7" s="1"/>
      <c r="T7" s="1"/>
    </row>
    <row r="8" spans="1:20" ht="16.5" customHeight="1">
      <c r="A8" s="22">
        <f t="shared" si="0"/>
        <v>301.02</v>
      </c>
      <c r="B8" s="23">
        <f t="shared" si="1"/>
        <v>0.13000000000001363</v>
      </c>
      <c r="C8" s="24">
        <f t="shared" si="2"/>
        <v>0.02</v>
      </c>
      <c r="D8" s="22">
        <f t="shared" si="3"/>
        <v>301.5199999999995</v>
      </c>
      <c r="E8" s="23">
        <f t="shared" si="4"/>
        <v>0.630000000000014</v>
      </c>
      <c r="F8" s="24">
        <f t="shared" si="5"/>
        <v>2.7200000000000006</v>
      </c>
      <c r="G8" s="22">
        <f t="shared" si="6"/>
        <v>302.0199999999991</v>
      </c>
      <c r="H8" s="23">
        <f t="shared" si="7"/>
        <v>1.1300000000000143</v>
      </c>
      <c r="I8" s="24">
        <f t="shared" si="8"/>
        <v>16.860000000000003</v>
      </c>
      <c r="J8" s="22">
        <f t="shared" si="9"/>
        <v>302.5199999999986</v>
      </c>
      <c r="K8" s="23">
        <f t="shared" si="10"/>
        <v>1.6300000000000148</v>
      </c>
      <c r="L8" s="25">
        <f t="shared" si="11"/>
        <v>39.54000000000002</v>
      </c>
      <c r="M8" s="2">
        <f t="shared" si="12"/>
        <v>301.20000000000005</v>
      </c>
      <c r="N8" s="1">
        <v>0.3</v>
      </c>
      <c r="O8" s="1"/>
      <c r="P8" s="13">
        <f t="shared" si="13"/>
        <v>0.2</v>
      </c>
      <c r="Q8" s="1"/>
      <c r="R8" s="1"/>
      <c r="S8" s="1"/>
      <c r="T8" s="1"/>
    </row>
    <row r="9" spans="1:20" ht="16.5" customHeight="1">
      <c r="A9" s="26">
        <f t="shared" si="0"/>
        <v>301.03</v>
      </c>
      <c r="B9" s="23">
        <f t="shared" si="1"/>
        <v>0.14000000000001364</v>
      </c>
      <c r="C9" s="27">
        <f t="shared" si="2"/>
        <v>0.03</v>
      </c>
      <c r="D9" s="26">
        <f t="shared" si="3"/>
        <v>301.5299999999995</v>
      </c>
      <c r="E9" s="23">
        <f t="shared" si="4"/>
        <v>0.640000000000014</v>
      </c>
      <c r="F9" s="27">
        <f t="shared" si="5"/>
        <v>2.880000000000001</v>
      </c>
      <c r="G9" s="26">
        <f t="shared" si="6"/>
        <v>302.02999999999906</v>
      </c>
      <c r="H9" s="23">
        <f t="shared" si="7"/>
        <v>1.1400000000000143</v>
      </c>
      <c r="I9" s="27">
        <f t="shared" si="8"/>
        <v>17.290000000000003</v>
      </c>
      <c r="J9" s="26">
        <f t="shared" si="9"/>
        <v>302.5299999999986</v>
      </c>
      <c r="K9" s="23">
        <f t="shared" si="10"/>
        <v>1.6400000000000148</v>
      </c>
      <c r="L9" s="25">
        <f t="shared" si="11"/>
        <v>40.060000000000024</v>
      </c>
      <c r="M9" s="2">
        <f t="shared" si="12"/>
        <v>301.30000000000007</v>
      </c>
      <c r="N9" s="1">
        <v>0.5</v>
      </c>
      <c r="O9" s="1"/>
      <c r="P9" s="13">
        <f t="shared" si="13"/>
        <v>0.5</v>
      </c>
      <c r="Q9" s="1"/>
      <c r="R9" s="1"/>
      <c r="S9" s="1"/>
      <c r="T9" s="1"/>
    </row>
    <row r="10" spans="1:20" ht="16.5" customHeight="1">
      <c r="A10" s="22">
        <f t="shared" si="0"/>
        <v>301.03999999999996</v>
      </c>
      <c r="B10" s="23">
        <f t="shared" si="1"/>
        <v>0.15000000000001365</v>
      </c>
      <c r="C10" s="24">
        <f t="shared" si="2"/>
        <v>0.04</v>
      </c>
      <c r="D10" s="22">
        <f t="shared" si="3"/>
        <v>301.5399999999995</v>
      </c>
      <c r="E10" s="23">
        <f t="shared" si="4"/>
        <v>0.650000000000014</v>
      </c>
      <c r="F10" s="24">
        <f t="shared" si="5"/>
        <v>3.040000000000001</v>
      </c>
      <c r="G10" s="22">
        <f t="shared" si="6"/>
        <v>302.03999999999905</v>
      </c>
      <c r="H10" s="23">
        <f t="shared" si="7"/>
        <v>1.1500000000000143</v>
      </c>
      <c r="I10" s="24">
        <f t="shared" si="8"/>
        <v>17.720000000000002</v>
      </c>
      <c r="J10" s="22">
        <f t="shared" si="9"/>
        <v>302.5399999999986</v>
      </c>
      <c r="K10" s="23">
        <f t="shared" si="10"/>
        <v>1.6500000000000148</v>
      </c>
      <c r="L10" s="25">
        <f t="shared" si="11"/>
        <v>40.58000000000003</v>
      </c>
      <c r="M10" s="2">
        <f t="shared" si="12"/>
        <v>301.4000000000001</v>
      </c>
      <c r="N10" s="1">
        <v>1.4</v>
      </c>
      <c r="O10" s="1"/>
      <c r="P10" s="13">
        <f t="shared" si="13"/>
        <v>1</v>
      </c>
      <c r="Q10" s="1"/>
      <c r="R10" s="1"/>
      <c r="S10" s="1"/>
      <c r="T10" s="1"/>
    </row>
    <row r="11" spans="1:20" ht="16.5" customHeight="1">
      <c r="A11" s="22">
        <f t="shared" si="0"/>
        <v>301.04999999999995</v>
      </c>
      <c r="B11" s="23">
        <f t="shared" si="1"/>
        <v>0.16000000000001366</v>
      </c>
      <c r="C11" s="24">
        <f t="shared" si="2"/>
        <v>0.05</v>
      </c>
      <c r="D11" s="22">
        <f t="shared" si="3"/>
        <v>301.5499999999995</v>
      </c>
      <c r="E11" s="23">
        <f t="shared" si="4"/>
        <v>0.660000000000014</v>
      </c>
      <c r="F11" s="24">
        <f t="shared" si="5"/>
        <v>3.200000000000001</v>
      </c>
      <c r="G11" s="22">
        <f t="shared" si="6"/>
        <v>302.04999999999905</v>
      </c>
      <c r="H11" s="23">
        <f t="shared" si="7"/>
        <v>1.1600000000000144</v>
      </c>
      <c r="I11" s="24">
        <f t="shared" si="8"/>
        <v>18.150000000000002</v>
      </c>
      <c r="J11" s="22">
        <f t="shared" si="9"/>
        <v>302.5499999999986</v>
      </c>
      <c r="K11" s="23">
        <f t="shared" si="10"/>
        <v>1.6600000000000148</v>
      </c>
      <c r="L11" s="25">
        <f t="shared" si="11"/>
        <v>41.10000000000003</v>
      </c>
      <c r="M11" s="2">
        <f t="shared" si="12"/>
        <v>301.5000000000001</v>
      </c>
      <c r="N11" s="1">
        <v>1.6</v>
      </c>
      <c r="O11" s="1"/>
      <c r="P11" s="13">
        <f t="shared" si="13"/>
        <v>2.4</v>
      </c>
      <c r="Q11" s="1"/>
      <c r="R11" s="1"/>
      <c r="S11" s="1"/>
      <c r="T11" s="1"/>
    </row>
    <row r="12" spans="1:20" ht="16.5" customHeight="1">
      <c r="A12" s="22">
        <f t="shared" si="0"/>
        <v>301.05999999999995</v>
      </c>
      <c r="B12" s="23">
        <f t="shared" si="1"/>
        <v>0.17000000000001367</v>
      </c>
      <c r="C12" s="24">
        <f t="shared" si="2"/>
        <v>0.060000000000000005</v>
      </c>
      <c r="D12" s="22">
        <f t="shared" si="3"/>
        <v>301.5599999999995</v>
      </c>
      <c r="E12" s="23">
        <f t="shared" si="4"/>
        <v>0.670000000000014</v>
      </c>
      <c r="F12" s="24">
        <f t="shared" si="5"/>
        <v>3.360000000000001</v>
      </c>
      <c r="G12" s="22">
        <f t="shared" si="6"/>
        <v>302.05999999999904</v>
      </c>
      <c r="H12" s="23">
        <f t="shared" si="7"/>
        <v>1.1700000000000144</v>
      </c>
      <c r="I12" s="24">
        <f t="shared" si="8"/>
        <v>18.580000000000002</v>
      </c>
      <c r="J12" s="22">
        <f t="shared" si="9"/>
        <v>302.5599999999986</v>
      </c>
      <c r="K12" s="23">
        <f t="shared" si="10"/>
        <v>1.6700000000000148</v>
      </c>
      <c r="L12" s="25">
        <f t="shared" si="11"/>
        <v>41.62000000000003</v>
      </c>
      <c r="M12" s="2">
        <f t="shared" si="12"/>
        <v>301.60000000000014</v>
      </c>
      <c r="N12" s="1">
        <v>2.2</v>
      </c>
      <c r="O12" s="1"/>
      <c r="P12" s="13">
        <f t="shared" si="13"/>
        <v>4</v>
      </c>
      <c r="Q12" s="1"/>
      <c r="R12" s="1"/>
      <c r="S12" s="1"/>
      <c r="T12" s="1"/>
    </row>
    <row r="13" spans="1:20" ht="16.5" customHeight="1">
      <c r="A13" s="22">
        <f t="shared" si="0"/>
        <v>301.06999999999994</v>
      </c>
      <c r="B13" s="23">
        <f t="shared" si="1"/>
        <v>0.18000000000001368</v>
      </c>
      <c r="C13" s="24">
        <f t="shared" si="2"/>
        <v>0.07</v>
      </c>
      <c r="D13" s="22">
        <f t="shared" si="3"/>
        <v>301.5699999999995</v>
      </c>
      <c r="E13" s="23">
        <f t="shared" si="4"/>
        <v>0.680000000000014</v>
      </c>
      <c r="F13" s="24">
        <f t="shared" si="5"/>
        <v>3.5200000000000014</v>
      </c>
      <c r="G13" s="22">
        <f t="shared" si="6"/>
        <v>302.069999999999</v>
      </c>
      <c r="H13" s="23">
        <f t="shared" si="7"/>
        <v>1.1800000000000144</v>
      </c>
      <c r="I13" s="24">
        <f t="shared" si="8"/>
        <v>19.01</v>
      </c>
      <c r="J13" s="22">
        <f t="shared" si="9"/>
        <v>302.5699999999986</v>
      </c>
      <c r="K13" s="23">
        <f t="shared" si="10"/>
        <v>1.6800000000000148</v>
      </c>
      <c r="L13" s="25">
        <f t="shared" si="11"/>
        <v>42.140000000000036</v>
      </c>
      <c r="M13" s="2">
        <f t="shared" si="12"/>
        <v>301.70000000000016</v>
      </c>
      <c r="N13" s="1">
        <v>2.3</v>
      </c>
      <c r="O13" s="1"/>
      <c r="P13" s="13">
        <f t="shared" si="13"/>
        <v>6.2</v>
      </c>
      <c r="Q13" s="1"/>
      <c r="R13" s="1"/>
      <c r="S13" s="1"/>
      <c r="T13" s="1"/>
    </row>
    <row r="14" spans="1:20" ht="16.5" customHeight="1">
      <c r="A14" s="22">
        <f t="shared" si="0"/>
        <v>301.0799999999999</v>
      </c>
      <c r="B14" s="23">
        <f t="shared" si="1"/>
        <v>0.19000000000001369</v>
      </c>
      <c r="C14" s="24">
        <f t="shared" si="2"/>
        <v>0.08</v>
      </c>
      <c r="D14" s="22">
        <f t="shared" si="3"/>
        <v>301.5799999999995</v>
      </c>
      <c r="E14" s="23">
        <f t="shared" si="4"/>
        <v>0.690000000000014</v>
      </c>
      <c r="F14" s="24">
        <f t="shared" si="5"/>
        <v>3.6800000000000015</v>
      </c>
      <c r="G14" s="22">
        <f t="shared" si="6"/>
        <v>302.079999999999</v>
      </c>
      <c r="H14" s="23">
        <f t="shared" si="7"/>
        <v>1.1900000000000144</v>
      </c>
      <c r="I14" s="24">
        <f t="shared" si="8"/>
        <v>19.44</v>
      </c>
      <c r="J14" s="22">
        <f t="shared" si="9"/>
        <v>302.57999999999856</v>
      </c>
      <c r="K14" s="23">
        <f t="shared" si="10"/>
        <v>1.6900000000000148</v>
      </c>
      <c r="L14" s="25">
        <f t="shared" si="11"/>
        <v>42.66000000000004</v>
      </c>
      <c r="M14" s="2">
        <f t="shared" si="12"/>
        <v>301.8000000000002</v>
      </c>
      <c r="N14" s="1">
        <v>3.7</v>
      </c>
      <c r="O14" s="1"/>
      <c r="P14" s="13">
        <f t="shared" si="13"/>
        <v>8.5</v>
      </c>
      <c r="Q14" s="1"/>
      <c r="R14" s="1"/>
      <c r="S14" s="1"/>
      <c r="T14" s="1"/>
    </row>
    <row r="15" spans="1:20" ht="16.5" customHeight="1">
      <c r="A15" s="22">
        <f t="shared" si="0"/>
        <v>301.0899999999999</v>
      </c>
      <c r="B15" s="23">
        <f t="shared" si="1"/>
        <v>0.2000000000000137</v>
      </c>
      <c r="C15" s="24">
        <f t="shared" si="2"/>
        <v>0.09</v>
      </c>
      <c r="D15" s="22">
        <f t="shared" si="3"/>
        <v>301.58999999999946</v>
      </c>
      <c r="E15" s="23">
        <f t="shared" si="4"/>
        <v>0.700000000000014</v>
      </c>
      <c r="F15" s="24">
        <f t="shared" si="5"/>
        <v>3.8400000000000016</v>
      </c>
      <c r="G15" s="22">
        <f t="shared" si="6"/>
        <v>302.089999999999</v>
      </c>
      <c r="H15" s="23">
        <f t="shared" si="7"/>
        <v>1.2000000000000144</v>
      </c>
      <c r="I15" s="24">
        <f t="shared" si="8"/>
        <v>19.87</v>
      </c>
      <c r="J15" s="22">
        <f t="shared" si="9"/>
        <v>302.58999999999855</v>
      </c>
      <c r="K15" s="23">
        <f t="shared" si="10"/>
        <v>1.7000000000000148</v>
      </c>
      <c r="L15" s="25">
        <f t="shared" si="11"/>
        <v>43.18000000000004</v>
      </c>
      <c r="M15" s="2">
        <f t="shared" si="12"/>
        <v>301.9000000000002</v>
      </c>
      <c r="N15" s="1">
        <v>3.8</v>
      </c>
      <c r="O15" s="1"/>
      <c r="P15" s="13">
        <f t="shared" si="13"/>
        <v>12.2</v>
      </c>
      <c r="Q15" s="1"/>
      <c r="R15" s="1"/>
      <c r="S15" s="1"/>
      <c r="T15" s="1"/>
    </row>
    <row r="16" spans="1:20" ht="16.5" customHeight="1">
      <c r="A16" s="26">
        <f t="shared" si="0"/>
        <v>301.0999999999999</v>
      </c>
      <c r="B16" s="28">
        <f t="shared" si="1"/>
        <v>0.2100000000000137</v>
      </c>
      <c r="C16" s="27">
        <f t="shared" si="2"/>
        <v>0.09999999999999999</v>
      </c>
      <c r="D16" s="26">
        <f t="shared" si="3"/>
        <v>301.59999999999945</v>
      </c>
      <c r="E16" s="28">
        <f t="shared" si="4"/>
        <v>0.7100000000000141</v>
      </c>
      <c r="F16" s="27">
        <f t="shared" si="5"/>
        <v>4.000000000000002</v>
      </c>
      <c r="G16" s="26">
        <f t="shared" si="6"/>
        <v>302.099999999999</v>
      </c>
      <c r="H16" s="28">
        <f t="shared" si="7"/>
        <v>1.2100000000000144</v>
      </c>
      <c r="I16" s="27">
        <f t="shared" si="8"/>
        <v>20.3</v>
      </c>
      <c r="J16" s="26">
        <f t="shared" si="9"/>
        <v>302.59999999999854</v>
      </c>
      <c r="K16" s="28">
        <f t="shared" si="10"/>
        <v>1.7100000000000148</v>
      </c>
      <c r="L16" s="10">
        <f t="shared" si="11"/>
        <v>43.700000000000045</v>
      </c>
      <c r="M16" s="2">
        <f t="shared" si="12"/>
        <v>302.0000000000002</v>
      </c>
      <c r="N16" s="1">
        <v>4.3</v>
      </c>
      <c r="O16" s="1"/>
      <c r="P16" s="13">
        <f t="shared" si="13"/>
        <v>16</v>
      </c>
      <c r="Q16" s="1"/>
      <c r="R16" s="1"/>
      <c r="S16" s="1"/>
      <c r="T16" s="1"/>
    </row>
    <row r="17" spans="1:20" ht="16.5" customHeight="1">
      <c r="A17" s="18">
        <f t="shared" si="0"/>
        <v>301.1099999999999</v>
      </c>
      <c r="B17" s="19">
        <f t="shared" si="1"/>
        <v>0.2200000000000137</v>
      </c>
      <c r="C17" s="20">
        <f aca="true" t="shared" si="14" ref="C17:C26">+C16+$N$7/10</f>
        <v>0.10999999999999999</v>
      </c>
      <c r="D17" s="18">
        <f t="shared" si="3"/>
        <v>301.60999999999945</v>
      </c>
      <c r="E17" s="19">
        <f t="shared" si="4"/>
        <v>0.7200000000000141</v>
      </c>
      <c r="F17" s="20">
        <f aca="true" t="shared" si="15" ref="F17:F26">+F16+$N$12/10</f>
        <v>4.2200000000000015</v>
      </c>
      <c r="G17" s="18">
        <f t="shared" si="6"/>
        <v>302.109999999999</v>
      </c>
      <c r="H17" s="19">
        <f t="shared" si="7"/>
        <v>1.2200000000000144</v>
      </c>
      <c r="I17" s="29">
        <f aca="true" t="shared" si="16" ref="I17:I26">+I16+$N$17/10</f>
        <v>20.73</v>
      </c>
      <c r="J17" s="18">
        <f t="shared" si="9"/>
        <v>302.60999999999854</v>
      </c>
      <c r="K17" s="19">
        <f t="shared" si="10"/>
        <v>1.7200000000000149</v>
      </c>
      <c r="L17" s="30">
        <f aca="true" t="shared" si="17" ref="L17:L26">+L16+$N$22/10</f>
        <v>44.26000000000005</v>
      </c>
      <c r="M17" s="2">
        <f t="shared" si="12"/>
        <v>302.10000000000025</v>
      </c>
      <c r="N17" s="1">
        <v>4.3</v>
      </c>
      <c r="O17" s="12"/>
      <c r="P17" s="13">
        <f t="shared" si="13"/>
        <v>20.3</v>
      </c>
      <c r="Q17" s="1"/>
      <c r="R17" s="1"/>
      <c r="S17" s="1"/>
      <c r="T17" s="1"/>
    </row>
    <row r="18" spans="1:20" ht="16.5" customHeight="1">
      <c r="A18" s="22">
        <f t="shared" si="0"/>
        <v>301.1199999999999</v>
      </c>
      <c r="B18" s="23">
        <f t="shared" si="1"/>
        <v>0.23000000000001372</v>
      </c>
      <c r="C18" s="24">
        <f t="shared" si="14"/>
        <v>0.11999999999999998</v>
      </c>
      <c r="D18" s="22">
        <f t="shared" si="3"/>
        <v>301.61999999999944</v>
      </c>
      <c r="E18" s="23">
        <f t="shared" si="4"/>
        <v>0.7300000000000141</v>
      </c>
      <c r="F18" s="24">
        <f t="shared" si="15"/>
        <v>4.440000000000001</v>
      </c>
      <c r="G18" s="22">
        <f t="shared" si="6"/>
        <v>302.119999999999</v>
      </c>
      <c r="H18" s="23">
        <f t="shared" si="7"/>
        <v>1.2300000000000144</v>
      </c>
      <c r="I18" s="21">
        <f t="shared" si="16"/>
        <v>21.16</v>
      </c>
      <c r="J18" s="22">
        <f t="shared" si="9"/>
        <v>302.6199999999985</v>
      </c>
      <c r="K18" s="23">
        <f t="shared" si="10"/>
        <v>1.7300000000000149</v>
      </c>
      <c r="L18" s="25">
        <f t="shared" si="17"/>
        <v>44.82000000000005</v>
      </c>
      <c r="M18" s="2">
        <f t="shared" si="12"/>
        <v>302.2000000000003</v>
      </c>
      <c r="N18" s="1">
        <v>4.4</v>
      </c>
      <c r="O18" s="1"/>
      <c r="P18" s="13">
        <f t="shared" si="13"/>
        <v>24.6</v>
      </c>
      <c r="Q18" s="1"/>
      <c r="R18" s="1"/>
      <c r="S18" s="1"/>
      <c r="T18" s="1"/>
    </row>
    <row r="19" spans="1:20" ht="16.5" customHeight="1">
      <c r="A19" s="22">
        <f t="shared" si="0"/>
        <v>301.1299999999999</v>
      </c>
      <c r="B19" s="23">
        <f t="shared" si="1"/>
        <v>0.24000000000001373</v>
      </c>
      <c r="C19" s="24">
        <f t="shared" si="14"/>
        <v>0.12999999999999998</v>
      </c>
      <c r="D19" s="22">
        <f t="shared" si="3"/>
        <v>301.6299999999994</v>
      </c>
      <c r="E19" s="23">
        <f t="shared" si="4"/>
        <v>0.7400000000000141</v>
      </c>
      <c r="F19" s="24">
        <f t="shared" si="15"/>
        <v>4.660000000000001</v>
      </c>
      <c r="G19" s="22">
        <f t="shared" si="6"/>
        <v>302.129999999999</v>
      </c>
      <c r="H19" s="23">
        <f t="shared" si="7"/>
        <v>1.2400000000000144</v>
      </c>
      <c r="I19" s="21">
        <f t="shared" si="16"/>
        <v>21.59</v>
      </c>
      <c r="J19" s="22">
        <f t="shared" si="9"/>
        <v>302.6299999999985</v>
      </c>
      <c r="K19" s="23">
        <f t="shared" si="10"/>
        <v>1.7400000000000149</v>
      </c>
      <c r="L19" s="25">
        <f t="shared" si="17"/>
        <v>45.38000000000005</v>
      </c>
      <c r="M19" s="2">
        <f t="shared" si="12"/>
        <v>302.3000000000003</v>
      </c>
      <c r="N19" s="12">
        <v>4.5</v>
      </c>
      <c r="O19" s="12"/>
      <c r="P19" s="13">
        <f t="shared" si="13"/>
        <v>29</v>
      </c>
      <c r="Q19" s="1"/>
      <c r="R19" s="1"/>
      <c r="S19" s="1"/>
      <c r="T19" s="1"/>
    </row>
    <row r="20" spans="1:20" ht="16.5" customHeight="1">
      <c r="A20" s="22">
        <f t="shared" si="0"/>
        <v>301.1399999999999</v>
      </c>
      <c r="B20" s="23">
        <f t="shared" si="1"/>
        <v>0.2500000000000137</v>
      </c>
      <c r="C20" s="24">
        <f t="shared" si="14"/>
        <v>0.13999999999999999</v>
      </c>
      <c r="D20" s="22">
        <f t="shared" si="3"/>
        <v>301.6399999999994</v>
      </c>
      <c r="E20" s="23">
        <f t="shared" si="4"/>
        <v>0.7500000000000141</v>
      </c>
      <c r="F20" s="24">
        <f t="shared" si="15"/>
        <v>4.880000000000001</v>
      </c>
      <c r="G20" s="22">
        <f t="shared" si="6"/>
        <v>302.13999999999896</v>
      </c>
      <c r="H20" s="23">
        <f t="shared" si="7"/>
        <v>1.2500000000000144</v>
      </c>
      <c r="I20" s="21">
        <f t="shared" si="16"/>
        <v>22.02</v>
      </c>
      <c r="J20" s="22">
        <f t="shared" si="9"/>
        <v>302.6399999999985</v>
      </c>
      <c r="K20" s="23">
        <f t="shared" si="10"/>
        <v>1.7500000000000149</v>
      </c>
      <c r="L20" s="25">
        <f t="shared" si="17"/>
        <v>45.940000000000055</v>
      </c>
      <c r="M20" s="2">
        <f t="shared" si="12"/>
        <v>302.4000000000003</v>
      </c>
      <c r="N20" s="12">
        <v>5</v>
      </c>
      <c r="O20" s="12"/>
      <c r="P20" s="13">
        <f t="shared" si="13"/>
        <v>33.5</v>
      </c>
      <c r="Q20" s="1"/>
      <c r="R20" s="1"/>
      <c r="S20" s="1"/>
      <c r="T20" s="1"/>
    </row>
    <row r="21" spans="1:20" ht="16.5" customHeight="1">
      <c r="A21" s="22">
        <f t="shared" si="0"/>
        <v>301.14999999999986</v>
      </c>
      <c r="B21" s="23">
        <f t="shared" si="1"/>
        <v>0.2600000000000137</v>
      </c>
      <c r="C21" s="24">
        <f t="shared" si="14"/>
        <v>0.15</v>
      </c>
      <c r="D21" s="22">
        <f t="shared" si="3"/>
        <v>301.6499999999994</v>
      </c>
      <c r="E21" s="23">
        <f t="shared" si="4"/>
        <v>0.7600000000000141</v>
      </c>
      <c r="F21" s="24">
        <f t="shared" si="15"/>
        <v>5.1000000000000005</v>
      </c>
      <c r="G21" s="22">
        <f t="shared" si="6"/>
        <v>302.14999999999895</v>
      </c>
      <c r="H21" s="23">
        <f t="shared" si="7"/>
        <v>1.2600000000000144</v>
      </c>
      <c r="I21" s="21">
        <f t="shared" si="16"/>
        <v>22.45</v>
      </c>
      <c r="J21" s="22">
        <f t="shared" si="9"/>
        <v>302.6499999999985</v>
      </c>
      <c r="K21" s="23">
        <f t="shared" si="10"/>
        <v>1.7600000000000149</v>
      </c>
      <c r="L21" s="25">
        <f t="shared" si="17"/>
        <v>46.50000000000006</v>
      </c>
      <c r="M21" s="2">
        <f t="shared" si="12"/>
        <v>302.50000000000034</v>
      </c>
      <c r="N21" s="12">
        <v>5.2</v>
      </c>
      <c r="O21" s="12"/>
      <c r="P21" s="13">
        <f t="shared" si="13"/>
        <v>38.5</v>
      </c>
      <c r="Q21" s="1"/>
      <c r="R21" s="1"/>
      <c r="S21" s="1"/>
      <c r="T21" s="1"/>
    </row>
    <row r="22" spans="1:20" ht="16.5" customHeight="1">
      <c r="A22" s="22">
        <f t="shared" si="0"/>
        <v>301.15999999999985</v>
      </c>
      <c r="B22" s="23">
        <f t="shared" si="1"/>
        <v>0.27000000000001373</v>
      </c>
      <c r="C22" s="24">
        <f t="shared" si="14"/>
        <v>0.16</v>
      </c>
      <c r="D22" s="22">
        <f t="shared" si="3"/>
        <v>301.6599999999994</v>
      </c>
      <c r="E22" s="23">
        <f t="shared" si="4"/>
        <v>0.7700000000000141</v>
      </c>
      <c r="F22" s="24">
        <f t="shared" si="15"/>
        <v>5.32</v>
      </c>
      <c r="G22" s="22">
        <f t="shared" si="6"/>
        <v>302.15999999999894</v>
      </c>
      <c r="H22" s="23">
        <f t="shared" si="7"/>
        <v>1.2700000000000145</v>
      </c>
      <c r="I22" s="21">
        <f t="shared" si="16"/>
        <v>22.88</v>
      </c>
      <c r="J22" s="22">
        <f t="shared" si="9"/>
        <v>302.6599999999985</v>
      </c>
      <c r="K22" s="23">
        <f t="shared" si="10"/>
        <v>1.770000000000015</v>
      </c>
      <c r="L22" s="25">
        <f t="shared" si="17"/>
        <v>47.06000000000006</v>
      </c>
      <c r="M22" s="2">
        <f t="shared" si="12"/>
        <v>302.60000000000036</v>
      </c>
      <c r="N22" s="12">
        <v>5.6</v>
      </c>
      <c r="O22" s="12"/>
      <c r="P22" s="13">
        <f t="shared" si="13"/>
        <v>43.7</v>
      </c>
      <c r="Q22" s="1"/>
      <c r="R22" s="1"/>
      <c r="S22" s="1"/>
      <c r="T22" s="1"/>
    </row>
    <row r="23" spans="1:20" ht="16.5" customHeight="1">
      <c r="A23" s="22">
        <f t="shared" si="0"/>
        <v>301.16999999999985</v>
      </c>
      <c r="B23" s="23">
        <f t="shared" si="1"/>
        <v>0.28000000000001374</v>
      </c>
      <c r="C23" s="24">
        <f t="shared" si="14"/>
        <v>0.17</v>
      </c>
      <c r="D23" s="22">
        <f t="shared" si="3"/>
        <v>301.6699999999994</v>
      </c>
      <c r="E23" s="23">
        <f t="shared" si="4"/>
        <v>0.7800000000000141</v>
      </c>
      <c r="F23" s="24">
        <f t="shared" si="15"/>
        <v>5.54</v>
      </c>
      <c r="G23" s="22">
        <f t="shared" si="6"/>
        <v>302.16999999999894</v>
      </c>
      <c r="H23" s="23">
        <f t="shared" si="7"/>
        <v>1.2800000000000145</v>
      </c>
      <c r="I23" s="21">
        <f t="shared" si="16"/>
        <v>23.31</v>
      </c>
      <c r="J23" s="22">
        <f t="shared" si="9"/>
        <v>302.6699999999985</v>
      </c>
      <c r="K23" s="23">
        <f t="shared" si="10"/>
        <v>1.780000000000015</v>
      </c>
      <c r="L23" s="25">
        <f t="shared" si="17"/>
        <v>47.62000000000006</v>
      </c>
      <c r="M23" s="2">
        <f t="shared" si="12"/>
        <v>302.7000000000004</v>
      </c>
      <c r="N23" s="12">
        <v>5.6</v>
      </c>
      <c r="O23" s="12"/>
      <c r="P23" s="13">
        <f t="shared" si="13"/>
        <v>49.300000000000004</v>
      </c>
      <c r="Q23" s="1"/>
      <c r="R23" s="1"/>
      <c r="S23" s="1"/>
      <c r="T23" s="1"/>
    </row>
    <row r="24" spans="1:20" ht="16.5" customHeight="1">
      <c r="A24" s="22">
        <f t="shared" si="0"/>
        <v>301.17999999999984</v>
      </c>
      <c r="B24" s="23">
        <f t="shared" si="1"/>
        <v>0.29000000000001375</v>
      </c>
      <c r="C24" s="24">
        <f t="shared" si="14"/>
        <v>0.18000000000000002</v>
      </c>
      <c r="D24" s="22">
        <f t="shared" si="3"/>
        <v>301.6799999999994</v>
      </c>
      <c r="E24" s="23">
        <f t="shared" si="4"/>
        <v>0.7900000000000141</v>
      </c>
      <c r="F24" s="24">
        <f t="shared" si="15"/>
        <v>5.76</v>
      </c>
      <c r="G24" s="22">
        <f t="shared" si="6"/>
        <v>302.1799999999989</v>
      </c>
      <c r="H24" s="23">
        <f t="shared" si="7"/>
        <v>1.2900000000000145</v>
      </c>
      <c r="I24" s="21">
        <f t="shared" si="16"/>
        <v>23.74</v>
      </c>
      <c r="J24" s="22">
        <f t="shared" si="9"/>
        <v>302.6799999999985</v>
      </c>
      <c r="K24" s="23">
        <f t="shared" si="10"/>
        <v>1.790000000000015</v>
      </c>
      <c r="L24" s="25">
        <f t="shared" si="17"/>
        <v>48.180000000000064</v>
      </c>
      <c r="M24" s="2">
        <f t="shared" si="12"/>
        <v>302.8000000000004</v>
      </c>
      <c r="N24" s="12">
        <v>5.6</v>
      </c>
      <c r="O24" s="12"/>
      <c r="P24" s="13">
        <f t="shared" si="13"/>
        <v>54.900000000000006</v>
      </c>
      <c r="Q24" s="1"/>
      <c r="R24" s="1"/>
      <c r="S24" s="1"/>
      <c r="T24" s="1"/>
    </row>
    <row r="25" spans="1:20" ht="16.5" customHeight="1">
      <c r="A25" s="22">
        <f t="shared" si="0"/>
        <v>301.1899999999998</v>
      </c>
      <c r="B25" s="23">
        <f t="shared" si="1"/>
        <v>0.30000000000001376</v>
      </c>
      <c r="C25" s="24">
        <f t="shared" si="14"/>
        <v>0.19000000000000003</v>
      </c>
      <c r="D25" s="22">
        <f t="shared" si="3"/>
        <v>301.6899999999994</v>
      </c>
      <c r="E25" s="23">
        <f t="shared" si="4"/>
        <v>0.8000000000000141</v>
      </c>
      <c r="F25" s="24">
        <f t="shared" si="15"/>
        <v>5.9799999999999995</v>
      </c>
      <c r="G25" s="22">
        <f t="shared" si="6"/>
        <v>302.1899999999989</v>
      </c>
      <c r="H25" s="23">
        <f t="shared" si="7"/>
        <v>1.3000000000000145</v>
      </c>
      <c r="I25" s="21">
        <f t="shared" si="16"/>
        <v>24.169999999999998</v>
      </c>
      <c r="J25" s="22">
        <f t="shared" si="9"/>
        <v>302.68999999999846</v>
      </c>
      <c r="K25" s="23">
        <f t="shared" si="10"/>
        <v>1.800000000000015</v>
      </c>
      <c r="L25" s="25">
        <f t="shared" si="17"/>
        <v>48.740000000000066</v>
      </c>
      <c r="M25" s="2">
        <f t="shared" si="12"/>
        <v>302.90000000000043</v>
      </c>
      <c r="N25" s="12">
        <v>5.6</v>
      </c>
      <c r="O25" s="12"/>
      <c r="P25" s="13">
        <f t="shared" si="13"/>
        <v>60.50000000000001</v>
      </c>
      <c r="Q25" s="1"/>
      <c r="R25" s="1"/>
      <c r="S25" s="1"/>
      <c r="T25" s="1"/>
    </row>
    <row r="26" spans="1:20" ht="16.5" customHeight="1">
      <c r="A26" s="31">
        <f t="shared" si="0"/>
        <v>301.1999999999998</v>
      </c>
      <c r="B26" s="5">
        <f t="shared" si="1"/>
        <v>0.31000000000001376</v>
      </c>
      <c r="C26" s="32">
        <f t="shared" si="14"/>
        <v>0.20000000000000004</v>
      </c>
      <c r="D26" s="31">
        <f t="shared" si="3"/>
        <v>301.69999999999936</v>
      </c>
      <c r="E26" s="5">
        <f t="shared" si="4"/>
        <v>0.8100000000000142</v>
      </c>
      <c r="F26" s="32">
        <f t="shared" si="15"/>
        <v>6.199999999999999</v>
      </c>
      <c r="G26" s="31">
        <f t="shared" si="6"/>
        <v>302.1999999999989</v>
      </c>
      <c r="H26" s="5">
        <f t="shared" si="7"/>
        <v>1.3100000000000145</v>
      </c>
      <c r="I26" s="10">
        <f t="shared" si="16"/>
        <v>24.599999999999998</v>
      </c>
      <c r="J26" s="31">
        <f t="shared" si="9"/>
        <v>302.69999999999845</v>
      </c>
      <c r="K26" s="5">
        <f t="shared" si="10"/>
        <v>1.810000000000015</v>
      </c>
      <c r="L26" s="10">
        <f t="shared" si="17"/>
        <v>49.30000000000007</v>
      </c>
      <c r="M26" s="2">
        <f t="shared" si="12"/>
        <v>303.00000000000045</v>
      </c>
      <c r="N26" s="12">
        <v>6.3</v>
      </c>
      <c r="O26" s="12"/>
      <c r="P26" s="13">
        <f t="shared" si="13"/>
        <v>66.10000000000001</v>
      </c>
      <c r="Q26" s="1"/>
      <c r="R26" s="1"/>
      <c r="S26" s="1"/>
      <c r="T26" s="1"/>
    </row>
    <row r="27" spans="1:20" ht="16.5" customHeight="1">
      <c r="A27" s="33">
        <f t="shared" si="0"/>
        <v>301.2099999999998</v>
      </c>
      <c r="B27" s="34">
        <f t="shared" si="1"/>
        <v>0.3200000000000138</v>
      </c>
      <c r="C27" s="35">
        <f aca="true" t="shared" si="18" ref="C27:C36">+C26+$N$8/10</f>
        <v>0.23000000000000004</v>
      </c>
      <c r="D27" s="33">
        <f t="shared" si="3"/>
        <v>301.70999999999935</v>
      </c>
      <c r="E27" s="34">
        <f t="shared" si="4"/>
        <v>0.8200000000000142</v>
      </c>
      <c r="F27" s="35">
        <f aca="true" t="shared" si="19" ref="F27:F36">+F26+$N$13/10</f>
        <v>6.43</v>
      </c>
      <c r="G27" s="33">
        <f t="shared" si="6"/>
        <v>302.2099999999989</v>
      </c>
      <c r="H27" s="34">
        <f t="shared" si="7"/>
        <v>1.3200000000000145</v>
      </c>
      <c r="I27" s="30">
        <f aca="true" t="shared" si="20" ref="I27:I36">+I26+$N$18/10</f>
        <v>25.04</v>
      </c>
      <c r="J27" s="33">
        <f t="shared" si="9"/>
        <v>302.70999999999844</v>
      </c>
      <c r="K27" s="34">
        <f t="shared" si="10"/>
        <v>1.820000000000015</v>
      </c>
      <c r="L27" s="30">
        <f aca="true" t="shared" si="21" ref="L27:L36">+L26+$N$23/10</f>
        <v>49.86000000000007</v>
      </c>
      <c r="M27" s="2">
        <f t="shared" si="12"/>
        <v>303.1000000000005</v>
      </c>
      <c r="N27" s="12">
        <v>6.3</v>
      </c>
      <c r="O27" s="17"/>
      <c r="P27" s="13">
        <f t="shared" si="13"/>
        <v>72.4</v>
      </c>
      <c r="Q27" s="1"/>
      <c r="R27" s="1"/>
      <c r="S27" s="1"/>
      <c r="T27" s="1"/>
    </row>
    <row r="28" spans="1:20" ht="16.5" customHeight="1">
      <c r="A28" s="22">
        <f t="shared" si="0"/>
        <v>301.2199999999998</v>
      </c>
      <c r="B28" s="23">
        <f t="shared" si="1"/>
        <v>0.3300000000000138</v>
      </c>
      <c r="C28" s="24">
        <f t="shared" si="18"/>
        <v>0.26</v>
      </c>
      <c r="D28" s="22">
        <f t="shared" si="3"/>
        <v>301.71999999999935</v>
      </c>
      <c r="E28" s="23">
        <f t="shared" si="4"/>
        <v>0.8300000000000142</v>
      </c>
      <c r="F28" s="24">
        <f t="shared" si="19"/>
        <v>6.66</v>
      </c>
      <c r="G28" s="22">
        <f t="shared" si="6"/>
        <v>302.2199999999989</v>
      </c>
      <c r="H28" s="23">
        <f t="shared" si="7"/>
        <v>1.3300000000000145</v>
      </c>
      <c r="I28" s="25">
        <f t="shared" si="20"/>
        <v>25.48</v>
      </c>
      <c r="J28" s="22">
        <f t="shared" si="9"/>
        <v>302.71999999999844</v>
      </c>
      <c r="K28" s="23">
        <f t="shared" si="10"/>
        <v>1.830000000000015</v>
      </c>
      <c r="L28" s="25">
        <f t="shared" si="21"/>
        <v>50.42000000000007</v>
      </c>
      <c r="M28" s="2">
        <f t="shared" si="12"/>
        <v>303.2000000000005</v>
      </c>
      <c r="N28" s="12">
        <v>6.85</v>
      </c>
      <c r="O28" s="17"/>
      <c r="P28" s="13">
        <f t="shared" si="13"/>
        <v>78.7</v>
      </c>
      <c r="Q28" s="1"/>
      <c r="R28" s="1"/>
      <c r="S28" s="1"/>
      <c r="T28" s="1"/>
    </row>
    <row r="29" spans="1:20" ht="16.5" customHeight="1">
      <c r="A29" s="22">
        <f t="shared" si="0"/>
        <v>301.2299999999998</v>
      </c>
      <c r="B29" s="23">
        <f t="shared" si="1"/>
        <v>0.3400000000000138</v>
      </c>
      <c r="C29" s="24">
        <f t="shared" si="18"/>
        <v>0.29000000000000004</v>
      </c>
      <c r="D29" s="22">
        <f t="shared" si="3"/>
        <v>301.72999999999934</v>
      </c>
      <c r="E29" s="23">
        <f t="shared" si="4"/>
        <v>0.8400000000000142</v>
      </c>
      <c r="F29" s="24">
        <f t="shared" si="19"/>
        <v>6.890000000000001</v>
      </c>
      <c r="G29" s="22">
        <f t="shared" si="6"/>
        <v>302.2299999999989</v>
      </c>
      <c r="H29" s="23">
        <f t="shared" si="7"/>
        <v>1.3400000000000145</v>
      </c>
      <c r="I29" s="25">
        <f t="shared" si="20"/>
        <v>25.92</v>
      </c>
      <c r="J29" s="22">
        <f t="shared" si="9"/>
        <v>302.7299999999984</v>
      </c>
      <c r="K29" s="23">
        <f t="shared" si="10"/>
        <v>1.840000000000015</v>
      </c>
      <c r="L29" s="25">
        <f t="shared" si="21"/>
        <v>50.980000000000075</v>
      </c>
      <c r="M29" s="2">
        <f t="shared" si="12"/>
        <v>303.3000000000005</v>
      </c>
      <c r="N29" s="12">
        <v>6.85</v>
      </c>
      <c r="O29" s="17"/>
      <c r="P29" s="13">
        <f t="shared" si="13"/>
        <v>85.55</v>
      </c>
      <c r="Q29" s="1"/>
      <c r="R29" s="1"/>
      <c r="S29" s="1"/>
      <c r="T29" s="1"/>
    </row>
    <row r="30" spans="1:20" ht="16.5" customHeight="1">
      <c r="A30" s="22">
        <f t="shared" si="0"/>
        <v>301.2399999999998</v>
      </c>
      <c r="B30" s="23">
        <f t="shared" si="1"/>
        <v>0.3500000000000138</v>
      </c>
      <c r="C30" s="24">
        <f t="shared" si="18"/>
        <v>0.32000000000000006</v>
      </c>
      <c r="D30" s="22">
        <f t="shared" si="3"/>
        <v>301.7399999999993</v>
      </c>
      <c r="E30" s="23">
        <f t="shared" si="4"/>
        <v>0.8500000000000142</v>
      </c>
      <c r="F30" s="24">
        <f t="shared" si="19"/>
        <v>7.120000000000001</v>
      </c>
      <c r="G30" s="22">
        <f t="shared" si="6"/>
        <v>302.2399999999989</v>
      </c>
      <c r="H30" s="23">
        <f t="shared" si="7"/>
        <v>1.3500000000000145</v>
      </c>
      <c r="I30" s="25">
        <f t="shared" si="20"/>
        <v>26.360000000000003</v>
      </c>
      <c r="J30" s="22">
        <f t="shared" si="9"/>
        <v>302.7399999999984</v>
      </c>
      <c r="K30" s="23">
        <f t="shared" si="10"/>
        <v>1.850000000000015</v>
      </c>
      <c r="L30" s="25">
        <f t="shared" si="21"/>
        <v>51.54000000000008</v>
      </c>
      <c r="M30" s="2">
        <f t="shared" si="12"/>
        <v>303.40000000000055</v>
      </c>
      <c r="N30" s="12">
        <v>6.9</v>
      </c>
      <c r="O30" s="17"/>
      <c r="P30" s="13">
        <f t="shared" si="13"/>
        <v>92.39999999999999</v>
      </c>
      <c r="Q30" s="1"/>
      <c r="R30" s="1"/>
      <c r="S30" s="1"/>
      <c r="T30" s="1"/>
    </row>
    <row r="31" spans="1:20" ht="16.5" customHeight="1">
      <c r="A31" s="22">
        <f t="shared" si="0"/>
        <v>301.2499999999998</v>
      </c>
      <c r="B31" s="23">
        <f t="shared" si="1"/>
        <v>0.3600000000000138</v>
      </c>
      <c r="C31" s="24">
        <f t="shared" si="18"/>
        <v>0.3500000000000001</v>
      </c>
      <c r="D31" s="22">
        <f t="shared" si="3"/>
        <v>301.7499999999993</v>
      </c>
      <c r="E31" s="23">
        <f t="shared" si="4"/>
        <v>0.8600000000000142</v>
      </c>
      <c r="F31" s="24">
        <f t="shared" si="19"/>
        <v>7.350000000000001</v>
      </c>
      <c r="G31" s="22">
        <f t="shared" si="6"/>
        <v>302.24999999999886</v>
      </c>
      <c r="H31" s="23">
        <f t="shared" si="7"/>
        <v>1.3600000000000145</v>
      </c>
      <c r="I31" s="25">
        <f t="shared" si="20"/>
        <v>26.800000000000004</v>
      </c>
      <c r="J31" s="22">
        <f t="shared" si="9"/>
        <v>302.7499999999984</v>
      </c>
      <c r="K31" s="23">
        <f t="shared" si="10"/>
        <v>1.860000000000015</v>
      </c>
      <c r="L31" s="25">
        <f t="shared" si="21"/>
        <v>52.10000000000008</v>
      </c>
      <c r="M31" s="2">
        <f t="shared" si="12"/>
        <v>303.50000000000057</v>
      </c>
      <c r="N31" s="12">
        <v>6.9</v>
      </c>
      <c r="O31" s="17"/>
      <c r="P31" s="13">
        <f t="shared" si="13"/>
        <v>99.3</v>
      </c>
      <c r="Q31" s="1"/>
      <c r="R31" s="1"/>
      <c r="S31" s="1"/>
      <c r="T31" s="1"/>
    </row>
    <row r="32" spans="1:20" ht="16.5" customHeight="1">
      <c r="A32" s="22">
        <f t="shared" si="0"/>
        <v>301.25999999999976</v>
      </c>
      <c r="B32" s="23">
        <f t="shared" si="1"/>
        <v>0.3700000000000138</v>
      </c>
      <c r="C32" s="24">
        <f t="shared" si="18"/>
        <v>0.3800000000000001</v>
      </c>
      <c r="D32" s="22">
        <f t="shared" si="3"/>
        <v>301.7599999999993</v>
      </c>
      <c r="E32" s="23">
        <f t="shared" si="4"/>
        <v>0.8700000000000142</v>
      </c>
      <c r="F32" s="24">
        <f t="shared" si="19"/>
        <v>7.580000000000002</v>
      </c>
      <c r="G32" s="22">
        <f t="shared" si="6"/>
        <v>302.25999999999885</v>
      </c>
      <c r="H32" s="23">
        <f t="shared" si="7"/>
        <v>1.3700000000000145</v>
      </c>
      <c r="I32" s="25">
        <f t="shared" si="20"/>
        <v>27.240000000000006</v>
      </c>
      <c r="J32" s="22">
        <f t="shared" si="9"/>
        <v>302.7599999999984</v>
      </c>
      <c r="K32" s="23">
        <f t="shared" si="10"/>
        <v>1.870000000000015</v>
      </c>
      <c r="L32" s="25">
        <f t="shared" si="21"/>
        <v>52.66000000000008</v>
      </c>
      <c r="M32" s="2">
        <f t="shared" si="12"/>
        <v>303.6000000000006</v>
      </c>
      <c r="N32" s="12">
        <v>6.9</v>
      </c>
      <c r="O32" s="17"/>
      <c r="P32" s="13">
        <f t="shared" si="13"/>
        <v>106.2</v>
      </c>
      <c r="Q32" s="1"/>
      <c r="R32" s="1"/>
      <c r="S32" s="1"/>
      <c r="T32" s="1"/>
    </row>
    <row r="33" spans="1:20" ht="16.5" customHeight="1">
      <c r="A33" s="22">
        <f t="shared" si="0"/>
        <v>301.26999999999975</v>
      </c>
      <c r="B33" s="23">
        <f t="shared" si="1"/>
        <v>0.3800000000000138</v>
      </c>
      <c r="C33" s="24">
        <f t="shared" si="18"/>
        <v>0.41000000000000014</v>
      </c>
      <c r="D33" s="22">
        <f t="shared" si="3"/>
        <v>301.7699999999993</v>
      </c>
      <c r="E33" s="23">
        <f t="shared" si="4"/>
        <v>0.8800000000000142</v>
      </c>
      <c r="F33" s="24">
        <f t="shared" si="19"/>
        <v>7.810000000000002</v>
      </c>
      <c r="G33" s="22">
        <f t="shared" si="6"/>
        <v>302.26999999999884</v>
      </c>
      <c r="H33" s="23">
        <f t="shared" si="7"/>
        <v>1.3800000000000145</v>
      </c>
      <c r="I33" s="25">
        <f t="shared" si="20"/>
        <v>27.680000000000007</v>
      </c>
      <c r="J33" s="22">
        <f t="shared" si="9"/>
        <v>302.7699999999984</v>
      </c>
      <c r="K33" s="23">
        <f t="shared" si="10"/>
        <v>1.880000000000015</v>
      </c>
      <c r="L33" s="25">
        <f t="shared" si="21"/>
        <v>53.220000000000084</v>
      </c>
      <c r="M33" s="2">
        <f t="shared" si="12"/>
        <v>303.7000000000006</v>
      </c>
      <c r="N33" s="12">
        <v>6.9</v>
      </c>
      <c r="O33" s="17"/>
      <c r="P33" s="13">
        <f t="shared" si="13"/>
        <v>113.10000000000001</v>
      </c>
      <c r="Q33" s="1"/>
      <c r="R33" s="1"/>
      <c r="S33" s="1"/>
      <c r="T33" s="1"/>
    </row>
    <row r="34" spans="1:20" ht="16.5" customHeight="1">
      <c r="A34" s="22">
        <f t="shared" si="0"/>
        <v>301.27999999999975</v>
      </c>
      <c r="B34" s="23">
        <f t="shared" si="1"/>
        <v>0.39000000000001384</v>
      </c>
      <c r="C34" s="24">
        <f t="shared" si="18"/>
        <v>0.44000000000000017</v>
      </c>
      <c r="D34" s="22">
        <f t="shared" si="3"/>
        <v>301.7799999999993</v>
      </c>
      <c r="E34" s="23">
        <f t="shared" si="4"/>
        <v>0.8900000000000142</v>
      </c>
      <c r="F34" s="24">
        <f t="shared" si="19"/>
        <v>8.040000000000003</v>
      </c>
      <c r="G34" s="22">
        <f t="shared" si="6"/>
        <v>302.27999999999884</v>
      </c>
      <c r="H34" s="23">
        <f t="shared" si="7"/>
        <v>1.3900000000000146</v>
      </c>
      <c r="I34" s="25">
        <f t="shared" si="20"/>
        <v>28.120000000000008</v>
      </c>
      <c r="J34" s="22">
        <f t="shared" si="9"/>
        <v>302.7799999999984</v>
      </c>
      <c r="K34" s="23">
        <f t="shared" si="10"/>
        <v>1.890000000000015</v>
      </c>
      <c r="L34" s="25">
        <f t="shared" si="21"/>
        <v>53.780000000000086</v>
      </c>
      <c r="M34" s="2">
        <f t="shared" si="12"/>
        <v>303.80000000000064</v>
      </c>
      <c r="N34" s="12">
        <v>7</v>
      </c>
      <c r="O34" s="17"/>
      <c r="P34" s="13">
        <f t="shared" si="13"/>
        <v>120.00000000000001</v>
      </c>
      <c r="Q34" s="1"/>
      <c r="R34" s="1"/>
      <c r="S34" s="1"/>
      <c r="T34" s="1"/>
    </row>
    <row r="35" spans="1:20" ht="16.5" customHeight="1">
      <c r="A35" s="22">
        <f t="shared" si="0"/>
        <v>301.28999999999974</v>
      </c>
      <c r="B35" s="23">
        <f t="shared" si="1"/>
        <v>0.40000000000001384</v>
      </c>
      <c r="C35" s="24">
        <f t="shared" si="18"/>
        <v>0.4700000000000002</v>
      </c>
      <c r="D35" s="22">
        <f t="shared" si="3"/>
        <v>301.7899999999993</v>
      </c>
      <c r="E35" s="23">
        <f t="shared" si="4"/>
        <v>0.9000000000000142</v>
      </c>
      <c r="F35" s="24">
        <f t="shared" si="19"/>
        <v>8.270000000000003</v>
      </c>
      <c r="G35" s="22">
        <f t="shared" si="6"/>
        <v>302.2899999999988</v>
      </c>
      <c r="H35" s="23">
        <f t="shared" si="7"/>
        <v>1.4000000000000146</v>
      </c>
      <c r="I35" s="25">
        <f t="shared" si="20"/>
        <v>28.56000000000001</v>
      </c>
      <c r="J35" s="22">
        <f t="shared" si="9"/>
        <v>302.7899999999984</v>
      </c>
      <c r="K35" s="23">
        <f t="shared" si="10"/>
        <v>1.900000000000015</v>
      </c>
      <c r="L35" s="25">
        <f t="shared" si="21"/>
        <v>54.34000000000009</v>
      </c>
      <c r="M35" s="2">
        <f t="shared" si="12"/>
        <v>303.90000000000066</v>
      </c>
      <c r="N35" s="12">
        <v>7</v>
      </c>
      <c r="O35" s="17"/>
      <c r="P35" s="13">
        <f t="shared" si="13"/>
        <v>127.00000000000001</v>
      </c>
      <c r="Q35" s="17"/>
      <c r="R35" s="12"/>
      <c r="S35" s="1"/>
      <c r="T35" s="1"/>
    </row>
    <row r="36" spans="1:20" ht="16.5" customHeight="1">
      <c r="A36" s="26">
        <f t="shared" si="0"/>
        <v>301.2999999999997</v>
      </c>
      <c r="B36" s="28">
        <f t="shared" si="1"/>
        <v>0.41000000000001385</v>
      </c>
      <c r="C36" s="27">
        <f t="shared" si="18"/>
        <v>0.5000000000000002</v>
      </c>
      <c r="D36" s="26">
        <f t="shared" si="3"/>
        <v>301.7999999999993</v>
      </c>
      <c r="E36" s="28">
        <f t="shared" si="4"/>
        <v>0.9100000000000142</v>
      </c>
      <c r="F36" s="27">
        <f t="shared" si="19"/>
        <v>8.500000000000004</v>
      </c>
      <c r="G36" s="26">
        <f t="shared" si="6"/>
        <v>302.2999999999988</v>
      </c>
      <c r="H36" s="28">
        <f t="shared" si="7"/>
        <v>1.4100000000000146</v>
      </c>
      <c r="I36" s="10">
        <f t="shared" si="20"/>
        <v>29.00000000000001</v>
      </c>
      <c r="J36" s="26">
        <f t="shared" si="9"/>
        <v>302.79999999999836</v>
      </c>
      <c r="K36" s="28">
        <f t="shared" si="10"/>
        <v>1.910000000000015</v>
      </c>
      <c r="L36" s="10">
        <f t="shared" si="21"/>
        <v>54.90000000000009</v>
      </c>
      <c r="M36" s="2">
        <f t="shared" si="12"/>
        <v>304.0000000000007</v>
      </c>
      <c r="N36" s="1">
        <v>7</v>
      </c>
      <c r="O36" s="1"/>
      <c r="P36" s="13">
        <f t="shared" si="13"/>
        <v>134</v>
      </c>
      <c r="Q36" s="1"/>
      <c r="R36" s="1"/>
      <c r="S36" s="1"/>
      <c r="T36" s="1"/>
    </row>
    <row r="37" spans="1:20" ht="16.5" customHeight="1">
      <c r="A37" s="18">
        <f t="shared" si="0"/>
        <v>301.3099999999997</v>
      </c>
      <c r="B37" s="19">
        <f t="shared" si="1"/>
        <v>0.42000000000001386</v>
      </c>
      <c r="C37" s="20">
        <f aca="true" t="shared" si="22" ref="C37:C46">+C36+$N$9/10</f>
        <v>0.5500000000000003</v>
      </c>
      <c r="D37" s="18">
        <f t="shared" si="3"/>
        <v>301.80999999999926</v>
      </c>
      <c r="E37" s="19">
        <f t="shared" si="4"/>
        <v>0.9200000000000143</v>
      </c>
      <c r="F37" s="20">
        <f aca="true" t="shared" si="23" ref="F37:F46">+F36+$N$14/10</f>
        <v>8.870000000000003</v>
      </c>
      <c r="G37" s="18">
        <f t="shared" si="6"/>
        <v>302.3099999999988</v>
      </c>
      <c r="H37" s="19">
        <f t="shared" si="7"/>
        <v>1.4200000000000146</v>
      </c>
      <c r="I37" s="30">
        <f aca="true" t="shared" si="24" ref="I37:I46">+I36+$N$19/10</f>
        <v>29.45000000000001</v>
      </c>
      <c r="J37" s="18">
        <f t="shared" si="9"/>
        <v>302.80999999999835</v>
      </c>
      <c r="K37" s="19">
        <f t="shared" si="10"/>
        <v>1.920000000000015</v>
      </c>
      <c r="L37" s="30">
        <f aca="true" t="shared" si="25" ref="L37:L46">+L36+$N$24/10</f>
        <v>55.46000000000009</v>
      </c>
      <c r="M37" s="2">
        <f t="shared" si="12"/>
        <v>304.1000000000007</v>
      </c>
      <c r="N37" s="1">
        <v>7</v>
      </c>
      <c r="O37" s="1"/>
      <c r="P37" s="13">
        <f t="shared" si="13"/>
        <v>141</v>
      </c>
      <c r="Q37" s="1"/>
      <c r="R37" s="1"/>
      <c r="S37" s="1"/>
      <c r="T37" s="1"/>
    </row>
    <row r="38" spans="1:20" ht="16.5" customHeight="1">
      <c r="A38" s="22">
        <f t="shared" si="0"/>
        <v>301.3199999999997</v>
      </c>
      <c r="B38" s="23">
        <f t="shared" si="1"/>
        <v>0.43000000000001387</v>
      </c>
      <c r="C38" s="24">
        <f t="shared" si="22"/>
        <v>0.6000000000000003</v>
      </c>
      <c r="D38" s="22">
        <f t="shared" si="3"/>
        <v>301.81999999999925</v>
      </c>
      <c r="E38" s="23">
        <f t="shared" si="4"/>
        <v>0.9300000000000143</v>
      </c>
      <c r="F38" s="24">
        <f t="shared" si="23"/>
        <v>9.240000000000002</v>
      </c>
      <c r="G38" s="22">
        <f t="shared" si="6"/>
        <v>302.3199999999988</v>
      </c>
      <c r="H38" s="23">
        <f t="shared" si="7"/>
        <v>1.4300000000000146</v>
      </c>
      <c r="I38" s="25">
        <f t="shared" si="24"/>
        <v>29.90000000000001</v>
      </c>
      <c r="J38" s="22">
        <f t="shared" si="9"/>
        <v>302.81999999999834</v>
      </c>
      <c r="K38" s="23">
        <f t="shared" si="10"/>
        <v>1.930000000000015</v>
      </c>
      <c r="L38" s="25">
        <f t="shared" si="25"/>
        <v>56.020000000000095</v>
      </c>
      <c r="M38" s="2">
        <f t="shared" si="12"/>
        <v>304.2000000000007</v>
      </c>
      <c r="N38" s="1">
        <v>7.5</v>
      </c>
      <c r="O38" s="1"/>
      <c r="P38" s="13">
        <f t="shared" si="13"/>
        <v>148</v>
      </c>
      <c r="Q38" s="1"/>
      <c r="R38" s="1"/>
      <c r="S38" s="1"/>
      <c r="T38" s="1"/>
    </row>
    <row r="39" spans="1:20" ht="16.5" customHeight="1">
      <c r="A39" s="22">
        <f t="shared" si="0"/>
        <v>301.3299999999997</v>
      </c>
      <c r="B39" s="23">
        <f t="shared" si="1"/>
        <v>0.4400000000000139</v>
      </c>
      <c r="C39" s="24">
        <f t="shared" si="22"/>
        <v>0.6500000000000004</v>
      </c>
      <c r="D39" s="22">
        <f t="shared" si="3"/>
        <v>301.82999999999925</v>
      </c>
      <c r="E39" s="23">
        <f t="shared" si="4"/>
        <v>0.9400000000000143</v>
      </c>
      <c r="F39" s="24">
        <f t="shared" si="23"/>
        <v>9.610000000000001</v>
      </c>
      <c r="G39" s="22">
        <f t="shared" si="6"/>
        <v>302.3299999999988</v>
      </c>
      <c r="H39" s="23">
        <f t="shared" si="7"/>
        <v>1.4400000000000146</v>
      </c>
      <c r="I39" s="25">
        <f t="shared" si="24"/>
        <v>30.35000000000001</v>
      </c>
      <c r="J39" s="22">
        <f t="shared" si="9"/>
        <v>302.82999999999834</v>
      </c>
      <c r="K39" s="23">
        <f t="shared" si="10"/>
        <v>1.940000000000015</v>
      </c>
      <c r="L39" s="25">
        <f t="shared" si="25"/>
        <v>56.5800000000001</v>
      </c>
      <c r="M39" s="2">
        <f t="shared" si="12"/>
        <v>304.30000000000075</v>
      </c>
      <c r="N39" s="1">
        <v>7.5</v>
      </c>
      <c r="O39" s="1"/>
      <c r="P39" s="13">
        <f t="shared" si="13"/>
        <v>155.5</v>
      </c>
      <c r="Q39" s="1"/>
      <c r="R39" s="1"/>
      <c r="S39" s="1"/>
      <c r="T39" s="1"/>
    </row>
    <row r="40" spans="1:20" ht="16.5" customHeight="1">
      <c r="A40" s="22">
        <f t="shared" si="0"/>
        <v>301.3399999999997</v>
      </c>
      <c r="B40" s="23">
        <f t="shared" si="1"/>
        <v>0.4500000000000139</v>
      </c>
      <c r="C40" s="24">
        <f t="shared" si="22"/>
        <v>0.7000000000000004</v>
      </c>
      <c r="D40" s="22">
        <f t="shared" si="3"/>
        <v>301.83999999999924</v>
      </c>
      <c r="E40" s="23">
        <f t="shared" si="4"/>
        <v>0.9500000000000143</v>
      </c>
      <c r="F40" s="24">
        <f t="shared" si="23"/>
        <v>9.98</v>
      </c>
      <c r="G40" s="22">
        <f t="shared" si="6"/>
        <v>302.3399999999988</v>
      </c>
      <c r="H40" s="23">
        <f t="shared" si="7"/>
        <v>1.4500000000000146</v>
      </c>
      <c r="I40" s="25">
        <f t="shared" si="24"/>
        <v>30.800000000000008</v>
      </c>
      <c r="J40" s="22">
        <f t="shared" si="9"/>
        <v>302.8399999999983</v>
      </c>
      <c r="K40" s="23">
        <f t="shared" si="10"/>
        <v>1.950000000000015</v>
      </c>
      <c r="L40" s="25">
        <f t="shared" si="25"/>
        <v>57.1400000000001</v>
      </c>
      <c r="M40" s="2">
        <f t="shared" si="12"/>
        <v>304.4000000000008</v>
      </c>
      <c r="N40" s="1">
        <v>7.5</v>
      </c>
      <c r="O40" s="1"/>
      <c r="P40" s="13">
        <f t="shared" si="13"/>
        <v>163</v>
      </c>
      <c r="Q40" s="1"/>
      <c r="R40" s="1"/>
      <c r="S40" s="1"/>
      <c r="T40" s="1"/>
    </row>
    <row r="41" spans="1:20" ht="16.5" customHeight="1">
      <c r="A41" s="22">
        <f t="shared" si="0"/>
        <v>301.3499999999997</v>
      </c>
      <c r="B41" s="23">
        <f t="shared" si="1"/>
        <v>0.4600000000000139</v>
      </c>
      <c r="C41" s="24">
        <f t="shared" si="22"/>
        <v>0.7500000000000004</v>
      </c>
      <c r="D41" s="22">
        <f t="shared" si="3"/>
        <v>301.8499999999992</v>
      </c>
      <c r="E41" s="23">
        <f t="shared" si="4"/>
        <v>0.9600000000000143</v>
      </c>
      <c r="F41" s="24">
        <f t="shared" si="23"/>
        <v>10.35</v>
      </c>
      <c r="G41" s="22">
        <f t="shared" si="6"/>
        <v>302.3499999999988</v>
      </c>
      <c r="H41" s="23">
        <f t="shared" si="7"/>
        <v>1.4600000000000146</v>
      </c>
      <c r="I41" s="25">
        <f t="shared" si="24"/>
        <v>31.250000000000007</v>
      </c>
      <c r="J41" s="22">
        <f t="shared" si="9"/>
        <v>302.8499999999983</v>
      </c>
      <c r="K41" s="23">
        <f t="shared" si="10"/>
        <v>1.960000000000015</v>
      </c>
      <c r="L41" s="25">
        <f t="shared" si="25"/>
        <v>57.7000000000001</v>
      </c>
      <c r="M41" s="2">
        <f t="shared" si="12"/>
        <v>304.5000000000008</v>
      </c>
      <c r="N41" s="1">
        <v>7.5</v>
      </c>
      <c r="O41" s="1"/>
      <c r="P41" s="13">
        <f t="shared" si="13"/>
        <v>170.5</v>
      </c>
      <c r="Q41" s="1"/>
      <c r="R41" s="1"/>
      <c r="S41" s="1"/>
      <c r="T41" s="1"/>
    </row>
    <row r="42" spans="1:20" ht="16.5" customHeight="1">
      <c r="A42" s="22">
        <f t="shared" si="0"/>
        <v>301.3599999999997</v>
      </c>
      <c r="B42" s="23">
        <f t="shared" si="1"/>
        <v>0.4700000000000139</v>
      </c>
      <c r="C42" s="24">
        <f t="shared" si="22"/>
        <v>0.8000000000000005</v>
      </c>
      <c r="D42" s="22">
        <f t="shared" si="3"/>
        <v>301.8599999999992</v>
      </c>
      <c r="E42" s="23">
        <f t="shared" si="4"/>
        <v>0.9700000000000143</v>
      </c>
      <c r="F42" s="24">
        <f t="shared" si="23"/>
        <v>10.719999999999999</v>
      </c>
      <c r="G42" s="22">
        <f t="shared" si="6"/>
        <v>302.35999999999876</v>
      </c>
      <c r="H42" s="23">
        <f t="shared" si="7"/>
        <v>1.4700000000000146</v>
      </c>
      <c r="I42" s="25">
        <f t="shared" si="24"/>
        <v>31.700000000000006</v>
      </c>
      <c r="J42" s="22">
        <f t="shared" si="9"/>
        <v>302.8599999999983</v>
      </c>
      <c r="K42" s="23">
        <f t="shared" si="10"/>
        <v>1.970000000000015</v>
      </c>
      <c r="L42" s="25">
        <f t="shared" si="25"/>
        <v>58.260000000000105</v>
      </c>
      <c r="M42" s="2">
        <f t="shared" si="12"/>
        <v>304.6000000000008</v>
      </c>
      <c r="N42" s="1">
        <v>8</v>
      </c>
      <c r="O42" s="1"/>
      <c r="P42" s="13">
        <f t="shared" si="13"/>
        <v>178</v>
      </c>
      <c r="Q42" s="1"/>
      <c r="R42" s="1"/>
      <c r="S42" s="1"/>
      <c r="T42" s="1"/>
    </row>
    <row r="43" spans="1:20" ht="16.5" customHeight="1">
      <c r="A43" s="22">
        <f t="shared" si="0"/>
        <v>301.36999999999966</v>
      </c>
      <c r="B43" s="23">
        <f t="shared" si="1"/>
        <v>0.4800000000000139</v>
      </c>
      <c r="C43" s="24">
        <f t="shared" si="22"/>
        <v>0.8500000000000005</v>
      </c>
      <c r="D43" s="22">
        <f t="shared" si="3"/>
        <v>301.8699999999992</v>
      </c>
      <c r="E43" s="23">
        <f t="shared" si="4"/>
        <v>0.9800000000000143</v>
      </c>
      <c r="F43" s="24">
        <f t="shared" si="23"/>
        <v>11.089999999999998</v>
      </c>
      <c r="G43" s="22">
        <f t="shared" si="6"/>
        <v>302.36999999999875</v>
      </c>
      <c r="H43" s="23">
        <f t="shared" si="7"/>
        <v>1.4800000000000146</v>
      </c>
      <c r="I43" s="25">
        <f t="shared" si="24"/>
        <v>32.150000000000006</v>
      </c>
      <c r="J43" s="22">
        <f t="shared" si="9"/>
        <v>302.8699999999983</v>
      </c>
      <c r="K43" s="23">
        <f t="shared" si="10"/>
        <v>1.980000000000015</v>
      </c>
      <c r="L43" s="25">
        <f t="shared" si="25"/>
        <v>58.82000000000011</v>
      </c>
      <c r="M43" s="2">
        <f t="shared" si="12"/>
        <v>304.70000000000084</v>
      </c>
      <c r="N43" s="1">
        <v>8</v>
      </c>
      <c r="O43" s="1"/>
      <c r="P43" s="13">
        <f t="shared" si="13"/>
        <v>186</v>
      </c>
      <c r="Q43" s="1"/>
      <c r="R43" s="1"/>
      <c r="S43" s="1"/>
      <c r="T43" s="1"/>
    </row>
    <row r="44" spans="1:20" ht="16.5" customHeight="1">
      <c r="A44" s="22">
        <f t="shared" si="0"/>
        <v>301.37999999999965</v>
      </c>
      <c r="B44" s="23">
        <f t="shared" si="1"/>
        <v>0.4900000000000139</v>
      </c>
      <c r="C44" s="24">
        <f t="shared" si="22"/>
        <v>0.9000000000000006</v>
      </c>
      <c r="D44" s="22">
        <f t="shared" si="3"/>
        <v>301.8799999999992</v>
      </c>
      <c r="E44" s="23">
        <f t="shared" si="4"/>
        <v>0.9900000000000143</v>
      </c>
      <c r="F44" s="24">
        <f t="shared" si="23"/>
        <v>11.459999999999997</v>
      </c>
      <c r="G44" s="22">
        <f t="shared" si="6"/>
        <v>302.37999999999874</v>
      </c>
      <c r="H44" s="23">
        <f t="shared" si="7"/>
        <v>1.4900000000000146</v>
      </c>
      <c r="I44" s="25">
        <f t="shared" si="24"/>
        <v>32.60000000000001</v>
      </c>
      <c r="J44" s="22">
        <f t="shared" si="9"/>
        <v>302.8799999999983</v>
      </c>
      <c r="K44" s="23">
        <f t="shared" si="10"/>
        <v>1.990000000000015</v>
      </c>
      <c r="L44" s="25">
        <f t="shared" si="25"/>
        <v>59.38000000000011</v>
      </c>
      <c r="M44" s="2">
        <f t="shared" si="12"/>
        <v>304.80000000000086</v>
      </c>
      <c r="N44" s="1">
        <v>8.5</v>
      </c>
      <c r="O44" s="1"/>
      <c r="P44" s="13">
        <f t="shared" si="13"/>
        <v>194</v>
      </c>
      <c r="Q44" s="1"/>
      <c r="R44" s="1"/>
      <c r="S44" s="1"/>
      <c r="T44" s="1"/>
    </row>
    <row r="45" spans="1:20" ht="16.5" customHeight="1">
      <c r="A45" s="22">
        <f t="shared" si="0"/>
        <v>301.38999999999965</v>
      </c>
      <c r="B45" s="23">
        <f t="shared" si="1"/>
        <v>0.5000000000000139</v>
      </c>
      <c r="C45" s="24">
        <f t="shared" si="22"/>
        <v>0.9500000000000006</v>
      </c>
      <c r="D45" s="22">
        <f t="shared" si="3"/>
        <v>301.8899999999992</v>
      </c>
      <c r="E45" s="23">
        <f t="shared" si="4"/>
        <v>1.0000000000000142</v>
      </c>
      <c r="F45" s="24">
        <f t="shared" si="23"/>
        <v>11.829999999999997</v>
      </c>
      <c r="G45" s="22">
        <f t="shared" si="6"/>
        <v>302.38999999999874</v>
      </c>
      <c r="H45" s="23">
        <f t="shared" si="7"/>
        <v>1.5000000000000147</v>
      </c>
      <c r="I45" s="25">
        <f t="shared" si="24"/>
        <v>33.05000000000001</v>
      </c>
      <c r="J45" s="22">
        <f t="shared" si="9"/>
        <v>302.8899999999983</v>
      </c>
      <c r="K45" s="23">
        <f t="shared" si="10"/>
        <v>2.000000000000015</v>
      </c>
      <c r="L45" s="25">
        <f t="shared" si="25"/>
        <v>59.94000000000011</v>
      </c>
      <c r="M45" s="2">
        <f t="shared" si="12"/>
        <v>304.9000000000009</v>
      </c>
      <c r="N45" s="1">
        <v>8.5</v>
      </c>
      <c r="O45" s="1"/>
      <c r="P45" s="13">
        <f t="shared" si="13"/>
        <v>202.5</v>
      </c>
      <c r="Q45" s="1"/>
      <c r="R45" s="1"/>
      <c r="S45" s="1"/>
      <c r="T45" s="1"/>
    </row>
    <row r="46" spans="1:20" ht="16.5" customHeight="1">
      <c r="A46" s="31">
        <f t="shared" si="0"/>
        <v>301.39999999999964</v>
      </c>
      <c r="B46" s="5">
        <f t="shared" si="1"/>
        <v>0.5100000000000139</v>
      </c>
      <c r="C46" s="32">
        <f t="shared" si="22"/>
        <v>1.0000000000000007</v>
      </c>
      <c r="D46" s="31">
        <f t="shared" si="3"/>
        <v>301.8999999999992</v>
      </c>
      <c r="E46" s="5">
        <f t="shared" si="4"/>
        <v>1.0100000000000142</v>
      </c>
      <c r="F46" s="32">
        <f t="shared" si="23"/>
        <v>12.199999999999996</v>
      </c>
      <c r="G46" s="31">
        <f t="shared" si="6"/>
        <v>302.3999999999987</v>
      </c>
      <c r="H46" s="5">
        <f t="shared" si="7"/>
        <v>1.5100000000000147</v>
      </c>
      <c r="I46" s="10">
        <f t="shared" si="24"/>
        <v>33.500000000000014</v>
      </c>
      <c r="J46" s="31">
        <f t="shared" si="9"/>
        <v>302.8999999999983</v>
      </c>
      <c r="K46" s="5">
        <f t="shared" si="10"/>
        <v>2.010000000000015</v>
      </c>
      <c r="L46" s="10">
        <f t="shared" si="25"/>
        <v>60.500000000000114</v>
      </c>
      <c r="M46" s="2">
        <f t="shared" si="12"/>
        <v>305.0000000000009</v>
      </c>
      <c r="N46" s="1">
        <v>8.5</v>
      </c>
      <c r="O46" s="1"/>
      <c r="P46" s="13">
        <f t="shared" si="13"/>
        <v>211</v>
      </c>
      <c r="Q46" s="1"/>
      <c r="R46" s="1"/>
      <c r="S46" s="1"/>
      <c r="T46" s="1"/>
    </row>
    <row r="47" spans="1:20" ht="16.5" customHeight="1">
      <c r="A47" s="33">
        <f t="shared" si="0"/>
        <v>301.4099999999996</v>
      </c>
      <c r="B47" s="34">
        <f t="shared" si="1"/>
        <v>0.5200000000000139</v>
      </c>
      <c r="C47" s="35">
        <f aca="true" t="shared" si="26" ref="C47:C55">+C46+$N$10/10</f>
        <v>1.1400000000000006</v>
      </c>
      <c r="D47" s="33">
        <f t="shared" si="3"/>
        <v>301.9099999999992</v>
      </c>
      <c r="E47" s="34">
        <f t="shared" si="4"/>
        <v>1.0200000000000142</v>
      </c>
      <c r="F47" s="35">
        <f aca="true" t="shared" si="27" ref="F47:F55">+F46+$N$15/10</f>
        <v>12.579999999999997</v>
      </c>
      <c r="G47" s="33">
        <f t="shared" si="6"/>
        <v>302.4099999999987</v>
      </c>
      <c r="H47" s="34">
        <f t="shared" si="7"/>
        <v>1.5200000000000147</v>
      </c>
      <c r="I47" s="30">
        <f aca="true" t="shared" si="28" ref="I47:I55">+I46+$N$20/10</f>
        <v>34.000000000000014</v>
      </c>
      <c r="J47" s="33">
        <f t="shared" si="9"/>
        <v>302.90999999999826</v>
      </c>
      <c r="K47" s="34">
        <f t="shared" si="10"/>
        <v>2.0200000000000147</v>
      </c>
      <c r="L47" s="30">
        <f aca="true" t="shared" si="29" ref="L47:L55">+L46+$N$25/10</f>
        <v>61.060000000000116</v>
      </c>
      <c r="M47" s="2">
        <f t="shared" si="12"/>
        <v>305.10000000000093</v>
      </c>
      <c r="N47" s="1">
        <v>8.5</v>
      </c>
      <c r="O47" s="1"/>
      <c r="P47" s="13">
        <f t="shared" si="13"/>
        <v>219.5</v>
      </c>
      <c r="Q47" s="1"/>
      <c r="R47" s="1"/>
      <c r="S47" s="1"/>
      <c r="T47" s="1"/>
    </row>
    <row r="48" spans="1:20" ht="16.5" customHeight="1">
      <c r="A48" s="22">
        <f t="shared" si="0"/>
        <v>301.4199999999996</v>
      </c>
      <c r="B48" s="23">
        <f t="shared" si="1"/>
        <v>0.5300000000000139</v>
      </c>
      <c r="C48" s="24">
        <f t="shared" si="26"/>
        <v>1.2800000000000005</v>
      </c>
      <c r="D48" s="22">
        <f t="shared" si="3"/>
        <v>301.91999999999916</v>
      </c>
      <c r="E48" s="23">
        <f t="shared" si="4"/>
        <v>1.0300000000000142</v>
      </c>
      <c r="F48" s="24">
        <f t="shared" si="27"/>
        <v>12.959999999999997</v>
      </c>
      <c r="G48" s="22">
        <f t="shared" si="6"/>
        <v>302.4199999999987</v>
      </c>
      <c r="H48" s="23">
        <f t="shared" si="7"/>
        <v>1.5300000000000147</v>
      </c>
      <c r="I48" s="25">
        <f t="shared" si="28"/>
        <v>34.500000000000014</v>
      </c>
      <c r="J48" s="22">
        <f t="shared" si="9"/>
        <v>302.91999999999825</v>
      </c>
      <c r="K48" s="23">
        <f t="shared" si="10"/>
        <v>2.0300000000000145</v>
      </c>
      <c r="L48" s="25">
        <f t="shared" si="29"/>
        <v>61.62000000000012</v>
      </c>
      <c r="M48" s="2">
        <f t="shared" si="12"/>
        <v>305.20000000000095</v>
      </c>
      <c r="N48" s="1">
        <v>9</v>
      </c>
      <c r="O48" s="1"/>
      <c r="P48" s="13">
        <f t="shared" si="13"/>
        <v>228</v>
      </c>
      <c r="Q48" s="1"/>
      <c r="R48" s="1"/>
      <c r="S48" s="1"/>
      <c r="T48" s="1"/>
    </row>
    <row r="49" spans="1:20" ht="16.5" customHeight="1">
      <c r="A49" s="22">
        <f t="shared" si="0"/>
        <v>301.4299999999996</v>
      </c>
      <c r="B49" s="23">
        <f t="shared" si="1"/>
        <v>0.5400000000000139</v>
      </c>
      <c r="C49" s="24">
        <f t="shared" si="26"/>
        <v>1.4200000000000004</v>
      </c>
      <c r="D49" s="22">
        <f t="shared" si="3"/>
        <v>301.92999999999915</v>
      </c>
      <c r="E49" s="23">
        <f t="shared" si="4"/>
        <v>1.0400000000000142</v>
      </c>
      <c r="F49" s="24">
        <f t="shared" si="27"/>
        <v>13.339999999999998</v>
      </c>
      <c r="G49" s="22">
        <f t="shared" si="6"/>
        <v>302.4299999999987</v>
      </c>
      <c r="H49" s="23">
        <f t="shared" si="7"/>
        <v>1.5400000000000147</v>
      </c>
      <c r="I49" s="25">
        <f t="shared" si="28"/>
        <v>35.000000000000014</v>
      </c>
      <c r="J49" s="22">
        <f t="shared" si="9"/>
        <v>302.92999999999824</v>
      </c>
      <c r="K49" s="23">
        <f t="shared" si="10"/>
        <v>2.0400000000000142</v>
      </c>
      <c r="L49" s="25">
        <f t="shared" si="29"/>
        <v>62.18000000000012</v>
      </c>
      <c r="M49" s="2">
        <f t="shared" si="12"/>
        <v>305.300000000001</v>
      </c>
      <c r="N49" s="1">
        <v>9</v>
      </c>
      <c r="O49" s="1"/>
      <c r="P49" s="13">
        <f t="shared" si="13"/>
        <v>237</v>
      </c>
      <c r="Q49" s="1"/>
      <c r="R49" s="1"/>
      <c r="S49" s="1"/>
      <c r="T49" s="1"/>
    </row>
    <row r="50" spans="1:20" ht="16.5" customHeight="1">
      <c r="A50" s="22">
        <f t="shared" si="0"/>
        <v>301.4399999999996</v>
      </c>
      <c r="B50" s="23">
        <f t="shared" si="1"/>
        <v>0.5500000000000139</v>
      </c>
      <c r="C50" s="24">
        <f t="shared" si="26"/>
        <v>1.5600000000000003</v>
      </c>
      <c r="D50" s="22">
        <f t="shared" si="3"/>
        <v>301.93999999999915</v>
      </c>
      <c r="E50" s="23">
        <f t="shared" si="4"/>
        <v>1.0500000000000143</v>
      </c>
      <c r="F50" s="24">
        <f t="shared" si="27"/>
        <v>13.719999999999999</v>
      </c>
      <c r="G50" s="22">
        <f t="shared" si="6"/>
        <v>302.4399999999987</v>
      </c>
      <c r="H50" s="23">
        <f t="shared" si="7"/>
        <v>1.5500000000000147</v>
      </c>
      <c r="I50" s="25">
        <f t="shared" si="28"/>
        <v>35.500000000000014</v>
      </c>
      <c r="J50" s="22">
        <f t="shared" si="9"/>
        <v>302.93999999999824</v>
      </c>
      <c r="K50" s="23">
        <f t="shared" si="10"/>
        <v>2.050000000000014</v>
      </c>
      <c r="L50" s="25">
        <f t="shared" si="29"/>
        <v>62.74000000000012</v>
      </c>
      <c r="M50" s="2">
        <f t="shared" si="12"/>
        <v>305.400000000001</v>
      </c>
      <c r="N50" s="1">
        <v>9.5</v>
      </c>
      <c r="O50" s="1"/>
      <c r="P50" s="13">
        <f t="shared" si="13"/>
        <v>246</v>
      </c>
      <c r="Q50" s="1"/>
      <c r="R50" s="1"/>
      <c r="S50" s="1"/>
      <c r="T50" s="1"/>
    </row>
    <row r="51" spans="1:20" ht="16.5" customHeight="1">
      <c r="A51" s="22">
        <f t="shared" si="0"/>
        <v>301.4499999999996</v>
      </c>
      <c r="B51" s="23">
        <f t="shared" si="1"/>
        <v>0.5600000000000139</v>
      </c>
      <c r="C51" s="24">
        <f t="shared" si="26"/>
        <v>1.7000000000000002</v>
      </c>
      <c r="D51" s="22">
        <f t="shared" si="3"/>
        <v>301.94999999999914</v>
      </c>
      <c r="E51" s="23">
        <f t="shared" si="4"/>
        <v>1.0600000000000143</v>
      </c>
      <c r="F51" s="24">
        <f t="shared" si="27"/>
        <v>14.1</v>
      </c>
      <c r="G51" s="22">
        <f t="shared" si="6"/>
        <v>302.4499999999987</v>
      </c>
      <c r="H51" s="23">
        <f t="shared" si="7"/>
        <v>1.5600000000000147</v>
      </c>
      <c r="I51" s="25">
        <f t="shared" si="28"/>
        <v>36.000000000000014</v>
      </c>
      <c r="J51" s="22">
        <f t="shared" si="9"/>
        <v>302.9499999999982</v>
      </c>
      <c r="K51" s="23">
        <f t="shared" si="10"/>
        <v>2.060000000000014</v>
      </c>
      <c r="L51" s="25">
        <f t="shared" si="29"/>
        <v>63.300000000000125</v>
      </c>
      <c r="M51" s="2">
        <f t="shared" si="12"/>
        <v>305.500000000001</v>
      </c>
      <c r="N51" s="1">
        <v>9.5</v>
      </c>
      <c r="O51" s="1"/>
      <c r="P51" s="13">
        <f t="shared" si="13"/>
        <v>255.5</v>
      </c>
      <c r="Q51" s="1"/>
      <c r="R51" s="1"/>
      <c r="S51" s="1"/>
      <c r="T51" s="1"/>
    </row>
    <row r="52" spans="1:20" ht="16.5" customHeight="1">
      <c r="A52" s="22">
        <f t="shared" si="0"/>
        <v>301.4599999999996</v>
      </c>
      <c r="B52" s="23">
        <f t="shared" si="1"/>
        <v>0.5700000000000139</v>
      </c>
      <c r="C52" s="24">
        <f t="shared" si="26"/>
        <v>1.84</v>
      </c>
      <c r="D52" s="22">
        <f t="shared" si="3"/>
        <v>301.9599999999991</v>
      </c>
      <c r="E52" s="23">
        <f t="shared" si="4"/>
        <v>1.0700000000000143</v>
      </c>
      <c r="F52" s="24">
        <f t="shared" si="27"/>
        <v>14.48</v>
      </c>
      <c r="G52" s="22">
        <f t="shared" si="6"/>
        <v>302.4599999999987</v>
      </c>
      <c r="H52" s="23">
        <f t="shared" si="7"/>
        <v>1.5700000000000147</v>
      </c>
      <c r="I52" s="25">
        <f t="shared" si="28"/>
        <v>36.500000000000014</v>
      </c>
      <c r="J52" s="22">
        <f t="shared" si="9"/>
        <v>302.9599999999982</v>
      </c>
      <c r="K52" s="23">
        <f t="shared" si="10"/>
        <v>2.0700000000000136</v>
      </c>
      <c r="L52" s="25">
        <f t="shared" si="29"/>
        <v>63.86000000000013</v>
      </c>
      <c r="M52" s="2">
        <f t="shared" si="12"/>
        <v>305.60000000000105</v>
      </c>
      <c r="N52" s="1"/>
      <c r="O52" s="1"/>
      <c r="P52" s="13">
        <f t="shared" si="13"/>
        <v>265</v>
      </c>
      <c r="Q52" s="1"/>
      <c r="R52" s="1"/>
      <c r="S52" s="1"/>
      <c r="T52" s="1"/>
    </row>
    <row r="53" spans="1:20" ht="16.5" customHeight="1">
      <c r="A53" s="22">
        <f t="shared" si="0"/>
        <v>301.4699999999996</v>
      </c>
      <c r="B53" s="23">
        <f t="shared" si="1"/>
        <v>0.580000000000014</v>
      </c>
      <c r="C53" s="24">
        <f t="shared" si="26"/>
        <v>1.98</v>
      </c>
      <c r="D53" s="22">
        <f t="shared" si="3"/>
        <v>301.9699999999991</v>
      </c>
      <c r="E53" s="23">
        <f t="shared" si="4"/>
        <v>1.0800000000000143</v>
      </c>
      <c r="F53" s="24">
        <f t="shared" si="27"/>
        <v>14.860000000000001</v>
      </c>
      <c r="G53" s="22">
        <f t="shared" si="6"/>
        <v>302.46999999999866</v>
      </c>
      <c r="H53" s="23">
        <f t="shared" si="7"/>
        <v>1.5800000000000147</v>
      </c>
      <c r="I53" s="25">
        <f t="shared" si="28"/>
        <v>37.000000000000014</v>
      </c>
      <c r="J53" s="22">
        <f t="shared" si="9"/>
        <v>302.9699999999982</v>
      </c>
      <c r="K53" s="23">
        <f t="shared" si="10"/>
        <v>2.0800000000000134</v>
      </c>
      <c r="L53" s="25">
        <f t="shared" si="29"/>
        <v>64.42000000000013</v>
      </c>
      <c r="M53" s="2"/>
      <c r="N53" s="1"/>
      <c r="O53" s="1"/>
      <c r="P53" s="13"/>
      <c r="Q53" s="1"/>
      <c r="R53" s="1"/>
      <c r="S53" s="1"/>
      <c r="T53" s="1"/>
    </row>
    <row r="54" spans="1:20" ht="16.5" customHeight="1">
      <c r="A54" s="22">
        <f t="shared" si="0"/>
        <v>301.47999999999956</v>
      </c>
      <c r="B54" s="23">
        <f t="shared" si="1"/>
        <v>0.590000000000014</v>
      </c>
      <c r="C54" s="24">
        <f t="shared" si="26"/>
        <v>2.12</v>
      </c>
      <c r="D54" s="22">
        <f t="shared" si="3"/>
        <v>301.9799999999991</v>
      </c>
      <c r="E54" s="23">
        <f t="shared" si="4"/>
        <v>1.0900000000000143</v>
      </c>
      <c r="F54" s="24">
        <f t="shared" si="27"/>
        <v>15.240000000000002</v>
      </c>
      <c r="G54" s="22">
        <f t="shared" si="6"/>
        <v>302.47999999999865</v>
      </c>
      <c r="H54" s="23">
        <f t="shared" si="7"/>
        <v>1.5900000000000147</v>
      </c>
      <c r="I54" s="25">
        <f t="shared" si="28"/>
        <v>37.500000000000014</v>
      </c>
      <c r="J54" s="22">
        <f t="shared" si="9"/>
        <v>302.9799999999982</v>
      </c>
      <c r="K54" s="23">
        <f t="shared" si="10"/>
        <v>2.090000000000013</v>
      </c>
      <c r="L54" s="25">
        <f t="shared" si="29"/>
        <v>64.98000000000013</v>
      </c>
      <c r="M54" s="2"/>
      <c r="N54" s="1"/>
      <c r="O54" s="1"/>
      <c r="P54" s="13"/>
      <c r="Q54" s="1"/>
      <c r="R54" s="1"/>
      <c r="S54" s="1"/>
      <c r="T54" s="1"/>
    </row>
    <row r="55" spans="1:20" ht="16.5" customHeight="1">
      <c r="A55" s="31">
        <f t="shared" si="0"/>
        <v>301.48999999999955</v>
      </c>
      <c r="B55" s="5">
        <f t="shared" si="1"/>
        <v>0.600000000000014</v>
      </c>
      <c r="C55" s="32">
        <f t="shared" si="26"/>
        <v>2.2600000000000002</v>
      </c>
      <c r="D55" s="31">
        <f t="shared" si="3"/>
        <v>301.9899999999991</v>
      </c>
      <c r="E55" s="5">
        <f t="shared" si="4"/>
        <v>1.1000000000000143</v>
      </c>
      <c r="F55" s="32">
        <f t="shared" si="27"/>
        <v>15.620000000000003</v>
      </c>
      <c r="G55" s="31">
        <f t="shared" si="6"/>
        <v>302.48999999999864</v>
      </c>
      <c r="H55" s="5">
        <f t="shared" si="7"/>
        <v>1.6000000000000147</v>
      </c>
      <c r="I55" s="10">
        <f t="shared" si="28"/>
        <v>38.000000000000014</v>
      </c>
      <c r="J55" s="31">
        <f t="shared" si="9"/>
        <v>302.9899999999982</v>
      </c>
      <c r="K55" s="5">
        <f t="shared" si="10"/>
        <v>2.100000000000013</v>
      </c>
      <c r="L55" s="10">
        <f t="shared" si="29"/>
        <v>65.54000000000013</v>
      </c>
      <c r="M55" s="2"/>
      <c r="N55" s="1"/>
      <c r="O55" s="1"/>
      <c r="P55" s="13"/>
      <c r="Q55" s="1"/>
      <c r="R55" s="1"/>
      <c r="S55" s="1"/>
      <c r="T55" s="1"/>
    </row>
    <row r="56" spans="1:16" ht="22.5" customHeight="1">
      <c r="A56" s="72" t="s">
        <v>7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2"/>
      <c r="N56" s="6"/>
      <c r="P56" s="13"/>
    </row>
    <row r="57" spans="1:16" ht="22.5" customHeight="1">
      <c r="A57" s="72" t="s">
        <v>8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2"/>
      <c r="N57" s="6"/>
      <c r="P57" s="13"/>
    </row>
    <row r="58" spans="1:16" ht="22.5" customHeight="1">
      <c r="A58" s="71" t="s">
        <v>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2"/>
      <c r="N58" s="6"/>
      <c r="P58" s="13"/>
    </row>
    <row r="59" spans="1:16" ht="22.5" customHeight="1">
      <c r="A59" s="48" t="s">
        <v>0</v>
      </c>
      <c r="B59" s="48" t="s">
        <v>0</v>
      </c>
      <c r="C59" s="48" t="s">
        <v>1</v>
      </c>
      <c r="D59" s="48" t="s">
        <v>0</v>
      </c>
      <c r="E59" s="48" t="s">
        <v>0</v>
      </c>
      <c r="F59" s="48" t="s">
        <v>1</v>
      </c>
      <c r="G59" s="48" t="s">
        <v>0</v>
      </c>
      <c r="H59" s="48" t="s">
        <v>0</v>
      </c>
      <c r="I59" s="48" t="s">
        <v>1</v>
      </c>
      <c r="J59" s="48" t="s">
        <v>0</v>
      </c>
      <c r="K59" s="48" t="s">
        <v>0</v>
      </c>
      <c r="L59" s="48" t="s">
        <v>1</v>
      </c>
      <c r="M59" s="2"/>
      <c r="N59" s="6"/>
      <c r="P59" s="13"/>
    </row>
    <row r="60" spans="1:16" ht="22.5" customHeight="1">
      <c r="A60" s="49" t="s">
        <v>2</v>
      </c>
      <c r="B60" s="49" t="s">
        <v>3</v>
      </c>
      <c r="C60" s="49" t="s">
        <v>4</v>
      </c>
      <c r="D60" s="49" t="s">
        <v>2</v>
      </c>
      <c r="E60" s="49" t="s">
        <v>3</v>
      </c>
      <c r="F60" s="49" t="s">
        <v>4</v>
      </c>
      <c r="G60" s="49" t="s">
        <v>2</v>
      </c>
      <c r="H60" s="49" t="s">
        <v>3</v>
      </c>
      <c r="I60" s="49" t="s">
        <v>4</v>
      </c>
      <c r="J60" s="49" t="s">
        <v>2</v>
      </c>
      <c r="K60" s="49" t="s">
        <v>3</v>
      </c>
      <c r="L60" s="49" t="s">
        <v>4</v>
      </c>
      <c r="M60" s="2"/>
      <c r="N60" s="6"/>
      <c r="P60" s="13"/>
    </row>
    <row r="61" spans="1:16" ht="16.5" customHeight="1">
      <c r="A61" s="50">
        <f>J55+0.01</f>
        <v>302.9999999999982</v>
      </c>
      <c r="B61" s="51">
        <f>K55+0.01</f>
        <v>2.1100000000000128</v>
      </c>
      <c r="C61" s="52">
        <f>+L55+$N$25/10</f>
        <v>66.10000000000014</v>
      </c>
      <c r="D61" s="50">
        <f>+A110+0.01</f>
        <v>303.4999999999977</v>
      </c>
      <c r="E61" s="51">
        <f>B110+0.01</f>
        <v>2.610000000000002</v>
      </c>
      <c r="F61" s="52">
        <f>+C110+$N$30/10</f>
        <v>99.30000000000007</v>
      </c>
      <c r="G61" s="50">
        <f>+D110+0.01</f>
        <v>303.99999999999727</v>
      </c>
      <c r="H61" s="51">
        <f>E110+0.01</f>
        <v>3.1099999999999914</v>
      </c>
      <c r="I61" s="52">
        <f>+F110+$N$35/10</f>
        <v>133.99999999999994</v>
      </c>
      <c r="J61" s="50">
        <f>+G110+0.01</f>
        <v>304.4999999999968</v>
      </c>
      <c r="K61" s="51">
        <f>H110+0.01</f>
        <v>3.609999999999981</v>
      </c>
      <c r="L61" s="52">
        <f>+I110+$N$40/10</f>
        <v>170.49999999999972</v>
      </c>
      <c r="M61" s="2"/>
      <c r="N61" s="6"/>
      <c r="P61" s="13"/>
    </row>
    <row r="62" spans="1:16" ht="16.5" customHeight="1">
      <c r="A62" s="53">
        <f aca="true" t="shared" si="30" ref="A62:A110">+A61+0.01</f>
        <v>303.0099999999982</v>
      </c>
      <c r="B62" s="54">
        <f aca="true" t="shared" si="31" ref="B62:B110">B61+0.01</f>
        <v>2.1200000000000125</v>
      </c>
      <c r="C62" s="55">
        <f aca="true" t="shared" si="32" ref="C62:C71">+C61+$N$26/10</f>
        <v>66.73000000000013</v>
      </c>
      <c r="D62" s="53">
        <f aca="true" t="shared" si="33" ref="D62:D110">+D61+0.01</f>
        <v>303.5099999999977</v>
      </c>
      <c r="E62" s="54">
        <f aca="true" t="shared" si="34" ref="E62:E110">E61+0.01</f>
        <v>2.620000000000002</v>
      </c>
      <c r="F62" s="55">
        <f aca="true" t="shared" si="35" ref="F62:F71">+F61+$N$31/10</f>
        <v>99.99000000000007</v>
      </c>
      <c r="G62" s="53">
        <f aca="true" t="shared" si="36" ref="G62:G110">+G61+0.01</f>
        <v>304.00999999999726</v>
      </c>
      <c r="H62" s="54">
        <f aca="true" t="shared" si="37" ref="H62:H110">H61+0.01</f>
        <v>3.1199999999999912</v>
      </c>
      <c r="I62" s="55">
        <f aca="true" t="shared" si="38" ref="I62:I71">+I61+$N$36/10</f>
        <v>134.69999999999993</v>
      </c>
      <c r="J62" s="53">
        <f aca="true" t="shared" si="39" ref="J62:J110">+J61+0.01</f>
        <v>304.5099999999968</v>
      </c>
      <c r="K62" s="54">
        <f aca="true" t="shared" si="40" ref="K62:K110">K61+0.01</f>
        <v>3.6199999999999806</v>
      </c>
      <c r="L62" s="55">
        <f aca="true" t="shared" si="41" ref="L62:L71">+L61+$N$41/10</f>
        <v>171.24999999999972</v>
      </c>
      <c r="M62" s="2"/>
      <c r="N62" s="6"/>
      <c r="P62" s="13"/>
    </row>
    <row r="63" spans="1:16" ht="16.5" customHeight="1">
      <c r="A63" s="53">
        <f t="shared" si="30"/>
        <v>303.01999999999816</v>
      </c>
      <c r="B63" s="54">
        <f t="shared" si="31"/>
        <v>2.1300000000000123</v>
      </c>
      <c r="C63" s="55">
        <f t="shared" si="32"/>
        <v>67.36000000000013</v>
      </c>
      <c r="D63" s="53">
        <f t="shared" si="33"/>
        <v>303.5199999999977</v>
      </c>
      <c r="E63" s="54">
        <f t="shared" si="34"/>
        <v>2.6300000000000017</v>
      </c>
      <c r="F63" s="55">
        <f t="shared" si="35"/>
        <v>100.68000000000006</v>
      </c>
      <c r="G63" s="53">
        <f t="shared" si="36"/>
        <v>304.01999999999725</v>
      </c>
      <c r="H63" s="54">
        <f t="shared" si="37"/>
        <v>3.129999999999991</v>
      </c>
      <c r="I63" s="55">
        <f t="shared" si="38"/>
        <v>135.39999999999992</v>
      </c>
      <c r="J63" s="53">
        <f t="shared" si="39"/>
        <v>304.5199999999968</v>
      </c>
      <c r="K63" s="54">
        <f t="shared" si="40"/>
        <v>3.6299999999999804</v>
      </c>
      <c r="L63" s="55">
        <f t="shared" si="41"/>
        <v>171.99999999999972</v>
      </c>
      <c r="M63" s="2"/>
      <c r="N63" s="6"/>
      <c r="P63" s="13"/>
    </row>
    <row r="64" spans="1:16" ht="16.5" customHeight="1">
      <c r="A64" s="53">
        <f t="shared" si="30"/>
        <v>303.02999999999815</v>
      </c>
      <c r="B64" s="54">
        <f t="shared" si="31"/>
        <v>2.140000000000012</v>
      </c>
      <c r="C64" s="55">
        <f t="shared" si="32"/>
        <v>67.99000000000012</v>
      </c>
      <c r="D64" s="53">
        <f t="shared" si="33"/>
        <v>303.5299999999977</v>
      </c>
      <c r="E64" s="54">
        <f t="shared" si="34"/>
        <v>2.6400000000000015</v>
      </c>
      <c r="F64" s="55">
        <f t="shared" si="35"/>
        <v>101.37000000000006</v>
      </c>
      <c r="G64" s="53">
        <f t="shared" si="36"/>
        <v>304.02999999999724</v>
      </c>
      <c r="H64" s="54">
        <f t="shared" si="37"/>
        <v>3.139999999999991</v>
      </c>
      <c r="I64" s="55">
        <f t="shared" si="38"/>
        <v>136.0999999999999</v>
      </c>
      <c r="J64" s="53">
        <f t="shared" si="39"/>
        <v>304.5299999999968</v>
      </c>
      <c r="K64" s="54">
        <f t="shared" si="40"/>
        <v>3.63999999999998</v>
      </c>
      <c r="L64" s="55">
        <f t="shared" si="41"/>
        <v>172.74999999999972</v>
      </c>
      <c r="M64" s="2"/>
      <c r="N64" s="6"/>
      <c r="P64" s="13"/>
    </row>
    <row r="65" spans="1:16" ht="16.5" customHeight="1">
      <c r="A65" s="53">
        <f t="shared" si="30"/>
        <v>303.03999999999814</v>
      </c>
      <c r="B65" s="54">
        <f t="shared" si="31"/>
        <v>2.150000000000012</v>
      </c>
      <c r="C65" s="55">
        <f t="shared" si="32"/>
        <v>68.62000000000012</v>
      </c>
      <c r="D65" s="53">
        <f t="shared" si="33"/>
        <v>303.5399999999977</v>
      </c>
      <c r="E65" s="54">
        <f t="shared" si="34"/>
        <v>2.6500000000000012</v>
      </c>
      <c r="F65" s="55">
        <f t="shared" si="35"/>
        <v>102.06000000000006</v>
      </c>
      <c r="G65" s="53">
        <f t="shared" si="36"/>
        <v>304.03999999999724</v>
      </c>
      <c r="H65" s="54">
        <f t="shared" si="37"/>
        <v>3.1499999999999906</v>
      </c>
      <c r="I65" s="55">
        <f t="shared" si="38"/>
        <v>136.7999999999999</v>
      </c>
      <c r="J65" s="53">
        <f t="shared" si="39"/>
        <v>304.5399999999968</v>
      </c>
      <c r="K65" s="54">
        <f t="shared" si="40"/>
        <v>3.64999999999998</v>
      </c>
      <c r="L65" s="55">
        <f t="shared" si="41"/>
        <v>173.49999999999972</v>
      </c>
      <c r="M65" s="2"/>
      <c r="N65" s="6"/>
      <c r="P65" s="13"/>
    </row>
    <row r="66" spans="1:16" ht="16.5" customHeight="1">
      <c r="A66" s="53">
        <f t="shared" si="30"/>
        <v>303.04999999999814</v>
      </c>
      <c r="B66" s="54">
        <f t="shared" si="31"/>
        <v>2.1600000000000117</v>
      </c>
      <c r="C66" s="55">
        <f t="shared" si="32"/>
        <v>69.25000000000011</v>
      </c>
      <c r="D66" s="53">
        <f t="shared" si="33"/>
        <v>303.5499999999977</v>
      </c>
      <c r="E66" s="54">
        <f t="shared" si="34"/>
        <v>2.660000000000001</v>
      </c>
      <c r="F66" s="55">
        <f t="shared" si="35"/>
        <v>102.75000000000006</v>
      </c>
      <c r="G66" s="53">
        <f t="shared" si="36"/>
        <v>304.0499999999972</v>
      </c>
      <c r="H66" s="54">
        <f t="shared" si="37"/>
        <v>3.1599999999999904</v>
      </c>
      <c r="I66" s="55">
        <f t="shared" si="38"/>
        <v>137.4999999999999</v>
      </c>
      <c r="J66" s="53">
        <f t="shared" si="39"/>
        <v>304.54999999999677</v>
      </c>
      <c r="K66" s="54">
        <f t="shared" si="40"/>
        <v>3.6599999999999797</v>
      </c>
      <c r="L66" s="55">
        <f t="shared" si="41"/>
        <v>174.24999999999972</v>
      </c>
      <c r="M66" s="2"/>
      <c r="N66" s="6"/>
      <c r="P66" s="13"/>
    </row>
    <row r="67" spans="1:16" ht="16.5" customHeight="1">
      <c r="A67" s="53">
        <f t="shared" si="30"/>
        <v>303.0599999999981</v>
      </c>
      <c r="B67" s="54">
        <f t="shared" si="31"/>
        <v>2.1700000000000115</v>
      </c>
      <c r="C67" s="55">
        <f t="shared" si="32"/>
        <v>69.88000000000011</v>
      </c>
      <c r="D67" s="53">
        <f t="shared" si="33"/>
        <v>303.5599999999977</v>
      </c>
      <c r="E67" s="54">
        <f t="shared" si="34"/>
        <v>2.670000000000001</v>
      </c>
      <c r="F67" s="55">
        <f t="shared" si="35"/>
        <v>103.44000000000005</v>
      </c>
      <c r="G67" s="53">
        <f t="shared" si="36"/>
        <v>304.0599999999972</v>
      </c>
      <c r="H67" s="54">
        <f t="shared" si="37"/>
        <v>3.16999999999999</v>
      </c>
      <c r="I67" s="55">
        <f t="shared" si="38"/>
        <v>138.19999999999987</v>
      </c>
      <c r="J67" s="53">
        <f t="shared" si="39"/>
        <v>304.55999999999676</v>
      </c>
      <c r="K67" s="54">
        <f t="shared" si="40"/>
        <v>3.6699999999999795</v>
      </c>
      <c r="L67" s="55">
        <f t="shared" si="41"/>
        <v>174.99999999999972</v>
      </c>
      <c r="M67" s="2"/>
      <c r="N67" s="6"/>
      <c r="P67" s="13"/>
    </row>
    <row r="68" spans="1:16" ht="16.5" customHeight="1">
      <c r="A68" s="53">
        <f t="shared" si="30"/>
        <v>303.0699999999981</v>
      </c>
      <c r="B68" s="54">
        <f t="shared" si="31"/>
        <v>2.1800000000000113</v>
      </c>
      <c r="C68" s="55">
        <f t="shared" si="32"/>
        <v>70.5100000000001</v>
      </c>
      <c r="D68" s="53">
        <f t="shared" si="33"/>
        <v>303.56999999999766</v>
      </c>
      <c r="E68" s="54">
        <f t="shared" si="34"/>
        <v>2.6800000000000006</v>
      </c>
      <c r="F68" s="55">
        <f t="shared" si="35"/>
        <v>104.13000000000005</v>
      </c>
      <c r="G68" s="53">
        <f t="shared" si="36"/>
        <v>304.0699999999972</v>
      </c>
      <c r="H68" s="54">
        <f t="shared" si="37"/>
        <v>3.17999999999999</v>
      </c>
      <c r="I68" s="55">
        <f t="shared" si="38"/>
        <v>138.89999999999986</v>
      </c>
      <c r="J68" s="53">
        <f t="shared" si="39"/>
        <v>304.56999999999675</v>
      </c>
      <c r="K68" s="54">
        <f t="shared" si="40"/>
        <v>3.6799999999999793</v>
      </c>
      <c r="L68" s="55">
        <f t="shared" si="41"/>
        <v>175.74999999999972</v>
      </c>
      <c r="M68" s="2"/>
      <c r="N68" s="6"/>
      <c r="P68" s="13"/>
    </row>
    <row r="69" spans="1:16" ht="16.5" customHeight="1">
      <c r="A69" s="53">
        <f t="shared" si="30"/>
        <v>303.0799999999981</v>
      </c>
      <c r="B69" s="54">
        <f t="shared" si="31"/>
        <v>2.190000000000011</v>
      </c>
      <c r="C69" s="55">
        <f t="shared" si="32"/>
        <v>71.1400000000001</v>
      </c>
      <c r="D69" s="53">
        <f t="shared" si="33"/>
        <v>303.57999999999765</v>
      </c>
      <c r="E69" s="54">
        <f t="shared" si="34"/>
        <v>2.6900000000000004</v>
      </c>
      <c r="F69" s="55">
        <f t="shared" si="35"/>
        <v>104.82000000000005</v>
      </c>
      <c r="G69" s="53">
        <f t="shared" si="36"/>
        <v>304.0799999999972</v>
      </c>
      <c r="H69" s="54">
        <f t="shared" si="37"/>
        <v>3.1899999999999897</v>
      </c>
      <c r="I69" s="55">
        <f t="shared" si="38"/>
        <v>139.59999999999985</v>
      </c>
      <c r="J69" s="53">
        <f t="shared" si="39"/>
        <v>304.57999999999674</v>
      </c>
      <c r="K69" s="54">
        <f t="shared" si="40"/>
        <v>3.689999999999979</v>
      </c>
      <c r="L69" s="55">
        <f t="shared" si="41"/>
        <v>176.49999999999972</v>
      </c>
      <c r="M69" s="2"/>
      <c r="N69" s="6"/>
      <c r="P69" s="13"/>
    </row>
    <row r="70" spans="1:16" ht="16.5" customHeight="1">
      <c r="A70" s="56">
        <f t="shared" si="30"/>
        <v>303.0899999999981</v>
      </c>
      <c r="B70" s="57">
        <f t="shared" si="31"/>
        <v>2.200000000000011</v>
      </c>
      <c r="C70" s="55">
        <f t="shared" si="32"/>
        <v>71.7700000000001</v>
      </c>
      <c r="D70" s="56">
        <f t="shared" si="33"/>
        <v>303.58999999999764</v>
      </c>
      <c r="E70" s="57">
        <f t="shared" si="34"/>
        <v>2.7</v>
      </c>
      <c r="F70" s="55">
        <f t="shared" si="35"/>
        <v>105.51000000000005</v>
      </c>
      <c r="G70" s="56">
        <f t="shared" si="36"/>
        <v>304.0899999999972</v>
      </c>
      <c r="H70" s="57">
        <f t="shared" si="37"/>
        <v>3.1999999999999895</v>
      </c>
      <c r="I70" s="55">
        <f t="shared" si="38"/>
        <v>140.29999999999984</v>
      </c>
      <c r="J70" s="56">
        <f t="shared" si="39"/>
        <v>304.58999999999673</v>
      </c>
      <c r="K70" s="57">
        <f t="shared" si="40"/>
        <v>3.699999999999979</v>
      </c>
      <c r="L70" s="55">
        <f t="shared" si="41"/>
        <v>177.24999999999972</v>
      </c>
      <c r="M70" s="2"/>
      <c r="N70" s="6"/>
      <c r="P70" s="13"/>
    </row>
    <row r="71" spans="1:16" ht="16.5" customHeight="1">
      <c r="A71" s="58">
        <f t="shared" si="30"/>
        <v>303.0999999999981</v>
      </c>
      <c r="B71" s="59">
        <f t="shared" si="31"/>
        <v>2.2100000000000106</v>
      </c>
      <c r="C71" s="60">
        <f t="shared" si="32"/>
        <v>72.40000000000009</v>
      </c>
      <c r="D71" s="58">
        <f t="shared" si="33"/>
        <v>303.59999999999764</v>
      </c>
      <c r="E71" s="59">
        <f t="shared" si="34"/>
        <v>2.71</v>
      </c>
      <c r="F71" s="60">
        <f t="shared" si="35"/>
        <v>106.20000000000005</v>
      </c>
      <c r="G71" s="58">
        <f t="shared" si="36"/>
        <v>304.0999999999972</v>
      </c>
      <c r="H71" s="59">
        <f t="shared" si="37"/>
        <v>3.2099999999999893</v>
      </c>
      <c r="I71" s="60">
        <f t="shared" si="38"/>
        <v>140.99999999999983</v>
      </c>
      <c r="J71" s="58">
        <f t="shared" si="39"/>
        <v>304.5999999999967</v>
      </c>
      <c r="K71" s="59">
        <f t="shared" si="40"/>
        <v>3.7099999999999786</v>
      </c>
      <c r="L71" s="60">
        <f t="shared" si="41"/>
        <v>177.99999999999972</v>
      </c>
      <c r="M71" s="2"/>
      <c r="N71" s="47"/>
      <c r="P71" s="13"/>
    </row>
    <row r="72" spans="1:16" ht="16.5" customHeight="1">
      <c r="A72" s="61">
        <f t="shared" si="30"/>
        <v>303.1099999999981</v>
      </c>
      <c r="B72" s="62">
        <f t="shared" si="31"/>
        <v>2.2200000000000104</v>
      </c>
      <c r="C72" s="63">
        <f aca="true" t="shared" si="42" ref="C72:C81">+C71+$N$27/10</f>
        <v>73.03000000000009</v>
      </c>
      <c r="D72" s="61">
        <f t="shared" si="33"/>
        <v>303.6099999999976</v>
      </c>
      <c r="E72" s="62">
        <f t="shared" si="34"/>
        <v>2.7199999999999998</v>
      </c>
      <c r="F72" s="63">
        <f aca="true" t="shared" si="43" ref="F72:F81">+F71+$N$32/10</f>
        <v>106.89000000000004</v>
      </c>
      <c r="G72" s="61">
        <f t="shared" si="36"/>
        <v>304.10999999999717</v>
      </c>
      <c r="H72" s="62">
        <f t="shared" si="37"/>
        <v>3.219999999999989</v>
      </c>
      <c r="I72" s="63">
        <f aca="true" t="shared" si="44" ref="I72:I81">+I71+$N$37/10</f>
        <v>141.69999999999982</v>
      </c>
      <c r="J72" s="61">
        <f t="shared" si="39"/>
        <v>304.6099999999967</v>
      </c>
      <c r="K72" s="62">
        <f t="shared" si="40"/>
        <v>3.7199999999999784</v>
      </c>
      <c r="L72" s="63">
        <f aca="true" t="shared" si="45" ref="L72:L81">+L71+$N$42/10</f>
        <v>178.79999999999973</v>
      </c>
      <c r="M72" s="2"/>
      <c r="N72" s="47"/>
      <c r="P72" s="13"/>
    </row>
    <row r="73" spans="1:16" ht="16.5" customHeight="1">
      <c r="A73" s="53">
        <f t="shared" si="30"/>
        <v>303.1199999999981</v>
      </c>
      <c r="B73" s="54">
        <f t="shared" si="31"/>
        <v>2.23000000000001</v>
      </c>
      <c r="C73" s="55">
        <f t="shared" si="42"/>
        <v>73.66000000000008</v>
      </c>
      <c r="D73" s="53">
        <f t="shared" si="33"/>
        <v>303.6199999999976</v>
      </c>
      <c r="E73" s="54">
        <f t="shared" si="34"/>
        <v>2.7299999999999995</v>
      </c>
      <c r="F73" s="55">
        <f t="shared" si="43"/>
        <v>107.58000000000004</v>
      </c>
      <c r="G73" s="53">
        <f t="shared" si="36"/>
        <v>304.11999999999716</v>
      </c>
      <c r="H73" s="54">
        <f t="shared" si="37"/>
        <v>3.229999999999989</v>
      </c>
      <c r="I73" s="55">
        <f t="shared" si="44"/>
        <v>142.3999999999998</v>
      </c>
      <c r="J73" s="53">
        <f t="shared" si="39"/>
        <v>304.6199999999967</v>
      </c>
      <c r="K73" s="54">
        <f t="shared" si="40"/>
        <v>3.729999999999978</v>
      </c>
      <c r="L73" s="55">
        <f t="shared" si="45"/>
        <v>179.59999999999974</v>
      </c>
      <c r="M73" s="2"/>
      <c r="N73" s="47"/>
      <c r="P73" s="13"/>
    </row>
    <row r="74" spans="1:16" ht="16.5" customHeight="1">
      <c r="A74" s="53">
        <f t="shared" si="30"/>
        <v>303.12999999999806</v>
      </c>
      <c r="B74" s="54">
        <f t="shared" si="31"/>
        <v>2.24000000000001</v>
      </c>
      <c r="C74" s="55">
        <f t="shared" si="42"/>
        <v>74.29000000000008</v>
      </c>
      <c r="D74" s="53">
        <f t="shared" si="33"/>
        <v>303.6299999999976</v>
      </c>
      <c r="E74" s="54">
        <f t="shared" si="34"/>
        <v>2.7399999999999993</v>
      </c>
      <c r="F74" s="55">
        <f t="shared" si="43"/>
        <v>108.27000000000004</v>
      </c>
      <c r="G74" s="53">
        <f t="shared" si="36"/>
        <v>304.12999999999715</v>
      </c>
      <c r="H74" s="54">
        <f t="shared" si="37"/>
        <v>3.2399999999999887</v>
      </c>
      <c r="I74" s="55">
        <f t="shared" si="44"/>
        <v>143.0999999999998</v>
      </c>
      <c r="J74" s="53">
        <f t="shared" si="39"/>
        <v>304.6299999999967</v>
      </c>
      <c r="K74" s="54">
        <f t="shared" si="40"/>
        <v>3.739999999999978</v>
      </c>
      <c r="L74" s="55">
        <f t="shared" si="45"/>
        <v>180.39999999999975</v>
      </c>
      <c r="M74" s="2"/>
      <c r="N74" s="47"/>
      <c r="P74" s="13"/>
    </row>
    <row r="75" spans="1:16" ht="16.5" customHeight="1">
      <c r="A75" s="53">
        <f t="shared" si="30"/>
        <v>303.13999999999805</v>
      </c>
      <c r="B75" s="54">
        <f t="shared" si="31"/>
        <v>2.2500000000000098</v>
      </c>
      <c r="C75" s="55">
        <f t="shared" si="42"/>
        <v>74.92000000000007</v>
      </c>
      <c r="D75" s="53">
        <f t="shared" si="33"/>
        <v>303.6399999999976</v>
      </c>
      <c r="E75" s="54">
        <f t="shared" si="34"/>
        <v>2.749999999999999</v>
      </c>
      <c r="F75" s="55">
        <f t="shared" si="43"/>
        <v>108.96000000000004</v>
      </c>
      <c r="G75" s="53">
        <f t="shared" si="36"/>
        <v>304.13999999999714</v>
      </c>
      <c r="H75" s="54">
        <f t="shared" si="37"/>
        <v>3.2499999999999885</v>
      </c>
      <c r="I75" s="55">
        <f t="shared" si="44"/>
        <v>143.79999999999978</v>
      </c>
      <c r="J75" s="53">
        <f t="shared" si="39"/>
        <v>304.6399999999967</v>
      </c>
      <c r="K75" s="54">
        <f t="shared" si="40"/>
        <v>3.749999999999978</v>
      </c>
      <c r="L75" s="55">
        <f t="shared" si="45"/>
        <v>181.19999999999976</v>
      </c>
      <c r="M75" s="2"/>
      <c r="N75" s="47"/>
      <c r="P75" s="13"/>
    </row>
    <row r="76" spans="1:16" ht="16.5" customHeight="1">
      <c r="A76" s="53">
        <f t="shared" si="30"/>
        <v>303.14999999999804</v>
      </c>
      <c r="B76" s="54">
        <f t="shared" si="31"/>
        <v>2.2600000000000096</v>
      </c>
      <c r="C76" s="55">
        <f t="shared" si="42"/>
        <v>75.55000000000007</v>
      </c>
      <c r="D76" s="53">
        <f t="shared" si="33"/>
        <v>303.6499999999976</v>
      </c>
      <c r="E76" s="54">
        <f t="shared" si="34"/>
        <v>2.759999999999999</v>
      </c>
      <c r="F76" s="55">
        <f t="shared" si="43"/>
        <v>109.65000000000003</v>
      </c>
      <c r="G76" s="53">
        <f t="shared" si="36"/>
        <v>304.14999999999714</v>
      </c>
      <c r="H76" s="54">
        <f t="shared" si="37"/>
        <v>3.2599999999999882</v>
      </c>
      <c r="I76" s="55">
        <f t="shared" si="44"/>
        <v>144.49999999999977</v>
      </c>
      <c r="J76" s="53">
        <f t="shared" si="39"/>
        <v>304.6499999999967</v>
      </c>
      <c r="K76" s="54">
        <f t="shared" si="40"/>
        <v>3.7599999999999776</v>
      </c>
      <c r="L76" s="55">
        <f t="shared" si="45"/>
        <v>181.99999999999977</v>
      </c>
      <c r="M76" s="2"/>
      <c r="N76" s="47"/>
      <c r="P76" s="13"/>
    </row>
    <row r="77" spans="1:16" ht="16.5" customHeight="1">
      <c r="A77" s="53">
        <f t="shared" si="30"/>
        <v>303.15999999999804</v>
      </c>
      <c r="B77" s="54">
        <f t="shared" si="31"/>
        <v>2.2700000000000093</v>
      </c>
      <c r="C77" s="55">
        <f t="shared" si="42"/>
        <v>76.18000000000006</v>
      </c>
      <c r="D77" s="53">
        <f t="shared" si="33"/>
        <v>303.6599999999976</v>
      </c>
      <c r="E77" s="54">
        <f t="shared" si="34"/>
        <v>2.7699999999999987</v>
      </c>
      <c r="F77" s="55">
        <f t="shared" si="43"/>
        <v>110.34000000000003</v>
      </c>
      <c r="G77" s="53">
        <f t="shared" si="36"/>
        <v>304.1599999999971</v>
      </c>
      <c r="H77" s="54">
        <f t="shared" si="37"/>
        <v>3.269999999999988</v>
      </c>
      <c r="I77" s="55">
        <f t="shared" si="44"/>
        <v>145.19999999999976</v>
      </c>
      <c r="J77" s="53">
        <f t="shared" si="39"/>
        <v>304.65999999999667</v>
      </c>
      <c r="K77" s="54">
        <f t="shared" si="40"/>
        <v>3.7699999999999774</v>
      </c>
      <c r="L77" s="55">
        <f t="shared" si="45"/>
        <v>182.79999999999978</v>
      </c>
      <c r="M77" s="2"/>
      <c r="N77" s="47"/>
      <c r="P77" s="13"/>
    </row>
    <row r="78" spans="1:16" ht="16.5" customHeight="1">
      <c r="A78" s="53">
        <f t="shared" si="30"/>
        <v>303.169999999998</v>
      </c>
      <c r="B78" s="54">
        <f t="shared" si="31"/>
        <v>2.280000000000009</v>
      </c>
      <c r="C78" s="55">
        <f t="shared" si="42"/>
        <v>76.81000000000006</v>
      </c>
      <c r="D78" s="53">
        <f t="shared" si="33"/>
        <v>303.6699999999976</v>
      </c>
      <c r="E78" s="54">
        <f t="shared" si="34"/>
        <v>2.7799999999999985</v>
      </c>
      <c r="F78" s="55">
        <f t="shared" si="43"/>
        <v>111.03000000000003</v>
      </c>
      <c r="G78" s="53">
        <f t="shared" si="36"/>
        <v>304.1699999999971</v>
      </c>
      <c r="H78" s="54">
        <f t="shared" si="37"/>
        <v>3.279999999999988</v>
      </c>
      <c r="I78" s="55">
        <f t="shared" si="44"/>
        <v>145.89999999999975</v>
      </c>
      <c r="J78" s="53">
        <f t="shared" si="39"/>
        <v>304.66999999999666</v>
      </c>
      <c r="K78" s="54">
        <f t="shared" si="40"/>
        <v>3.779999999999977</v>
      </c>
      <c r="L78" s="55">
        <f t="shared" si="45"/>
        <v>183.5999999999998</v>
      </c>
      <c r="M78" s="2"/>
      <c r="N78" s="47"/>
      <c r="P78" s="13"/>
    </row>
    <row r="79" spans="1:16" ht="16.5" customHeight="1">
      <c r="A79" s="53">
        <f t="shared" si="30"/>
        <v>303.179999999998</v>
      </c>
      <c r="B79" s="54">
        <f t="shared" si="31"/>
        <v>2.290000000000009</v>
      </c>
      <c r="C79" s="55">
        <f t="shared" si="42"/>
        <v>77.44000000000005</v>
      </c>
      <c r="D79" s="53">
        <f t="shared" si="33"/>
        <v>303.67999999999756</v>
      </c>
      <c r="E79" s="54">
        <f t="shared" si="34"/>
        <v>2.7899999999999983</v>
      </c>
      <c r="F79" s="55">
        <f t="shared" si="43"/>
        <v>111.72000000000003</v>
      </c>
      <c r="G79" s="53">
        <f t="shared" si="36"/>
        <v>304.1799999999971</v>
      </c>
      <c r="H79" s="54">
        <f t="shared" si="37"/>
        <v>3.2899999999999876</v>
      </c>
      <c r="I79" s="55">
        <f t="shared" si="44"/>
        <v>146.59999999999974</v>
      </c>
      <c r="J79" s="53">
        <f t="shared" si="39"/>
        <v>304.67999999999665</v>
      </c>
      <c r="K79" s="54">
        <f t="shared" si="40"/>
        <v>3.789999999999977</v>
      </c>
      <c r="L79" s="55">
        <f t="shared" si="45"/>
        <v>184.3999999999998</v>
      </c>
      <c r="M79" s="2"/>
      <c r="N79" s="47"/>
      <c r="P79" s="13"/>
    </row>
    <row r="80" spans="1:16" ht="16.5" customHeight="1">
      <c r="A80" s="56">
        <f t="shared" si="30"/>
        <v>303.189999999998</v>
      </c>
      <c r="B80" s="57">
        <f t="shared" si="31"/>
        <v>2.3000000000000087</v>
      </c>
      <c r="C80" s="55">
        <f t="shared" si="42"/>
        <v>78.07000000000005</v>
      </c>
      <c r="D80" s="56">
        <f t="shared" si="33"/>
        <v>303.68999999999755</v>
      </c>
      <c r="E80" s="57">
        <f t="shared" si="34"/>
        <v>2.799999999999998</v>
      </c>
      <c r="F80" s="55">
        <f t="shared" si="43"/>
        <v>112.41000000000003</v>
      </c>
      <c r="G80" s="56">
        <f t="shared" si="36"/>
        <v>304.1899999999971</v>
      </c>
      <c r="H80" s="57">
        <f t="shared" si="37"/>
        <v>3.2999999999999874</v>
      </c>
      <c r="I80" s="55">
        <f t="shared" si="44"/>
        <v>147.29999999999973</v>
      </c>
      <c r="J80" s="56">
        <f t="shared" si="39"/>
        <v>304.68999999999664</v>
      </c>
      <c r="K80" s="57">
        <f t="shared" si="40"/>
        <v>3.7999999999999767</v>
      </c>
      <c r="L80" s="55">
        <f t="shared" si="45"/>
        <v>185.19999999999982</v>
      </c>
      <c r="M80" s="2"/>
      <c r="N80" s="47"/>
      <c r="P80" s="13"/>
    </row>
    <row r="81" spans="1:16" ht="16.5" customHeight="1">
      <c r="A81" s="58">
        <f t="shared" si="30"/>
        <v>303.199999999998</v>
      </c>
      <c r="B81" s="59">
        <f t="shared" si="31"/>
        <v>2.3100000000000085</v>
      </c>
      <c r="C81" s="60">
        <f t="shared" si="42"/>
        <v>78.70000000000005</v>
      </c>
      <c r="D81" s="58">
        <f t="shared" si="33"/>
        <v>303.69999999999754</v>
      </c>
      <c r="E81" s="59">
        <f t="shared" si="34"/>
        <v>2.809999999999998</v>
      </c>
      <c r="F81" s="60">
        <f t="shared" si="43"/>
        <v>113.10000000000002</v>
      </c>
      <c r="G81" s="58">
        <f t="shared" si="36"/>
        <v>304.1999999999971</v>
      </c>
      <c r="H81" s="59">
        <f t="shared" si="37"/>
        <v>3.309999999999987</v>
      </c>
      <c r="I81" s="60">
        <f t="shared" si="44"/>
        <v>147.99999999999972</v>
      </c>
      <c r="J81" s="58">
        <f t="shared" si="39"/>
        <v>304.69999999999663</v>
      </c>
      <c r="K81" s="59">
        <f t="shared" si="40"/>
        <v>3.8099999999999765</v>
      </c>
      <c r="L81" s="60">
        <f t="shared" si="45"/>
        <v>185.99999999999983</v>
      </c>
      <c r="M81" s="2"/>
      <c r="N81" s="47"/>
      <c r="P81" s="13"/>
    </row>
    <row r="82" spans="1:16" ht="16.5" customHeight="1">
      <c r="A82" s="61">
        <f t="shared" si="30"/>
        <v>303.209999999998</v>
      </c>
      <c r="B82" s="62">
        <f t="shared" si="31"/>
        <v>2.3200000000000083</v>
      </c>
      <c r="C82" s="63">
        <f aca="true" t="shared" si="46" ref="C82:C91">+C81+$N$28/10</f>
        <v>79.38500000000005</v>
      </c>
      <c r="D82" s="61">
        <f t="shared" si="33"/>
        <v>303.70999999999754</v>
      </c>
      <c r="E82" s="62">
        <f t="shared" si="34"/>
        <v>2.8199999999999976</v>
      </c>
      <c r="F82" s="63">
        <f aca="true" t="shared" si="47" ref="F82:F91">+F81+$N$33/10</f>
        <v>113.79000000000002</v>
      </c>
      <c r="G82" s="61">
        <f t="shared" si="36"/>
        <v>304.2099999999971</v>
      </c>
      <c r="H82" s="62">
        <f t="shared" si="37"/>
        <v>3.319999999999987</v>
      </c>
      <c r="I82" s="63">
        <f aca="true" t="shared" si="48" ref="I82:I91">+I81+$N$38/10</f>
        <v>148.74999999999972</v>
      </c>
      <c r="J82" s="61">
        <f t="shared" si="39"/>
        <v>304.7099999999966</v>
      </c>
      <c r="K82" s="62">
        <f t="shared" si="40"/>
        <v>3.8199999999999763</v>
      </c>
      <c r="L82" s="63">
        <f aca="true" t="shared" si="49" ref="L82:L91">+L81+$N$43/10</f>
        <v>186.79999999999984</v>
      </c>
      <c r="M82" s="2"/>
      <c r="N82" s="47"/>
      <c r="P82" s="13"/>
    </row>
    <row r="83" spans="1:16" ht="16.5" customHeight="1">
      <c r="A83" s="53">
        <f t="shared" si="30"/>
        <v>303.219999999998</v>
      </c>
      <c r="B83" s="54">
        <f t="shared" si="31"/>
        <v>2.330000000000008</v>
      </c>
      <c r="C83" s="55">
        <f t="shared" si="46"/>
        <v>80.07000000000005</v>
      </c>
      <c r="D83" s="53">
        <f t="shared" si="33"/>
        <v>303.7199999999975</v>
      </c>
      <c r="E83" s="54">
        <f t="shared" si="34"/>
        <v>2.8299999999999974</v>
      </c>
      <c r="F83" s="55">
        <f t="shared" si="47"/>
        <v>114.48000000000002</v>
      </c>
      <c r="G83" s="53">
        <f t="shared" si="36"/>
        <v>304.21999999999707</v>
      </c>
      <c r="H83" s="54">
        <f t="shared" si="37"/>
        <v>3.3299999999999867</v>
      </c>
      <c r="I83" s="55">
        <f t="shared" si="48"/>
        <v>149.49999999999972</v>
      </c>
      <c r="J83" s="53">
        <f t="shared" si="39"/>
        <v>304.7199999999966</v>
      </c>
      <c r="K83" s="54">
        <f t="shared" si="40"/>
        <v>3.829999999999976</v>
      </c>
      <c r="L83" s="55">
        <f t="shared" si="49"/>
        <v>187.59999999999985</v>
      </c>
      <c r="M83" s="2"/>
      <c r="N83" s="47"/>
      <c r="P83" s="13"/>
    </row>
    <row r="84" spans="1:16" ht="16.5" customHeight="1">
      <c r="A84" s="53">
        <f t="shared" si="30"/>
        <v>303.229999999998</v>
      </c>
      <c r="B84" s="54">
        <f t="shared" si="31"/>
        <v>2.340000000000008</v>
      </c>
      <c r="C84" s="55">
        <f t="shared" si="46"/>
        <v>80.75500000000005</v>
      </c>
      <c r="D84" s="53">
        <f t="shared" si="33"/>
        <v>303.7299999999975</v>
      </c>
      <c r="E84" s="54">
        <f t="shared" si="34"/>
        <v>2.839999999999997</v>
      </c>
      <c r="F84" s="55">
        <f t="shared" si="47"/>
        <v>115.17000000000002</v>
      </c>
      <c r="G84" s="53">
        <f t="shared" si="36"/>
        <v>304.22999999999706</v>
      </c>
      <c r="H84" s="54">
        <f t="shared" si="37"/>
        <v>3.3399999999999865</v>
      </c>
      <c r="I84" s="55">
        <f t="shared" si="48"/>
        <v>150.24999999999972</v>
      </c>
      <c r="J84" s="53">
        <f t="shared" si="39"/>
        <v>304.7299999999966</v>
      </c>
      <c r="K84" s="54">
        <f t="shared" si="40"/>
        <v>3.839999999999976</v>
      </c>
      <c r="L84" s="55">
        <f t="shared" si="49"/>
        <v>188.39999999999986</v>
      </c>
      <c r="M84" s="2"/>
      <c r="N84" s="47"/>
      <c r="P84" s="13"/>
    </row>
    <row r="85" spans="1:16" ht="16.5" customHeight="1">
      <c r="A85" s="53">
        <f t="shared" si="30"/>
        <v>303.23999999999796</v>
      </c>
      <c r="B85" s="54">
        <f t="shared" si="31"/>
        <v>2.3500000000000076</v>
      </c>
      <c r="C85" s="55">
        <f t="shared" si="46"/>
        <v>81.44000000000005</v>
      </c>
      <c r="D85" s="53">
        <f t="shared" si="33"/>
        <v>303.7399999999975</v>
      </c>
      <c r="E85" s="54">
        <f t="shared" si="34"/>
        <v>2.849999999999997</v>
      </c>
      <c r="F85" s="55">
        <f t="shared" si="47"/>
        <v>115.86000000000001</v>
      </c>
      <c r="G85" s="53">
        <f t="shared" si="36"/>
        <v>304.23999999999705</v>
      </c>
      <c r="H85" s="54">
        <f t="shared" si="37"/>
        <v>3.3499999999999863</v>
      </c>
      <c r="I85" s="55">
        <f t="shared" si="48"/>
        <v>150.99999999999972</v>
      </c>
      <c r="J85" s="53">
        <f t="shared" si="39"/>
        <v>304.7399999999966</v>
      </c>
      <c r="K85" s="54">
        <f t="shared" si="40"/>
        <v>3.8499999999999757</v>
      </c>
      <c r="L85" s="55">
        <f t="shared" si="49"/>
        <v>189.19999999999987</v>
      </c>
      <c r="M85" s="2"/>
      <c r="N85" s="47"/>
      <c r="P85" s="13"/>
    </row>
    <row r="86" spans="1:16" ht="16.5" customHeight="1">
      <c r="A86" s="53">
        <f t="shared" si="30"/>
        <v>303.24999999999795</v>
      </c>
      <c r="B86" s="54">
        <f t="shared" si="31"/>
        <v>2.3600000000000074</v>
      </c>
      <c r="C86" s="55">
        <f t="shared" si="46"/>
        <v>82.12500000000006</v>
      </c>
      <c r="D86" s="53">
        <f t="shared" si="33"/>
        <v>303.7499999999975</v>
      </c>
      <c r="E86" s="54">
        <f t="shared" si="34"/>
        <v>2.8599999999999968</v>
      </c>
      <c r="F86" s="55">
        <f t="shared" si="47"/>
        <v>116.55000000000001</v>
      </c>
      <c r="G86" s="53">
        <f t="shared" si="36"/>
        <v>304.24999999999704</v>
      </c>
      <c r="H86" s="54">
        <f t="shared" si="37"/>
        <v>3.359999999999986</v>
      </c>
      <c r="I86" s="55">
        <f t="shared" si="48"/>
        <v>151.74999999999972</v>
      </c>
      <c r="J86" s="53">
        <f t="shared" si="39"/>
        <v>304.7499999999966</v>
      </c>
      <c r="K86" s="54">
        <f t="shared" si="40"/>
        <v>3.8599999999999755</v>
      </c>
      <c r="L86" s="55">
        <f t="shared" si="49"/>
        <v>189.9999999999999</v>
      </c>
      <c r="M86" s="2"/>
      <c r="N86" s="36"/>
      <c r="P86" s="13"/>
    </row>
    <row r="87" spans="1:14" ht="16.5" customHeight="1">
      <c r="A87" s="53">
        <f t="shared" si="30"/>
        <v>303.25999999999794</v>
      </c>
      <c r="B87" s="54">
        <f t="shared" si="31"/>
        <v>2.370000000000007</v>
      </c>
      <c r="C87" s="55">
        <f t="shared" si="46"/>
        <v>82.81000000000006</v>
      </c>
      <c r="D87" s="53">
        <f t="shared" si="33"/>
        <v>303.7599999999975</v>
      </c>
      <c r="E87" s="54">
        <f t="shared" si="34"/>
        <v>2.8699999999999966</v>
      </c>
      <c r="F87" s="55">
        <f t="shared" si="47"/>
        <v>117.24000000000001</v>
      </c>
      <c r="G87" s="53">
        <f t="shared" si="36"/>
        <v>304.25999999999704</v>
      </c>
      <c r="H87" s="54">
        <f t="shared" si="37"/>
        <v>3.369999999999986</v>
      </c>
      <c r="I87" s="55">
        <f t="shared" si="48"/>
        <v>152.49999999999972</v>
      </c>
      <c r="J87" s="53">
        <f t="shared" si="39"/>
        <v>304.7599999999966</v>
      </c>
      <c r="K87" s="54">
        <f t="shared" si="40"/>
        <v>3.8699999999999752</v>
      </c>
      <c r="L87" s="55">
        <f t="shared" si="49"/>
        <v>190.7999999999999</v>
      </c>
      <c r="M87" s="7"/>
      <c r="N87" s="36"/>
    </row>
    <row r="88" spans="1:14" ht="16.5" customHeight="1">
      <c r="A88" s="53">
        <f t="shared" si="30"/>
        <v>303.26999999999794</v>
      </c>
      <c r="B88" s="54">
        <f t="shared" si="31"/>
        <v>2.380000000000007</v>
      </c>
      <c r="C88" s="55">
        <f t="shared" si="46"/>
        <v>83.49500000000006</v>
      </c>
      <c r="D88" s="53">
        <f t="shared" si="33"/>
        <v>303.7699999999975</v>
      </c>
      <c r="E88" s="54">
        <f t="shared" si="34"/>
        <v>2.8799999999999963</v>
      </c>
      <c r="F88" s="55">
        <f t="shared" si="47"/>
        <v>117.93</v>
      </c>
      <c r="G88" s="53">
        <f t="shared" si="36"/>
        <v>304.269999999997</v>
      </c>
      <c r="H88" s="54">
        <f t="shared" si="37"/>
        <v>3.3799999999999857</v>
      </c>
      <c r="I88" s="55">
        <f t="shared" si="48"/>
        <v>153.24999999999972</v>
      </c>
      <c r="J88" s="53">
        <f t="shared" si="39"/>
        <v>304.76999999999657</v>
      </c>
      <c r="K88" s="54">
        <f t="shared" si="40"/>
        <v>3.879999999999975</v>
      </c>
      <c r="L88" s="55">
        <f t="shared" si="49"/>
        <v>191.5999999999999</v>
      </c>
      <c r="M88" s="7"/>
      <c r="N88" s="36"/>
    </row>
    <row r="89" spans="1:14" ht="16.5" customHeight="1">
      <c r="A89" s="53">
        <f t="shared" si="30"/>
        <v>303.2799999999979</v>
      </c>
      <c r="B89" s="54">
        <f t="shared" si="31"/>
        <v>2.390000000000007</v>
      </c>
      <c r="C89" s="55">
        <f t="shared" si="46"/>
        <v>84.18000000000006</v>
      </c>
      <c r="D89" s="53">
        <f t="shared" si="33"/>
        <v>303.7799999999975</v>
      </c>
      <c r="E89" s="54">
        <f t="shared" si="34"/>
        <v>2.889999999999996</v>
      </c>
      <c r="F89" s="55">
        <f t="shared" si="47"/>
        <v>118.62</v>
      </c>
      <c r="G89" s="53">
        <f t="shared" si="36"/>
        <v>304.279999999997</v>
      </c>
      <c r="H89" s="54">
        <f t="shared" si="37"/>
        <v>3.3899999999999855</v>
      </c>
      <c r="I89" s="55">
        <f t="shared" si="48"/>
        <v>153.99999999999972</v>
      </c>
      <c r="J89" s="53">
        <f t="shared" si="39"/>
        <v>304.77999999999656</v>
      </c>
      <c r="K89" s="54">
        <f t="shared" si="40"/>
        <v>3.889999999999975</v>
      </c>
      <c r="L89" s="55">
        <f t="shared" si="49"/>
        <v>192.39999999999992</v>
      </c>
      <c r="M89" s="7"/>
      <c r="N89" s="36"/>
    </row>
    <row r="90" spans="1:14" ht="16.5" customHeight="1">
      <c r="A90" s="56">
        <f t="shared" si="30"/>
        <v>303.2899999999979</v>
      </c>
      <c r="B90" s="57">
        <f t="shared" si="31"/>
        <v>2.4000000000000066</v>
      </c>
      <c r="C90" s="55">
        <f t="shared" si="46"/>
        <v>84.86500000000007</v>
      </c>
      <c r="D90" s="56">
        <f t="shared" si="33"/>
        <v>303.78999999999746</v>
      </c>
      <c r="E90" s="57">
        <f t="shared" si="34"/>
        <v>2.899999999999996</v>
      </c>
      <c r="F90" s="55">
        <f t="shared" si="47"/>
        <v>119.31</v>
      </c>
      <c r="G90" s="56">
        <f t="shared" si="36"/>
        <v>304.289999999997</v>
      </c>
      <c r="H90" s="57">
        <f t="shared" si="37"/>
        <v>3.3999999999999853</v>
      </c>
      <c r="I90" s="55">
        <f t="shared" si="48"/>
        <v>154.74999999999972</v>
      </c>
      <c r="J90" s="56">
        <f t="shared" si="39"/>
        <v>304.78999999999655</v>
      </c>
      <c r="K90" s="57">
        <f t="shared" si="40"/>
        <v>3.8999999999999746</v>
      </c>
      <c r="L90" s="55">
        <f t="shared" si="49"/>
        <v>193.19999999999993</v>
      </c>
      <c r="M90" s="7"/>
      <c r="N90" s="36"/>
    </row>
    <row r="91" spans="1:14" ht="16.5" customHeight="1">
      <c r="A91" s="58">
        <f t="shared" si="30"/>
        <v>303.2999999999979</v>
      </c>
      <c r="B91" s="59">
        <f t="shared" si="31"/>
        <v>2.4100000000000064</v>
      </c>
      <c r="C91" s="60">
        <f t="shared" si="46"/>
        <v>85.55000000000007</v>
      </c>
      <c r="D91" s="58">
        <f t="shared" si="33"/>
        <v>303.79999999999745</v>
      </c>
      <c r="E91" s="59">
        <f t="shared" si="34"/>
        <v>2.9099999999999957</v>
      </c>
      <c r="F91" s="60">
        <f t="shared" si="47"/>
        <v>120</v>
      </c>
      <c r="G91" s="58">
        <f t="shared" si="36"/>
        <v>304.299999999997</v>
      </c>
      <c r="H91" s="59">
        <f t="shared" si="37"/>
        <v>3.409999999999985</v>
      </c>
      <c r="I91" s="60">
        <f t="shared" si="48"/>
        <v>155.49999999999972</v>
      </c>
      <c r="J91" s="58">
        <f t="shared" si="39"/>
        <v>304.79999999999654</v>
      </c>
      <c r="K91" s="59">
        <f t="shared" si="40"/>
        <v>3.9099999999999744</v>
      </c>
      <c r="L91" s="60">
        <f t="shared" si="49"/>
        <v>193.99999999999994</v>
      </c>
      <c r="M91" s="7"/>
      <c r="N91" s="36"/>
    </row>
    <row r="92" spans="1:14" ht="16.5" customHeight="1">
      <c r="A92" s="61">
        <f t="shared" si="30"/>
        <v>303.3099999999979</v>
      </c>
      <c r="B92" s="62">
        <f t="shared" si="31"/>
        <v>2.420000000000006</v>
      </c>
      <c r="C92" s="63">
        <f aca="true" t="shared" si="50" ref="C92:C101">+C91+$N$29/10</f>
        <v>86.23500000000007</v>
      </c>
      <c r="D92" s="61">
        <f t="shared" si="33"/>
        <v>303.80999999999744</v>
      </c>
      <c r="E92" s="62">
        <f t="shared" si="34"/>
        <v>2.9199999999999955</v>
      </c>
      <c r="F92" s="63">
        <f aca="true" t="shared" si="51" ref="F92:F101">+F91+$N$34/10</f>
        <v>120.7</v>
      </c>
      <c r="G92" s="61">
        <f t="shared" si="36"/>
        <v>304.309999999997</v>
      </c>
      <c r="H92" s="62">
        <f t="shared" si="37"/>
        <v>3.419999999999985</v>
      </c>
      <c r="I92" s="63">
        <f aca="true" t="shared" si="52" ref="I92:I101">+I91+$N$39/10</f>
        <v>156.24999999999972</v>
      </c>
      <c r="J92" s="61">
        <f t="shared" si="39"/>
        <v>304.80999999999653</v>
      </c>
      <c r="K92" s="62">
        <f t="shared" si="40"/>
        <v>3.919999999999974</v>
      </c>
      <c r="L92" s="63">
        <f aca="true" t="shared" si="53" ref="L92:L101">+L91+$N$44/10</f>
        <v>194.84999999999994</v>
      </c>
      <c r="M92" s="7"/>
      <c r="N92" s="36"/>
    </row>
    <row r="93" spans="1:14" ht="16.5" customHeight="1">
      <c r="A93" s="53">
        <f t="shared" si="30"/>
        <v>303.3199999999979</v>
      </c>
      <c r="B93" s="54">
        <f t="shared" si="31"/>
        <v>2.430000000000006</v>
      </c>
      <c r="C93" s="55">
        <f t="shared" si="50"/>
        <v>86.92000000000007</v>
      </c>
      <c r="D93" s="53">
        <f t="shared" si="33"/>
        <v>303.81999999999744</v>
      </c>
      <c r="E93" s="54">
        <f t="shared" si="34"/>
        <v>2.9299999999999953</v>
      </c>
      <c r="F93" s="55">
        <f t="shared" si="51"/>
        <v>121.4</v>
      </c>
      <c r="G93" s="53">
        <f t="shared" si="36"/>
        <v>304.319999999997</v>
      </c>
      <c r="H93" s="54">
        <f t="shared" si="37"/>
        <v>3.4299999999999846</v>
      </c>
      <c r="I93" s="55">
        <f t="shared" si="52"/>
        <v>156.99999999999972</v>
      </c>
      <c r="J93" s="53">
        <f t="shared" si="39"/>
        <v>304.8199999999965</v>
      </c>
      <c r="K93" s="54">
        <f t="shared" si="40"/>
        <v>3.929999999999974</v>
      </c>
      <c r="L93" s="55">
        <f t="shared" si="53"/>
        <v>195.69999999999993</v>
      </c>
      <c r="M93" s="7"/>
      <c r="N93" s="36"/>
    </row>
    <row r="94" spans="1:14" ht="16.5" customHeight="1">
      <c r="A94" s="53">
        <f t="shared" si="30"/>
        <v>303.3299999999979</v>
      </c>
      <c r="B94" s="54">
        <f t="shared" si="31"/>
        <v>2.4400000000000057</v>
      </c>
      <c r="C94" s="55">
        <f t="shared" si="50"/>
        <v>87.60500000000008</v>
      </c>
      <c r="D94" s="53">
        <f t="shared" si="33"/>
        <v>303.8299999999974</v>
      </c>
      <c r="E94" s="54">
        <f t="shared" si="34"/>
        <v>2.939999999999995</v>
      </c>
      <c r="F94" s="55">
        <f t="shared" si="51"/>
        <v>122.10000000000001</v>
      </c>
      <c r="G94" s="53">
        <f t="shared" si="36"/>
        <v>304.32999999999697</v>
      </c>
      <c r="H94" s="54">
        <f t="shared" si="37"/>
        <v>3.4399999999999844</v>
      </c>
      <c r="I94" s="55">
        <f t="shared" si="52"/>
        <v>157.74999999999972</v>
      </c>
      <c r="J94" s="53">
        <f t="shared" si="39"/>
        <v>304.8299999999965</v>
      </c>
      <c r="K94" s="54">
        <f t="shared" si="40"/>
        <v>3.9399999999999737</v>
      </c>
      <c r="L94" s="55">
        <f t="shared" si="53"/>
        <v>196.54999999999993</v>
      </c>
      <c r="M94" s="7"/>
      <c r="N94" s="36"/>
    </row>
    <row r="95" spans="1:14" ht="16.5" customHeight="1">
      <c r="A95" s="53">
        <f t="shared" si="30"/>
        <v>303.3399999999979</v>
      </c>
      <c r="B95" s="54">
        <f t="shared" si="31"/>
        <v>2.4500000000000055</v>
      </c>
      <c r="C95" s="55">
        <f t="shared" si="50"/>
        <v>88.29000000000008</v>
      </c>
      <c r="D95" s="53">
        <f t="shared" si="33"/>
        <v>303.8399999999974</v>
      </c>
      <c r="E95" s="54">
        <f t="shared" si="34"/>
        <v>2.949999999999995</v>
      </c>
      <c r="F95" s="55">
        <f t="shared" si="51"/>
        <v>122.80000000000001</v>
      </c>
      <c r="G95" s="53">
        <f t="shared" si="36"/>
        <v>304.33999999999696</v>
      </c>
      <c r="H95" s="54">
        <f t="shared" si="37"/>
        <v>3.449999999999984</v>
      </c>
      <c r="I95" s="55">
        <f t="shared" si="52"/>
        <v>158.49999999999972</v>
      </c>
      <c r="J95" s="53">
        <f t="shared" si="39"/>
        <v>304.8399999999965</v>
      </c>
      <c r="K95" s="54">
        <f t="shared" si="40"/>
        <v>3.9499999999999735</v>
      </c>
      <c r="L95" s="55">
        <f t="shared" si="53"/>
        <v>197.39999999999992</v>
      </c>
      <c r="M95" s="7"/>
      <c r="N95" s="36"/>
    </row>
    <row r="96" spans="1:14" ht="16.5" customHeight="1">
      <c r="A96" s="53">
        <f t="shared" si="30"/>
        <v>303.34999999999786</v>
      </c>
      <c r="B96" s="54">
        <f t="shared" si="31"/>
        <v>2.4600000000000053</v>
      </c>
      <c r="C96" s="55">
        <f t="shared" si="50"/>
        <v>88.97500000000008</v>
      </c>
      <c r="D96" s="53">
        <f t="shared" si="33"/>
        <v>303.8499999999974</v>
      </c>
      <c r="E96" s="54">
        <f t="shared" si="34"/>
        <v>2.9599999999999946</v>
      </c>
      <c r="F96" s="55">
        <f t="shared" si="51"/>
        <v>123.50000000000001</v>
      </c>
      <c r="G96" s="53">
        <f t="shared" si="36"/>
        <v>304.34999999999695</v>
      </c>
      <c r="H96" s="54">
        <f t="shared" si="37"/>
        <v>3.459999999999984</v>
      </c>
      <c r="I96" s="55">
        <f t="shared" si="52"/>
        <v>159.24999999999972</v>
      </c>
      <c r="J96" s="53">
        <f t="shared" si="39"/>
        <v>304.8499999999965</v>
      </c>
      <c r="K96" s="54">
        <f t="shared" si="40"/>
        <v>3.9599999999999733</v>
      </c>
      <c r="L96" s="55">
        <f t="shared" si="53"/>
        <v>198.24999999999991</v>
      </c>
      <c r="M96" s="7"/>
      <c r="N96" s="36"/>
    </row>
    <row r="97" spans="1:14" ht="16.5" customHeight="1">
      <c r="A97" s="53">
        <f t="shared" si="30"/>
        <v>303.35999999999785</v>
      </c>
      <c r="B97" s="54">
        <f t="shared" si="31"/>
        <v>2.470000000000005</v>
      </c>
      <c r="C97" s="55">
        <f t="shared" si="50"/>
        <v>89.66000000000008</v>
      </c>
      <c r="D97" s="53">
        <f t="shared" si="33"/>
        <v>303.8599999999974</v>
      </c>
      <c r="E97" s="54">
        <f t="shared" si="34"/>
        <v>2.9699999999999944</v>
      </c>
      <c r="F97" s="55">
        <f t="shared" si="51"/>
        <v>124.20000000000002</v>
      </c>
      <c r="G97" s="53">
        <f t="shared" si="36"/>
        <v>304.35999999999694</v>
      </c>
      <c r="H97" s="54">
        <f t="shared" si="37"/>
        <v>3.4699999999999838</v>
      </c>
      <c r="I97" s="55">
        <f t="shared" si="52"/>
        <v>159.99999999999972</v>
      </c>
      <c r="J97" s="53">
        <f t="shared" si="39"/>
        <v>304.8599999999965</v>
      </c>
      <c r="K97" s="54">
        <f t="shared" si="40"/>
        <v>3.969999999999973</v>
      </c>
      <c r="L97" s="55">
        <f t="shared" si="53"/>
        <v>199.0999999999999</v>
      </c>
      <c r="M97" s="7"/>
      <c r="N97" s="36"/>
    </row>
    <row r="98" spans="1:14" ht="16.5" customHeight="1">
      <c r="A98" s="53">
        <f t="shared" si="30"/>
        <v>303.36999999999784</v>
      </c>
      <c r="B98" s="54">
        <f t="shared" si="31"/>
        <v>2.480000000000005</v>
      </c>
      <c r="C98" s="55">
        <f t="shared" si="50"/>
        <v>90.34500000000008</v>
      </c>
      <c r="D98" s="53">
        <f t="shared" si="33"/>
        <v>303.8699999999974</v>
      </c>
      <c r="E98" s="54">
        <f t="shared" si="34"/>
        <v>2.979999999999994</v>
      </c>
      <c r="F98" s="55">
        <f t="shared" si="51"/>
        <v>124.90000000000002</v>
      </c>
      <c r="G98" s="53">
        <f t="shared" si="36"/>
        <v>304.36999999999694</v>
      </c>
      <c r="H98" s="54">
        <f t="shared" si="37"/>
        <v>3.4799999999999836</v>
      </c>
      <c r="I98" s="55">
        <f t="shared" si="52"/>
        <v>160.74999999999972</v>
      </c>
      <c r="J98" s="53">
        <f t="shared" si="39"/>
        <v>304.8699999999965</v>
      </c>
      <c r="K98" s="54">
        <f t="shared" si="40"/>
        <v>3.979999999999973</v>
      </c>
      <c r="L98" s="55">
        <f t="shared" si="53"/>
        <v>199.9499999999999</v>
      </c>
      <c r="M98" s="7"/>
      <c r="N98" s="36"/>
    </row>
    <row r="99" spans="1:14" ht="16.5" customHeight="1">
      <c r="A99" s="53">
        <f t="shared" si="30"/>
        <v>303.37999999999784</v>
      </c>
      <c r="B99" s="54">
        <f t="shared" si="31"/>
        <v>2.4900000000000047</v>
      </c>
      <c r="C99" s="55">
        <f t="shared" si="50"/>
        <v>91.03000000000009</v>
      </c>
      <c r="D99" s="53">
        <f t="shared" si="33"/>
        <v>303.8799999999974</v>
      </c>
      <c r="E99" s="54">
        <f t="shared" si="34"/>
        <v>2.989999999999994</v>
      </c>
      <c r="F99" s="55">
        <f t="shared" si="51"/>
        <v>125.60000000000002</v>
      </c>
      <c r="G99" s="53">
        <f t="shared" si="36"/>
        <v>304.3799999999969</v>
      </c>
      <c r="H99" s="54">
        <f t="shared" si="37"/>
        <v>3.4899999999999833</v>
      </c>
      <c r="I99" s="55">
        <f t="shared" si="52"/>
        <v>161.49999999999972</v>
      </c>
      <c r="J99" s="53">
        <f t="shared" si="39"/>
        <v>304.87999999999647</v>
      </c>
      <c r="K99" s="54">
        <f t="shared" si="40"/>
        <v>3.9899999999999727</v>
      </c>
      <c r="L99" s="55">
        <f t="shared" si="53"/>
        <v>200.7999999999999</v>
      </c>
      <c r="M99" s="7"/>
      <c r="N99" s="36"/>
    </row>
    <row r="100" spans="1:14" ht="16.5" customHeight="1">
      <c r="A100" s="56">
        <f t="shared" si="30"/>
        <v>303.3899999999978</v>
      </c>
      <c r="B100" s="57">
        <f t="shared" si="31"/>
        <v>2.5000000000000044</v>
      </c>
      <c r="C100" s="55">
        <f t="shared" si="50"/>
        <v>91.71500000000009</v>
      </c>
      <c r="D100" s="56">
        <f t="shared" si="33"/>
        <v>303.88999999999737</v>
      </c>
      <c r="E100" s="57">
        <f t="shared" si="34"/>
        <v>2.999999999999994</v>
      </c>
      <c r="F100" s="55">
        <f t="shared" si="51"/>
        <v>126.30000000000003</v>
      </c>
      <c r="G100" s="56">
        <f t="shared" si="36"/>
        <v>304.3899999999969</v>
      </c>
      <c r="H100" s="57">
        <f t="shared" si="37"/>
        <v>3.499999999999983</v>
      </c>
      <c r="I100" s="55">
        <f t="shared" si="52"/>
        <v>162.24999999999972</v>
      </c>
      <c r="J100" s="56">
        <f t="shared" si="39"/>
        <v>304.88999999999646</v>
      </c>
      <c r="K100" s="57">
        <f t="shared" si="40"/>
        <v>3.9999999999999725</v>
      </c>
      <c r="L100" s="55">
        <f t="shared" si="53"/>
        <v>201.6499999999999</v>
      </c>
      <c r="M100" s="7"/>
      <c r="N100" s="36"/>
    </row>
    <row r="101" spans="1:14" ht="16.5" customHeight="1">
      <c r="A101" s="58">
        <f t="shared" si="30"/>
        <v>303.3999999999978</v>
      </c>
      <c r="B101" s="59">
        <f t="shared" si="31"/>
        <v>2.5100000000000042</v>
      </c>
      <c r="C101" s="60">
        <f t="shared" si="50"/>
        <v>92.40000000000009</v>
      </c>
      <c r="D101" s="58">
        <f t="shared" si="33"/>
        <v>303.89999999999736</v>
      </c>
      <c r="E101" s="59">
        <f t="shared" si="34"/>
        <v>3.0099999999999936</v>
      </c>
      <c r="F101" s="60">
        <f t="shared" si="51"/>
        <v>127.00000000000003</v>
      </c>
      <c r="G101" s="58">
        <f t="shared" si="36"/>
        <v>304.3999999999969</v>
      </c>
      <c r="H101" s="59">
        <f t="shared" si="37"/>
        <v>3.509999999999983</v>
      </c>
      <c r="I101" s="60">
        <f t="shared" si="52"/>
        <v>162.99999999999972</v>
      </c>
      <c r="J101" s="58">
        <f t="shared" si="39"/>
        <v>304.89999999999645</v>
      </c>
      <c r="K101" s="59">
        <f t="shared" si="40"/>
        <v>4.009999999999972</v>
      </c>
      <c r="L101" s="60">
        <f t="shared" si="53"/>
        <v>202.4999999999999</v>
      </c>
      <c r="M101" s="7"/>
      <c r="N101" s="36"/>
    </row>
    <row r="102" spans="1:14" ht="16.5" customHeight="1">
      <c r="A102" s="61">
        <f t="shared" si="30"/>
        <v>303.4099999999978</v>
      </c>
      <c r="B102" s="62">
        <f t="shared" si="31"/>
        <v>2.520000000000004</v>
      </c>
      <c r="C102" s="63">
        <f aca="true" t="shared" si="54" ref="C102:C110">+C101+$N$30/10</f>
        <v>93.09000000000009</v>
      </c>
      <c r="D102" s="61">
        <f t="shared" si="33"/>
        <v>303.90999999999735</v>
      </c>
      <c r="E102" s="62">
        <f t="shared" si="34"/>
        <v>3.0199999999999934</v>
      </c>
      <c r="F102" s="63">
        <f aca="true" t="shared" si="55" ref="F102:F110">+F101+$N$35/10</f>
        <v>127.70000000000003</v>
      </c>
      <c r="G102" s="61">
        <f t="shared" si="36"/>
        <v>304.4099999999969</v>
      </c>
      <c r="H102" s="62">
        <f t="shared" si="37"/>
        <v>3.5199999999999827</v>
      </c>
      <c r="I102" s="63">
        <f aca="true" t="shared" si="56" ref="I102:I110">+I101+$N$40/10</f>
        <v>163.74999999999972</v>
      </c>
      <c r="J102" s="61">
        <f t="shared" si="39"/>
        <v>304.90999999999644</v>
      </c>
      <c r="K102" s="62">
        <f t="shared" si="40"/>
        <v>4.019999999999972</v>
      </c>
      <c r="L102" s="63">
        <f aca="true" t="shared" si="57" ref="L102:L110">+L101+$N$45/10</f>
        <v>203.34999999999988</v>
      </c>
      <c r="M102" s="7"/>
      <c r="N102" s="36"/>
    </row>
    <row r="103" spans="1:14" ht="16.5" customHeight="1">
      <c r="A103" s="53">
        <f t="shared" si="30"/>
        <v>303.4199999999978</v>
      </c>
      <c r="B103" s="54">
        <f t="shared" si="31"/>
        <v>2.530000000000004</v>
      </c>
      <c r="C103" s="55">
        <f t="shared" si="54"/>
        <v>93.78000000000009</v>
      </c>
      <c r="D103" s="53">
        <f t="shared" si="33"/>
        <v>303.91999999999734</v>
      </c>
      <c r="E103" s="54">
        <f t="shared" si="34"/>
        <v>3.029999999999993</v>
      </c>
      <c r="F103" s="55">
        <f t="shared" si="55"/>
        <v>128.40000000000003</v>
      </c>
      <c r="G103" s="53">
        <f t="shared" si="36"/>
        <v>304.4199999999969</v>
      </c>
      <c r="H103" s="54">
        <f t="shared" si="37"/>
        <v>3.5299999999999825</v>
      </c>
      <c r="I103" s="55">
        <f t="shared" si="56"/>
        <v>164.49999999999972</v>
      </c>
      <c r="J103" s="53">
        <f t="shared" si="39"/>
        <v>304.91999999999643</v>
      </c>
      <c r="K103" s="54">
        <f t="shared" si="40"/>
        <v>4.029999999999972</v>
      </c>
      <c r="L103" s="55">
        <f t="shared" si="57"/>
        <v>204.19999999999987</v>
      </c>
      <c r="M103" s="7"/>
      <c r="N103" s="36"/>
    </row>
    <row r="104" spans="1:14" ht="16.5" customHeight="1">
      <c r="A104" s="53">
        <f t="shared" si="30"/>
        <v>303.4299999999978</v>
      </c>
      <c r="B104" s="54">
        <f t="shared" si="31"/>
        <v>2.5400000000000036</v>
      </c>
      <c r="C104" s="55">
        <f t="shared" si="54"/>
        <v>94.47000000000008</v>
      </c>
      <c r="D104" s="53">
        <f t="shared" si="33"/>
        <v>303.92999999999734</v>
      </c>
      <c r="E104" s="54">
        <f t="shared" si="34"/>
        <v>3.039999999999993</v>
      </c>
      <c r="F104" s="55">
        <f t="shared" si="55"/>
        <v>129.10000000000002</v>
      </c>
      <c r="G104" s="53">
        <f t="shared" si="36"/>
        <v>304.4299999999969</v>
      </c>
      <c r="H104" s="54">
        <f t="shared" si="37"/>
        <v>3.5399999999999823</v>
      </c>
      <c r="I104" s="55">
        <f t="shared" si="56"/>
        <v>165.24999999999972</v>
      </c>
      <c r="J104" s="53">
        <f t="shared" si="39"/>
        <v>304.9299999999964</v>
      </c>
      <c r="K104" s="54">
        <f t="shared" si="40"/>
        <v>4.039999999999972</v>
      </c>
      <c r="L104" s="55">
        <f t="shared" si="57"/>
        <v>205.04999999999987</v>
      </c>
      <c r="M104" s="7"/>
      <c r="N104" s="36"/>
    </row>
    <row r="105" spans="1:14" ht="16.5" customHeight="1">
      <c r="A105" s="53">
        <f t="shared" si="30"/>
        <v>303.4399999999978</v>
      </c>
      <c r="B105" s="54">
        <f t="shared" si="31"/>
        <v>2.5500000000000034</v>
      </c>
      <c r="C105" s="55">
        <f t="shared" si="54"/>
        <v>95.16000000000008</v>
      </c>
      <c r="D105" s="53">
        <f t="shared" si="33"/>
        <v>303.9399999999973</v>
      </c>
      <c r="E105" s="54">
        <f t="shared" si="34"/>
        <v>3.0499999999999927</v>
      </c>
      <c r="F105" s="55">
        <f t="shared" si="55"/>
        <v>129.8</v>
      </c>
      <c r="G105" s="53">
        <f t="shared" si="36"/>
        <v>304.43999999999687</v>
      </c>
      <c r="H105" s="54">
        <f t="shared" si="37"/>
        <v>3.549999999999982</v>
      </c>
      <c r="I105" s="55">
        <f t="shared" si="56"/>
        <v>165.99999999999972</v>
      </c>
      <c r="J105" s="53">
        <f t="shared" si="39"/>
        <v>304.9399999999964</v>
      </c>
      <c r="K105" s="54">
        <f t="shared" si="40"/>
        <v>4.049999999999971</v>
      </c>
      <c r="L105" s="55">
        <f t="shared" si="57"/>
        <v>205.89999999999986</v>
      </c>
      <c r="M105" s="7"/>
      <c r="N105" s="36"/>
    </row>
    <row r="106" spans="1:14" ht="16.5" customHeight="1">
      <c r="A106" s="53">
        <f t="shared" si="30"/>
        <v>303.4499999999978</v>
      </c>
      <c r="B106" s="54">
        <f t="shared" si="31"/>
        <v>2.560000000000003</v>
      </c>
      <c r="C106" s="55">
        <f t="shared" si="54"/>
        <v>95.85000000000008</v>
      </c>
      <c r="D106" s="64">
        <f t="shared" si="33"/>
        <v>303.9499999999973</v>
      </c>
      <c r="E106" s="65">
        <f t="shared" si="34"/>
        <v>3.0599999999999925</v>
      </c>
      <c r="F106" s="55">
        <f t="shared" si="55"/>
        <v>130.5</v>
      </c>
      <c r="G106" s="53">
        <f t="shared" si="36"/>
        <v>304.44999999999686</v>
      </c>
      <c r="H106" s="54">
        <f t="shared" si="37"/>
        <v>3.559999999999982</v>
      </c>
      <c r="I106" s="55">
        <f t="shared" si="56"/>
        <v>166.74999999999972</v>
      </c>
      <c r="J106" s="64">
        <f t="shared" si="39"/>
        <v>304.9499999999964</v>
      </c>
      <c r="K106" s="65">
        <f t="shared" si="40"/>
        <v>4.059999999999971</v>
      </c>
      <c r="L106" s="55">
        <f t="shared" si="57"/>
        <v>206.74999999999986</v>
      </c>
      <c r="M106" s="7"/>
      <c r="N106" s="36"/>
    </row>
    <row r="107" spans="1:14" ht="16.5" customHeight="1">
      <c r="A107" s="53">
        <f t="shared" si="30"/>
        <v>303.45999999999776</v>
      </c>
      <c r="B107" s="54">
        <f t="shared" si="31"/>
        <v>2.570000000000003</v>
      </c>
      <c r="C107" s="55">
        <f t="shared" si="54"/>
        <v>96.54000000000008</v>
      </c>
      <c r="D107" s="53">
        <f t="shared" si="33"/>
        <v>303.9599999999973</v>
      </c>
      <c r="E107" s="54">
        <f t="shared" si="34"/>
        <v>3.0699999999999923</v>
      </c>
      <c r="F107" s="55">
        <f t="shared" si="55"/>
        <v>131.2</v>
      </c>
      <c r="G107" s="53">
        <f t="shared" si="36"/>
        <v>304.45999999999685</v>
      </c>
      <c r="H107" s="54">
        <f t="shared" si="37"/>
        <v>3.5699999999999816</v>
      </c>
      <c r="I107" s="55">
        <f t="shared" si="56"/>
        <v>167.49999999999972</v>
      </c>
      <c r="J107" s="53">
        <f t="shared" si="39"/>
        <v>304.9599999999964</v>
      </c>
      <c r="K107" s="54">
        <f t="shared" si="40"/>
        <v>4.069999999999971</v>
      </c>
      <c r="L107" s="55">
        <f t="shared" si="57"/>
        <v>207.59999999999985</v>
      </c>
      <c r="M107" s="7"/>
      <c r="N107" s="36"/>
    </row>
    <row r="108" spans="1:14" ht="16.5" customHeight="1">
      <c r="A108" s="53">
        <f t="shared" si="30"/>
        <v>303.46999999999775</v>
      </c>
      <c r="B108" s="54">
        <f t="shared" si="31"/>
        <v>2.5800000000000027</v>
      </c>
      <c r="C108" s="55">
        <f t="shared" si="54"/>
        <v>97.23000000000008</v>
      </c>
      <c r="D108" s="53">
        <f t="shared" si="33"/>
        <v>303.9699999999973</v>
      </c>
      <c r="E108" s="54">
        <f t="shared" si="34"/>
        <v>3.079999999999992</v>
      </c>
      <c r="F108" s="55">
        <f t="shared" si="55"/>
        <v>131.89999999999998</v>
      </c>
      <c r="G108" s="53">
        <f t="shared" si="36"/>
        <v>304.46999999999684</v>
      </c>
      <c r="H108" s="54">
        <f t="shared" si="37"/>
        <v>3.5799999999999814</v>
      </c>
      <c r="I108" s="55">
        <f t="shared" si="56"/>
        <v>168.24999999999972</v>
      </c>
      <c r="J108" s="53">
        <f t="shared" si="39"/>
        <v>304.9699999999964</v>
      </c>
      <c r="K108" s="54">
        <f t="shared" si="40"/>
        <v>4.079999999999971</v>
      </c>
      <c r="L108" s="55">
        <f t="shared" si="57"/>
        <v>208.44999999999985</v>
      </c>
      <c r="M108" s="7"/>
      <c r="N108" s="36"/>
    </row>
    <row r="109" spans="1:14" ht="16.5" customHeight="1">
      <c r="A109" s="53">
        <f t="shared" si="30"/>
        <v>303.47999999999774</v>
      </c>
      <c r="B109" s="54">
        <f t="shared" si="31"/>
        <v>2.5900000000000025</v>
      </c>
      <c r="C109" s="55">
        <f t="shared" si="54"/>
        <v>97.92000000000007</v>
      </c>
      <c r="D109" s="53">
        <f t="shared" si="33"/>
        <v>303.9799999999973</v>
      </c>
      <c r="E109" s="54">
        <f t="shared" si="34"/>
        <v>3.089999999999992</v>
      </c>
      <c r="F109" s="55">
        <f t="shared" si="55"/>
        <v>132.59999999999997</v>
      </c>
      <c r="G109" s="53">
        <f t="shared" si="36"/>
        <v>304.47999999999683</v>
      </c>
      <c r="H109" s="54">
        <f t="shared" si="37"/>
        <v>3.589999999999981</v>
      </c>
      <c r="I109" s="55">
        <f t="shared" si="56"/>
        <v>168.99999999999972</v>
      </c>
      <c r="J109" s="53">
        <f t="shared" si="39"/>
        <v>304.9799999999964</v>
      </c>
      <c r="K109" s="54">
        <f t="shared" si="40"/>
        <v>4.0899999999999705</v>
      </c>
      <c r="L109" s="55">
        <f t="shared" si="57"/>
        <v>209.29999999999984</v>
      </c>
      <c r="M109" s="7"/>
      <c r="N109" s="36"/>
    </row>
    <row r="110" spans="1:14" ht="16.5" customHeight="1">
      <c r="A110" s="58">
        <f t="shared" si="30"/>
        <v>303.48999999999774</v>
      </c>
      <c r="B110" s="59">
        <f t="shared" si="31"/>
        <v>2.6000000000000023</v>
      </c>
      <c r="C110" s="60">
        <f t="shared" si="54"/>
        <v>98.61000000000007</v>
      </c>
      <c r="D110" s="58">
        <f t="shared" si="33"/>
        <v>303.9899999999973</v>
      </c>
      <c r="E110" s="59">
        <f t="shared" si="34"/>
        <v>3.0999999999999917</v>
      </c>
      <c r="F110" s="60">
        <f t="shared" si="55"/>
        <v>133.29999999999995</v>
      </c>
      <c r="G110" s="58">
        <f t="shared" si="36"/>
        <v>304.4899999999968</v>
      </c>
      <c r="H110" s="59">
        <f t="shared" si="37"/>
        <v>3.599999999999981</v>
      </c>
      <c r="I110" s="60">
        <f t="shared" si="56"/>
        <v>169.74999999999972</v>
      </c>
      <c r="J110" s="58">
        <f t="shared" si="39"/>
        <v>304.98999999999637</v>
      </c>
      <c r="K110" s="59">
        <f t="shared" si="40"/>
        <v>4.09999999999997</v>
      </c>
      <c r="L110" s="60">
        <f t="shared" si="57"/>
        <v>210.14999999999984</v>
      </c>
      <c r="M110" s="7"/>
      <c r="N110" s="36"/>
    </row>
    <row r="111" spans="1:14" ht="19.5" customHeight="1">
      <c r="A111" s="72" t="s">
        <v>7</v>
      </c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"/>
      <c r="N111" s="36"/>
    </row>
    <row r="112" spans="1:14" ht="19.5" customHeight="1">
      <c r="A112" s="72" t="s">
        <v>8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"/>
      <c r="N112" s="6"/>
    </row>
    <row r="113" spans="1:14" ht="19.5" customHeight="1">
      <c r="A113" s="71" t="s">
        <v>9</v>
      </c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"/>
      <c r="N113" s="6"/>
    </row>
    <row r="114" spans="1:14" ht="15.75" customHeight="1">
      <c r="A114" s="48" t="s">
        <v>0</v>
      </c>
      <c r="B114" s="48" t="s">
        <v>0</v>
      </c>
      <c r="C114" s="48" t="s">
        <v>1</v>
      </c>
      <c r="D114" s="48" t="s">
        <v>0</v>
      </c>
      <c r="E114" s="48" t="s">
        <v>0</v>
      </c>
      <c r="F114" s="48" t="s">
        <v>1</v>
      </c>
      <c r="G114" s="48" t="s">
        <v>0</v>
      </c>
      <c r="H114" s="48" t="s">
        <v>0</v>
      </c>
      <c r="I114" s="48" t="s">
        <v>1</v>
      </c>
      <c r="J114" s="48" t="s">
        <v>0</v>
      </c>
      <c r="K114" s="48" t="s">
        <v>0</v>
      </c>
      <c r="L114" s="48" t="s">
        <v>1</v>
      </c>
      <c r="M114" s="7"/>
      <c r="N114" s="6"/>
    </row>
    <row r="115" spans="1:14" ht="21" customHeight="1">
      <c r="A115" s="49" t="s">
        <v>2</v>
      </c>
      <c r="B115" s="49" t="s">
        <v>3</v>
      </c>
      <c r="C115" s="49" t="s">
        <v>4</v>
      </c>
      <c r="D115" s="49" t="s">
        <v>2</v>
      </c>
      <c r="E115" s="49" t="s">
        <v>3</v>
      </c>
      <c r="F115" s="49" t="s">
        <v>4</v>
      </c>
      <c r="G115" s="49" t="s">
        <v>2</v>
      </c>
      <c r="H115" s="49" t="s">
        <v>3</v>
      </c>
      <c r="I115" s="49" t="s">
        <v>4</v>
      </c>
      <c r="J115" s="49" t="s">
        <v>2</v>
      </c>
      <c r="K115" s="49" t="s">
        <v>3</v>
      </c>
      <c r="L115" s="49" t="s">
        <v>4</v>
      </c>
      <c r="M115" s="7"/>
      <c r="N115" s="6"/>
    </row>
    <row r="116" spans="1:14" ht="16.5" customHeight="1">
      <c r="A116" s="38">
        <f>J110+0.01</f>
        <v>304.99999999999636</v>
      </c>
      <c r="B116" s="19">
        <f>K110+0.01</f>
        <v>4.10999999999997</v>
      </c>
      <c r="C116" s="39">
        <f>+L110+$N$45/10</f>
        <v>210.99999999999983</v>
      </c>
      <c r="D116" s="38">
        <f>+A165+0.01</f>
        <v>305.4999999999959</v>
      </c>
      <c r="E116" s="19">
        <f>+B165+0.01</f>
        <v>4.6099999999999595</v>
      </c>
      <c r="F116" s="39">
        <f>+C165+$N$50/10</f>
        <v>255.49999999999972</v>
      </c>
      <c r="G116" s="38">
        <f>+D165+0.01</f>
        <v>305.99999999999545</v>
      </c>
      <c r="H116" s="19">
        <f>+E165+0.01</f>
        <v>5.109999999999949</v>
      </c>
      <c r="I116" s="39"/>
      <c r="J116" s="38">
        <f>+G165+0.01</f>
        <v>306.499999999995</v>
      </c>
      <c r="K116" s="19">
        <f>+H165+0.01</f>
        <v>5.609999999999938</v>
      </c>
      <c r="L116" s="39"/>
      <c r="M116" s="7"/>
      <c r="N116" s="6"/>
    </row>
    <row r="117" spans="1:14" ht="16.5" customHeight="1">
      <c r="A117" s="40">
        <f aca="true" t="shared" si="58" ref="A117:B132">+A116+0.01</f>
        <v>305.00999999999635</v>
      </c>
      <c r="B117" s="41">
        <f t="shared" si="58"/>
        <v>4.11999999999997</v>
      </c>
      <c r="C117" s="42">
        <f aca="true" t="shared" si="59" ref="C117:C126">+C116+$N$46/10</f>
        <v>211.84999999999982</v>
      </c>
      <c r="D117" s="40">
        <f aca="true" t="shared" si="60" ref="D117:E132">+D116+0.01</f>
        <v>305.5099999999959</v>
      </c>
      <c r="E117" s="41">
        <f t="shared" si="60"/>
        <v>4.619999999999959</v>
      </c>
      <c r="F117" s="42">
        <f aca="true" t="shared" si="61" ref="F117:F126">+F116+$N$51/10</f>
        <v>256.4499999999997</v>
      </c>
      <c r="G117" s="40">
        <f aca="true" t="shared" si="62" ref="G117:H132">+G116+0.01</f>
        <v>306.00999999999544</v>
      </c>
      <c r="H117" s="41">
        <f t="shared" si="62"/>
        <v>5.119999999999949</v>
      </c>
      <c r="I117" s="42"/>
      <c r="J117" s="40">
        <f aca="true" t="shared" si="63" ref="J117:K132">+J116+0.01</f>
        <v>306.509999999995</v>
      </c>
      <c r="K117" s="41">
        <f t="shared" si="63"/>
        <v>5.619999999999938</v>
      </c>
      <c r="L117" s="42"/>
      <c r="M117" s="7"/>
      <c r="N117" s="6"/>
    </row>
    <row r="118" spans="1:14" ht="16.5" customHeight="1">
      <c r="A118" s="40">
        <f t="shared" si="58"/>
        <v>305.01999999999634</v>
      </c>
      <c r="B118" s="41">
        <f t="shared" si="58"/>
        <v>4.12999999999997</v>
      </c>
      <c r="C118" s="42">
        <f t="shared" si="59"/>
        <v>212.69999999999982</v>
      </c>
      <c r="D118" s="40">
        <f t="shared" si="60"/>
        <v>305.5199999999959</v>
      </c>
      <c r="E118" s="41">
        <f t="shared" si="60"/>
        <v>4.629999999999959</v>
      </c>
      <c r="F118" s="42">
        <f t="shared" si="61"/>
        <v>257.3999999999997</v>
      </c>
      <c r="G118" s="40">
        <f t="shared" si="62"/>
        <v>306.01999999999543</v>
      </c>
      <c r="H118" s="41">
        <f t="shared" si="62"/>
        <v>5.129999999999948</v>
      </c>
      <c r="I118" s="42"/>
      <c r="J118" s="40">
        <f t="shared" si="63"/>
        <v>306.519999999995</v>
      </c>
      <c r="K118" s="41">
        <f t="shared" si="63"/>
        <v>5.629999999999938</v>
      </c>
      <c r="L118" s="42"/>
      <c r="M118" s="7"/>
      <c r="N118" s="6"/>
    </row>
    <row r="119" spans="1:14" ht="16.5" customHeight="1">
      <c r="A119" s="40">
        <f t="shared" si="58"/>
        <v>305.02999999999633</v>
      </c>
      <c r="B119" s="41">
        <f t="shared" si="58"/>
        <v>4.1399999999999695</v>
      </c>
      <c r="C119" s="42">
        <f t="shared" si="59"/>
        <v>213.5499999999998</v>
      </c>
      <c r="D119" s="40">
        <f t="shared" si="60"/>
        <v>305.5299999999959</v>
      </c>
      <c r="E119" s="41">
        <f t="shared" si="60"/>
        <v>4.639999999999959</v>
      </c>
      <c r="F119" s="42">
        <f t="shared" si="61"/>
        <v>258.3499999999997</v>
      </c>
      <c r="G119" s="40">
        <f t="shared" si="62"/>
        <v>306.0299999999954</v>
      </c>
      <c r="H119" s="41">
        <f t="shared" si="62"/>
        <v>5.139999999999948</v>
      </c>
      <c r="I119" s="42"/>
      <c r="J119" s="40">
        <f t="shared" si="63"/>
        <v>306.52999999999497</v>
      </c>
      <c r="K119" s="41">
        <f t="shared" si="63"/>
        <v>5.6399999999999375</v>
      </c>
      <c r="L119" s="42"/>
      <c r="M119" s="7"/>
      <c r="N119" s="6"/>
    </row>
    <row r="120" spans="1:14" ht="16.5" customHeight="1">
      <c r="A120" s="40">
        <f t="shared" si="58"/>
        <v>305.0399999999963</v>
      </c>
      <c r="B120" s="41">
        <f t="shared" si="58"/>
        <v>4.149999999999969</v>
      </c>
      <c r="C120" s="42">
        <f t="shared" si="59"/>
        <v>214.3999999999998</v>
      </c>
      <c r="D120" s="40">
        <f t="shared" si="60"/>
        <v>305.53999999999587</v>
      </c>
      <c r="E120" s="41">
        <f t="shared" si="60"/>
        <v>4.649999999999959</v>
      </c>
      <c r="F120" s="42">
        <f t="shared" si="61"/>
        <v>259.29999999999967</v>
      </c>
      <c r="G120" s="40">
        <f t="shared" si="62"/>
        <v>306.0399999999954</v>
      </c>
      <c r="H120" s="41">
        <f t="shared" si="62"/>
        <v>5.149999999999948</v>
      </c>
      <c r="I120" s="42"/>
      <c r="J120" s="40">
        <f t="shared" si="63"/>
        <v>306.53999999999496</v>
      </c>
      <c r="K120" s="41">
        <f t="shared" si="63"/>
        <v>5.649999999999937</v>
      </c>
      <c r="L120" s="42"/>
      <c r="M120" s="7"/>
      <c r="N120" s="6"/>
    </row>
    <row r="121" spans="1:14" ht="16.5" customHeight="1">
      <c r="A121" s="40">
        <f t="shared" si="58"/>
        <v>305.0499999999963</v>
      </c>
      <c r="B121" s="41">
        <f t="shared" si="58"/>
        <v>4.159999999999969</v>
      </c>
      <c r="C121" s="42">
        <f t="shared" si="59"/>
        <v>215.2499999999998</v>
      </c>
      <c r="D121" s="40">
        <f t="shared" si="60"/>
        <v>305.54999999999586</v>
      </c>
      <c r="E121" s="41">
        <f t="shared" si="60"/>
        <v>4.659999999999958</v>
      </c>
      <c r="F121" s="42">
        <f t="shared" si="61"/>
        <v>260.24999999999966</v>
      </c>
      <c r="G121" s="40">
        <f t="shared" si="62"/>
        <v>306.0499999999954</v>
      </c>
      <c r="H121" s="41">
        <f t="shared" si="62"/>
        <v>5.159999999999948</v>
      </c>
      <c r="I121" s="42"/>
      <c r="J121" s="40">
        <f t="shared" si="63"/>
        <v>306.54999999999495</v>
      </c>
      <c r="K121" s="41">
        <f t="shared" si="63"/>
        <v>5.659999999999937</v>
      </c>
      <c r="L121" s="42"/>
      <c r="M121" s="7"/>
      <c r="N121" s="6"/>
    </row>
    <row r="122" spans="1:14" ht="16.5" customHeight="1">
      <c r="A122" s="40">
        <f t="shared" si="58"/>
        <v>305.0599999999963</v>
      </c>
      <c r="B122" s="41">
        <f t="shared" si="58"/>
        <v>4.169999999999969</v>
      </c>
      <c r="C122" s="42">
        <f t="shared" si="59"/>
        <v>216.0999999999998</v>
      </c>
      <c r="D122" s="40">
        <f t="shared" si="60"/>
        <v>305.55999999999585</v>
      </c>
      <c r="E122" s="41">
        <f t="shared" si="60"/>
        <v>4.669999999999958</v>
      </c>
      <c r="F122" s="42">
        <f t="shared" si="61"/>
        <v>261.19999999999965</v>
      </c>
      <c r="G122" s="40">
        <f t="shared" si="62"/>
        <v>306.0599999999954</v>
      </c>
      <c r="H122" s="41">
        <f t="shared" si="62"/>
        <v>5.1699999999999475</v>
      </c>
      <c r="I122" s="42"/>
      <c r="J122" s="40">
        <f t="shared" si="63"/>
        <v>306.55999999999494</v>
      </c>
      <c r="K122" s="41">
        <f t="shared" si="63"/>
        <v>5.669999999999937</v>
      </c>
      <c r="L122" s="42"/>
      <c r="M122" s="7"/>
      <c r="N122" s="6"/>
    </row>
    <row r="123" spans="1:14" ht="16.5" customHeight="1">
      <c r="A123" s="40">
        <f t="shared" si="58"/>
        <v>305.0699999999963</v>
      </c>
      <c r="B123" s="41">
        <f t="shared" si="58"/>
        <v>4.179999999999969</v>
      </c>
      <c r="C123" s="42">
        <f t="shared" si="59"/>
        <v>216.9499999999998</v>
      </c>
      <c r="D123" s="40">
        <f t="shared" si="60"/>
        <v>305.56999999999584</v>
      </c>
      <c r="E123" s="41">
        <f t="shared" si="60"/>
        <v>4.679999999999958</v>
      </c>
      <c r="F123" s="42">
        <f t="shared" si="61"/>
        <v>262.14999999999964</v>
      </c>
      <c r="G123" s="40">
        <f t="shared" si="62"/>
        <v>306.0699999999954</v>
      </c>
      <c r="H123" s="41">
        <f t="shared" si="62"/>
        <v>5.179999999999947</v>
      </c>
      <c r="I123" s="42"/>
      <c r="J123" s="40">
        <f t="shared" si="63"/>
        <v>306.56999999999493</v>
      </c>
      <c r="K123" s="41">
        <f t="shared" si="63"/>
        <v>5.679999999999937</v>
      </c>
      <c r="L123" s="42"/>
      <c r="M123" s="7"/>
      <c r="N123" s="6"/>
    </row>
    <row r="124" spans="1:14" ht="16.5" customHeight="1">
      <c r="A124" s="40">
        <f t="shared" si="58"/>
        <v>305.0799999999963</v>
      </c>
      <c r="B124" s="41">
        <f t="shared" si="58"/>
        <v>4.189999999999968</v>
      </c>
      <c r="C124" s="42">
        <f t="shared" si="59"/>
        <v>217.79999999999978</v>
      </c>
      <c r="D124" s="40">
        <f t="shared" si="60"/>
        <v>305.57999999999583</v>
      </c>
      <c r="E124" s="41">
        <f t="shared" si="60"/>
        <v>4.689999999999958</v>
      </c>
      <c r="F124" s="42">
        <f t="shared" si="61"/>
        <v>263.0999999999996</v>
      </c>
      <c r="G124" s="40">
        <f t="shared" si="62"/>
        <v>306.0799999999954</v>
      </c>
      <c r="H124" s="41">
        <f t="shared" si="62"/>
        <v>5.189999999999947</v>
      </c>
      <c r="I124" s="42"/>
      <c r="J124" s="40">
        <f t="shared" si="63"/>
        <v>306.5799999999949</v>
      </c>
      <c r="K124" s="41">
        <f t="shared" si="63"/>
        <v>5.689999999999936</v>
      </c>
      <c r="L124" s="42"/>
      <c r="M124" s="7"/>
      <c r="N124" s="6"/>
    </row>
    <row r="125" spans="1:14" ht="16.5" customHeight="1">
      <c r="A125" s="40">
        <f t="shared" si="58"/>
        <v>305.0899999999963</v>
      </c>
      <c r="B125" s="41">
        <f t="shared" si="58"/>
        <v>4.199999999999968</v>
      </c>
      <c r="C125" s="42">
        <f t="shared" si="59"/>
        <v>218.64999999999978</v>
      </c>
      <c r="D125" s="40">
        <f t="shared" si="60"/>
        <v>305.5899999999958</v>
      </c>
      <c r="E125" s="41">
        <f t="shared" si="60"/>
        <v>4.6999999999999575</v>
      </c>
      <c r="F125" s="42">
        <f t="shared" si="61"/>
        <v>264.0499999999996</v>
      </c>
      <c r="G125" s="40">
        <f t="shared" si="62"/>
        <v>306.08999999999537</v>
      </c>
      <c r="H125" s="41">
        <f t="shared" si="62"/>
        <v>5.199999999999947</v>
      </c>
      <c r="I125" s="42"/>
      <c r="J125" s="40">
        <f t="shared" si="63"/>
        <v>306.5899999999949</v>
      </c>
      <c r="K125" s="41">
        <f t="shared" si="63"/>
        <v>5.699999999999936</v>
      </c>
      <c r="L125" s="42"/>
      <c r="M125" s="7"/>
      <c r="N125" s="6"/>
    </row>
    <row r="126" spans="1:14" ht="16.5" customHeight="1">
      <c r="A126" s="43">
        <f t="shared" si="58"/>
        <v>305.09999999999627</v>
      </c>
      <c r="B126" s="5">
        <f t="shared" si="58"/>
        <v>4.209999999999968</v>
      </c>
      <c r="C126" s="44">
        <f t="shared" si="59"/>
        <v>219.49999999999977</v>
      </c>
      <c r="D126" s="43">
        <f t="shared" si="60"/>
        <v>305.5999999999958</v>
      </c>
      <c r="E126" s="5">
        <f t="shared" si="60"/>
        <v>4.709999999999957</v>
      </c>
      <c r="F126" s="44">
        <f t="shared" si="61"/>
        <v>264.9999999999996</v>
      </c>
      <c r="G126" s="43">
        <f t="shared" si="62"/>
        <v>306.09999999999536</v>
      </c>
      <c r="H126" s="5">
        <f t="shared" si="62"/>
        <v>5.209999999999947</v>
      </c>
      <c r="I126" s="44"/>
      <c r="J126" s="43">
        <f t="shared" si="63"/>
        <v>306.5999999999949</v>
      </c>
      <c r="K126" s="5">
        <f t="shared" si="63"/>
        <v>5.709999999999936</v>
      </c>
      <c r="L126" s="44"/>
      <c r="M126" s="7"/>
      <c r="N126" s="36"/>
    </row>
    <row r="127" spans="1:14" ht="16.5" customHeight="1">
      <c r="A127" s="66">
        <f t="shared" si="58"/>
        <v>305.10999999999626</v>
      </c>
      <c r="B127" s="67">
        <f t="shared" si="58"/>
        <v>4.219999999999968</v>
      </c>
      <c r="C127" s="39">
        <f aca="true" t="shared" si="64" ref="C127:C136">+C126+$N$47/10</f>
        <v>220.34999999999977</v>
      </c>
      <c r="D127" s="66">
        <f t="shared" si="60"/>
        <v>305.6099999999958</v>
      </c>
      <c r="E127" s="67">
        <f t="shared" si="60"/>
        <v>4.719999999999957</v>
      </c>
      <c r="F127" s="39"/>
      <c r="G127" s="66">
        <f t="shared" si="62"/>
        <v>306.10999999999535</v>
      </c>
      <c r="H127" s="67">
        <f t="shared" si="62"/>
        <v>5.2199999999999465</v>
      </c>
      <c r="I127" s="39"/>
      <c r="J127" s="66">
        <f t="shared" si="63"/>
        <v>306.6099999999949</v>
      </c>
      <c r="K127" s="67">
        <f t="shared" si="63"/>
        <v>5.719999999999936</v>
      </c>
      <c r="L127" s="39"/>
      <c r="M127" s="7"/>
      <c r="N127" s="36"/>
    </row>
    <row r="128" spans="1:14" ht="16.5" customHeight="1">
      <c r="A128" s="40">
        <f t="shared" si="58"/>
        <v>305.11999999999625</v>
      </c>
      <c r="B128" s="41">
        <f t="shared" si="58"/>
        <v>4.229999999999968</v>
      </c>
      <c r="C128" s="42">
        <f t="shared" si="64"/>
        <v>221.19999999999976</v>
      </c>
      <c r="D128" s="40">
        <f t="shared" si="60"/>
        <v>305.6199999999958</v>
      </c>
      <c r="E128" s="41">
        <f t="shared" si="60"/>
        <v>4.729999999999957</v>
      </c>
      <c r="F128" s="42"/>
      <c r="G128" s="40">
        <f t="shared" si="62"/>
        <v>306.11999999999534</v>
      </c>
      <c r="H128" s="41">
        <f t="shared" si="62"/>
        <v>5.229999999999946</v>
      </c>
      <c r="I128" s="42"/>
      <c r="J128" s="40">
        <f t="shared" si="63"/>
        <v>306.6199999999949</v>
      </c>
      <c r="K128" s="41">
        <f t="shared" si="63"/>
        <v>5.729999999999936</v>
      </c>
      <c r="L128" s="42"/>
      <c r="M128" s="7"/>
      <c r="N128" s="36"/>
    </row>
    <row r="129" spans="1:14" ht="16.5" customHeight="1">
      <c r="A129" s="40">
        <f t="shared" si="58"/>
        <v>305.12999999999624</v>
      </c>
      <c r="B129" s="41">
        <f t="shared" si="58"/>
        <v>4.239999999999967</v>
      </c>
      <c r="C129" s="42">
        <f t="shared" si="64"/>
        <v>222.04999999999976</v>
      </c>
      <c r="D129" s="40">
        <f t="shared" si="60"/>
        <v>305.6299999999958</v>
      </c>
      <c r="E129" s="41">
        <f t="shared" si="60"/>
        <v>4.739999999999957</v>
      </c>
      <c r="F129" s="42"/>
      <c r="G129" s="40">
        <f t="shared" si="62"/>
        <v>306.12999999999533</v>
      </c>
      <c r="H129" s="41">
        <f t="shared" si="62"/>
        <v>5.239999999999946</v>
      </c>
      <c r="I129" s="42"/>
      <c r="J129" s="40">
        <f t="shared" si="63"/>
        <v>306.6299999999949</v>
      </c>
      <c r="K129" s="41">
        <f t="shared" si="63"/>
        <v>5.739999999999935</v>
      </c>
      <c r="L129" s="42"/>
      <c r="M129" s="7"/>
      <c r="N129" s="36"/>
    </row>
    <row r="130" spans="1:14" ht="16.5" customHeight="1">
      <c r="A130" s="40">
        <f t="shared" si="58"/>
        <v>305.13999999999623</v>
      </c>
      <c r="B130" s="41">
        <f t="shared" si="58"/>
        <v>4.249999999999967</v>
      </c>
      <c r="C130" s="42">
        <f t="shared" si="64"/>
        <v>222.89999999999975</v>
      </c>
      <c r="D130" s="40">
        <f t="shared" si="60"/>
        <v>305.6399999999958</v>
      </c>
      <c r="E130" s="41">
        <f t="shared" si="60"/>
        <v>4.7499999999999565</v>
      </c>
      <c r="F130" s="42"/>
      <c r="G130" s="40">
        <f t="shared" si="62"/>
        <v>306.1399999999953</v>
      </c>
      <c r="H130" s="41">
        <f t="shared" si="62"/>
        <v>5.249999999999946</v>
      </c>
      <c r="I130" s="42"/>
      <c r="J130" s="40">
        <f t="shared" si="63"/>
        <v>306.63999999999487</v>
      </c>
      <c r="K130" s="41">
        <f t="shared" si="63"/>
        <v>5.749999999999935</v>
      </c>
      <c r="L130" s="42"/>
      <c r="M130" s="7"/>
      <c r="N130" s="36"/>
    </row>
    <row r="131" spans="1:14" ht="16.5" customHeight="1">
      <c r="A131" s="40">
        <f t="shared" si="58"/>
        <v>305.1499999999962</v>
      </c>
      <c r="B131" s="41">
        <f t="shared" si="58"/>
        <v>4.259999999999967</v>
      </c>
      <c r="C131" s="42">
        <f t="shared" si="64"/>
        <v>223.74999999999974</v>
      </c>
      <c r="D131" s="40">
        <f t="shared" si="60"/>
        <v>305.64999999999577</v>
      </c>
      <c r="E131" s="41">
        <f t="shared" si="60"/>
        <v>4.759999999999956</v>
      </c>
      <c r="F131" s="42"/>
      <c r="G131" s="40">
        <f t="shared" si="62"/>
        <v>306.1499999999953</v>
      </c>
      <c r="H131" s="41">
        <f t="shared" si="62"/>
        <v>5.259999999999946</v>
      </c>
      <c r="I131" s="42"/>
      <c r="J131" s="40">
        <f t="shared" si="63"/>
        <v>306.64999999999486</v>
      </c>
      <c r="K131" s="41">
        <f t="shared" si="63"/>
        <v>5.759999999999935</v>
      </c>
      <c r="L131" s="42"/>
      <c r="M131" s="7"/>
      <c r="N131" s="36"/>
    </row>
    <row r="132" spans="1:14" ht="16.5" customHeight="1">
      <c r="A132" s="40">
        <f t="shared" si="58"/>
        <v>305.1599999999962</v>
      </c>
      <c r="B132" s="41">
        <f t="shared" si="58"/>
        <v>4.269999999999967</v>
      </c>
      <c r="C132" s="42">
        <f t="shared" si="64"/>
        <v>224.59999999999974</v>
      </c>
      <c r="D132" s="40">
        <f t="shared" si="60"/>
        <v>305.65999999999576</v>
      </c>
      <c r="E132" s="41">
        <f t="shared" si="60"/>
        <v>4.769999999999956</v>
      </c>
      <c r="F132" s="42"/>
      <c r="G132" s="40">
        <f t="shared" si="62"/>
        <v>306.1599999999953</v>
      </c>
      <c r="H132" s="41">
        <f t="shared" si="62"/>
        <v>5.269999999999945</v>
      </c>
      <c r="I132" s="42"/>
      <c r="J132" s="40">
        <f t="shared" si="63"/>
        <v>306.65999999999485</v>
      </c>
      <c r="K132" s="41">
        <f t="shared" si="63"/>
        <v>5.769999999999935</v>
      </c>
      <c r="L132" s="42"/>
      <c r="M132" s="7"/>
      <c r="N132" s="36"/>
    </row>
    <row r="133" spans="1:14" ht="16.5" customHeight="1">
      <c r="A133" s="40">
        <f aca="true" t="shared" si="65" ref="A133:B148">+A132+0.01</f>
        <v>305.1699999999962</v>
      </c>
      <c r="B133" s="41">
        <f t="shared" si="65"/>
        <v>4.2799999999999665</v>
      </c>
      <c r="C133" s="42">
        <f t="shared" si="64"/>
        <v>225.44999999999973</v>
      </c>
      <c r="D133" s="40">
        <f aca="true" t="shared" si="66" ref="D133:E148">+D132+0.01</f>
        <v>305.66999999999575</v>
      </c>
      <c r="E133" s="41">
        <f t="shared" si="66"/>
        <v>4.779999999999956</v>
      </c>
      <c r="F133" s="42"/>
      <c r="G133" s="40">
        <f aca="true" t="shared" si="67" ref="G133:H148">+G132+0.01</f>
        <v>306.1699999999953</v>
      </c>
      <c r="H133" s="41">
        <f t="shared" si="67"/>
        <v>5.279999999999945</v>
      </c>
      <c r="I133" s="42"/>
      <c r="J133" s="40">
        <f aca="true" t="shared" si="68" ref="J133:K148">+J132+0.01</f>
        <v>306.66999999999484</v>
      </c>
      <c r="K133" s="41">
        <f t="shared" si="68"/>
        <v>5.7799999999999345</v>
      </c>
      <c r="L133" s="42"/>
      <c r="M133" s="7"/>
      <c r="N133" s="36"/>
    </row>
    <row r="134" spans="1:14" ht="16.5" customHeight="1">
      <c r="A134" s="40">
        <f t="shared" si="65"/>
        <v>305.1799999999962</v>
      </c>
      <c r="B134" s="41">
        <f t="shared" si="65"/>
        <v>4.289999999999966</v>
      </c>
      <c r="C134" s="42">
        <f t="shared" si="64"/>
        <v>226.29999999999973</v>
      </c>
      <c r="D134" s="40">
        <f t="shared" si="66"/>
        <v>305.67999999999574</v>
      </c>
      <c r="E134" s="41">
        <f t="shared" si="66"/>
        <v>4.789999999999956</v>
      </c>
      <c r="F134" s="42"/>
      <c r="G134" s="40">
        <f t="shared" si="67"/>
        <v>306.1799999999953</v>
      </c>
      <c r="H134" s="41">
        <f t="shared" si="67"/>
        <v>5.289999999999945</v>
      </c>
      <c r="I134" s="42"/>
      <c r="J134" s="40">
        <f t="shared" si="68"/>
        <v>306.67999999999483</v>
      </c>
      <c r="K134" s="41">
        <f t="shared" si="68"/>
        <v>5.789999999999934</v>
      </c>
      <c r="L134" s="42"/>
      <c r="M134" s="7"/>
      <c r="N134" s="36"/>
    </row>
    <row r="135" spans="1:14" ht="16.5" customHeight="1">
      <c r="A135" s="40">
        <f t="shared" si="65"/>
        <v>305.1899999999962</v>
      </c>
      <c r="B135" s="41">
        <f t="shared" si="65"/>
        <v>4.299999999999966</v>
      </c>
      <c r="C135" s="42">
        <f t="shared" si="64"/>
        <v>227.14999999999972</v>
      </c>
      <c r="D135" s="40">
        <f t="shared" si="66"/>
        <v>305.68999999999573</v>
      </c>
      <c r="E135" s="41">
        <f t="shared" si="66"/>
        <v>4.799999999999955</v>
      </c>
      <c r="F135" s="42"/>
      <c r="G135" s="40">
        <f t="shared" si="67"/>
        <v>306.1899999999953</v>
      </c>
      <c r="H135" s="41">
        <f t="shared" si="67"/>
        <v>5.299999999999945</v>
      </c>
      <c r="I135" s="42"/>
      <c r="J135" s="40">
        <f t="shared" si="68"/>
        <v>306.6899999999948</v>
      </c>
      <c r="K135" s="41">
        <f t="shared" si="68"/>
        <v>5.799999999999934</v>
      </c>
      <c r="L135" s="42"/>
      <c r="M135" s="7"/>
      <c r="N135" s="36"/>
    </row>
    <row r="136" spans="1:14" ht="16.5" customHeight="1">
      <c r="A136" s="43">
        <f t="shared" si="65"/>
        <v>305.1999999999962</v>
      </c>
      <c r="B136" s="5">
        <f t="shared" si="65"/>
        <v>4.309999999999966</v>
      </c>
      <c r="C136" s="44">
        <f t="shared" si="64"/>
        <v>227.99999999999972</v>
      </c>
      <c r="D136" s="43">
        <f t="shared" si="66"/>
        <v>305.6999999999957</v>
      </c>
      <c r="E136" s="5">
        <f t="shared" si="66"/>
        <v>4.809999999999955</v>
      </c>
      <c r="F136" s="44"/>
      <c r="G136" s="43">
        <f t="shared" si="67"/>
        <v>306.19999999999527</v>
      </c>
      <c r="H136" s="5">
        <f t="shared" si="67"/>
        <v>5.3099999999999445</v>
      </c>
      <c r="I136" s="44"/>
      <c r="J136" s="43">
        <f t="shared" si="68"/>
        <v>306.6999999999948</v>
      </c>
      <c r="K136" s="5">
        <f t="shared" si="68"/>
        <v>5.809999999999934</v>
      </c>
      <c r="L136" s="44"/>
      <c r="M136" s="7"/>
      <c r="N136" s="36"/>
    </row>
    <row r="137" spans="1:14" ht="16.5" customHeight="1">
      <c r="A137" s="66">
        <f t="shared" si="65"/>
        <v>305.20999999999617</v>
      </c>
      <c r="B137" s="67">
        <f t="shared" si="65"/>
        <v>4.319999999999966</v>
      </c>
      <c r="C137" s="39">
        <f aca="true" t="shared" si="69" ref="C137:C146">+C136+$N$48/10</f>
        <v>228.89999999999972</v>
      </c>
      <c r="D137" s="66">
        <f t="shared" si="66"/>
        <v>305.7099999999957</v>
      </c>
      <c r="E137" s="67">
        <f t="shared" si="66"/>
        <v>4.819999999999955</v>
      </c>
      <c r="F137" s="39"/>
      <c r="G137" s="66">
        <f t="shared" si="67"/>
        <v>306.20999999999526</v>
      </c>
      <c r="H137" s="67">
        <f t="shared" si="67"/>
        <v>5.319999999999944</v>
      </c>
      <c r="I137" s="39"/>
      <c r="J137" s="66">
        <f t="shared" si="68"/>
        <v>306.7099999999948</v>
      </c>
      <c r="K137" s="67">
        <f t="shared" si="68"/>
        <v>5.819999999999934</v>
      </c>
      <c r="L137" s="39"/>
      <c r="M137" s="7"/>
      <c r="N137" s="36"/>
    </row>
    <row r="138" spans="1:14" ht="16.5" customHeight="1">
      <c r="A138" s="40">
        <f t="shared" si="65"/>
        <v>305.21999999999616</v>
      </c>
      <c r="B138" s="41">
        <f t="shared" si="65"/>
        <v>4.329999999999965</v>
      </c>
      <c r="C138" s="42">
        <f t="shared" si="69"/>
        <v>229.79999999999973</v>
      </c>
      <c r="D138" s="40">
        <f t="shared" si="66"/>
        <v>305.7199999999957</v>
      </c>
      <c r="E138" s="41">
        <f t="shared" si="66"/>
        <v>4.829999999999955</v>
      </c>
      <c r="F138" s="42"/>
      <c r="G138" s="40">
        <f t="shared" si="67"/>
        <v>306.21999999999525</v>
      </c>
      <c r="H138" s="41">
        <f t="shared" si="67"/>
        <v>5.329999999999944</v>
      </c>
      <c r="I138" s="42"/>
      <c r="J138" s="40">
        <f t="shared" si="68"/>
        <v>306.7199999999948</v>
      </c>
      <c r="K138" s="41">
        <f t="shared" si="68"/>
        <v>5.8299999999999335</v>
      </c>
      <c r="L138" s="42"/>
      <c r="M138" s="9"/>
      <c r="N138" s="36"/>
    </row>
    <row r="139" spans="1:14" ht="16.5" customHeight="1">
      <c r="A139" s="40">
        <f t="shared" si="65"/>
        <v>305.22999999999615</v>
      </c>
      <c r="B139" s="41">
        <f t="shared" si="65"/>
        <v>4.339999999999965</v>
      </c>
      <c r="C139" s="42">
        <f t="shared" si="69"/>
        <v>230.69999999999973</v>
      </c>
      <c r="D139" s="40">
        <f t="shared" si="66"/>
        <v>305.7299999999957</v>
      </c>
      <c r="E139" s="41">
        <f t="shared" si="66"/>
        <v>4.839999999999955</v>
      </c>
      <c r="F139" s="42"/>
      <c r="G139" s="40">
        <f t="shared" si="67"/>
        <v>306.22999999999524</v>
      </c>
      <c r="H139" s="41">
        <f t="shared" si="67"/>
        <v>5.339999999999944</v>
      </c>
      <c r="I139" s="42"/>
      <c r="J139" s="40">
        <f t="shared" si="68"/>
        <v>306.7299999999948</v>
      </c>
      <c r="K139" s="41">
        <f t="shared" si="68"/>
        <v>5.839999999999933</v>
      </c>
      <c r="L139" s="42"/>
      <c r="M139" s="9"/>
      <c r="N139" s="36"/>
    </row>
    <row r="140" spans="1:14" ht="16.5" customHeight="1">
      <c r="A140" s="40">
        <f t="shared" si="65"/>
        <v>305.23999999999614</v>
      </c>
      <c r="B140" s="41">
        <f t="shared" si="65"/>
        <v>4.349999999999965</v>
      </c>
      <c r="C140" s="42">
        <f t="shared" si="69"/>
        <v>231.59999999999974</v>
      </c>
      <c r="D140" s="40">
        <f t="shared" si="66"/>
        <v>305.7399999999957</v>
      </c>
      <c r="E140" s="41">
        <f t="shared" si="66"/>
        <v>4.849999999999954</v>
      </c>
      <c r="F140" s="42"/>
      <c r="G140" s="40">
        <f t="shared" si="67"/>
        <v>306.23999999999523</v>
      </c>
      <c r="H140" s="41">
        <f t="shared" si="67"/>
        <v>5.349999999999944</v>
      </c>
      <c r="I140" s="42"/>
      <c r="J140" s="40">
        <f t="shared" si="68"/>
        <v>306.7399999999948</v>
      </c>
      <c r="K140" s="41">
        <f t="shared" si="68"/>
        <v>5.849999999999933</v>
      </c>
      <c r="L140" s="42"/>
      <c r="M140" s="9"/>
      <c r="N140" s="36"/>
    </row>
    <row r="141" spans="1:14" ht="16.5" customHeight="1">
      <c r="A141" s="40">
        <f t="shared" si="65"/>
        <v>305.24999999999613</v>
      </c>
      <c r="B141" s="41">
        <f t="shared" si="65"/>
        <v>4.359999999999965</v>
      </c>
      <c r="C141" s="42">
        <f t="shared" si="69"/>
        <v>232.49999999999974</v>
      </c>
      <c r="D141" s="40">
        <f t="shared" si="66"/>
        <v>305.7499999999957</v>
      </c>
      <c r="E141" s="41">
        <f t="shared" si="66"/>
        <v>4.859999999999954</v>
      </c>
      <c r="F141" s="42"/>
      <c r="G141" s="40">
        <f t="shared" si="67"/>
        <v>306.2499999999952</v>
      </c>
      <c r="H141" s="41">
        <f t="shared" si="67"/>
        <v>5.3599999999999435</v>
      </c>
      <c r="I141" s="42"/>
      <c r="J141" s="40">
        <f t="shared" si="68"/>
        <v>306.74999999999477</v>
      </c>
      <c r="K141" s="41">
        <f t="shared" si="68"/>
        <v>5.859999999999933</v>
      </c>
      <c r="L141" s="42"/>
      <c r="M141" s="9"/>
      <c r="N141" s="36"/>
    </row>
    <row r="142" spans="1:14" ht="16.5" customHeight="1">
      <c r="A142" s="40">
        <f t="shared" si="65"/>
        <v>305.2599999999961</v>
      </c>
      <c r="B142" s="41">
        <f t="shared" si="65"/>
        <v>4.369999999999965</v>
      </c>
      <c r="C142" s="42">
        <f t="shared" si="69"/>
        <v>233.39999999999975</v>
      </c>
      <c r="D142" s="40">
        <f t="shared" si="66"/>
        <v>305.75999999999567</v>
      </c>
      <c r="E142" s="41">
        <f t="shared" si="66"/>
        <v>4.869999999999954</v>
      </c>
      <c r="F142" s="42"/>
      <c r="G142" s="40">
        <f t="shared" si="67"/>
        <v>306.2599999999952</v>
      </c>
      <c r="H142" s="41">
        <f t="shared" si="67"/>
        <v>5.369999999999943</v>
      </c>
      <c r="I142" s="42"/>
      <c r="J142" s="40">
        <f t="shared" si="68"/>
        <v>306.75999999999476</v>
      </c>
      <c r="K142" s="41">
        <f t="shared" si="68"/>
        <v>5.869999999999933</v>
      </c>
      <c r="L142" s="42"/>
      <c r="M142" s="9"/>
      <c r="N142" s="36"/>
    </row>
    <row r="143" spans="1:14" ht="16.5" customHeight="1">
      <c r="A143" s="40">
        <f t="shared" si="65"/>
        <v>305.2699999999961</v>
      </c>
      <c r="B143" s="41">
        <f t="shared" si="65"/>
        <v>4.379999999999964</v>
      </c>
      <c r="C143" s="42">
        <f t="shared" si="69"/>
        <v>234.29999999999976</v>
      </c>
      <c r="D143" s="40">
        <f t="shared" si="66"/>
        <v>305.76999999999566</v>
      </c>
      <c r="E143" s="41">
        <f t="shared" si="66"/>
        <v>4.879999999999954</v>
      </c>
      <c r="F143" s="42"/>
      <c r="G143" s="40">
        <f t="shared" si="67"/>
        <v>306.2699999999952</v>
      </c>
      <c r="H143" s="41">
        <f t="shared" si="67"/>
        <v>5.379999999999943</v>
      </c>
      <c r="I143" s="42"/>
      <c r="J143" s="40">
        <f t="shared" si="68"/>
        <v>306.76999999999475</v>
      </c>
      <c r="K143" s="41">
        <f t="shared" si="68"/>
        <v>5.879999999999932</v>
      </c>
      <c r="L143" s="42"/>
      <c r="M143" s="9"/>
      <c r="N143" s="36"/>
    </row>
    <row r="144" spans="1:14" ht="16.5" customHeight="1">
      <c r="A144" s="40">
        <f t="shared" si="65"/>
        <v>305.2799999999961</v>
      </c>
      <c r="B144" s="41">
        <f t="shared" si="65"/>
        <v>4.389999999999964</v>
      </c>
      <c r="C144" s="42">
        <f t="shared" si="69"/>
        <v>235.19999999999976</v>
      </c>
      <c r="D144" s="40">
        <f t="shared" si="66"/>
        <v>305.77999999999565</v>
      </c>
      <c r="E144" s="41">
        <f t="shared" si="66"/>
        <v>4.8899999999999535</v>
      </c>
      <c r="F144" s="42"/>
      <c r="G144" s="40">
        <f t="shared" si="67"/>
        <v>306.2799999999952</v>
      </c>
      <c r="H144" s="41">
        <f t="shared" si="67"/>
        <v>5.389999999999943</v>
      </c>
      <c r="I144" s="42"/>
      <c r="J144" s="40">
        <f t="shared" si="68"/>
        <v>306.77999999999474</v>
      </c>
      <c r="K144" s="41">
        <f t="shared" si="68"/>
        <v>5.889999999999932</v>
      </c>
      <c r="L144" s="42"/>
      <c r="M144" s="9"/>
      <c r="N144" s="36"/>
    </row>
    <row r="145" spans="1:14" ht="16.5" customHeight="1">
      <c r="A145" s="40">
        <f t="shared" si="65"/>
        <v>305.2899999999961</v>
      </c>
      <c r="B145" s="41">
        <f t="shared" si="65"/>
        <v>4.399999999999964</v>
      </c>
      <c r="C145" s="42">
        <f t="shared" si="69"/>
        <v>236.09999999999977</v>
      </c>
      <c r="D145" s="40">
        <f t="shared" si="66"/>
        <v>305.78999999999564</v>
      </c>
      <c r="E145" s="41">
        <f t="shared" si="66"/>
        <v>4.899999999999953</v>
      </c>
      <c r="F145" s="42"/>
      <c r="G145" s="40">
        <f t="shared" si="67"/>
        <v>306.2899999999952</v>
      </c>
      <c r="H145" s="41">
        <f t="shared" si="67"/>
        <v>5.399999999999943</v>
      </c>
      <c r="I145" s="42"/>
      <c r="J145" s="40">
        <f t="shared" si="68"/>
        <v>306.78999999999473</v>
      </c>
      <c r="K145" s="41">
        <f t="shared" si="68"/>
        <v>5.899999999999932</v>
      </c>
      <c r="L145" s="42"/>
      <c r="M145" s="9"/>
      <c r="N145" s="36"/>
    </row>
    <row r="146" spans="1:14" ht="16.5" customHeight="1">
      <c r="A146" s="43">
        <f t="shared" si="65"/>
        <v>305.2999999999961</v>
      </c>
      <c r="B146" s="5">
        <f t="shared" si="65"/>
        <v>4.409999999999964</v>
      </c>
      <c r="C146" s="10">
        <f t="shared" si="69"/>
        <v>236.99999999999977</v>
      </c>
      <c r="D146" s="43">
        <f t="shared" si="66"/>
        <v>305.79999999999563</v>
      </c>
      <c r="E146" s="5">
        <f t="shared" si="66"/>
        <v>4.909999999999953</v>
      </c>
      <c r="F146" s="44"/>
      <c r="G146" s="43">
        <f t="shared" si="67"/>
        <v>306.2999999999952</v>
      </c>
      <c r="H146" s="5">
        <f t="shared" si="67"/>
        <v>5.409999999999942</v>
      </c>
      <c r="I146" s="44"/>
      <c r="J146" s="43">
        <f t="shared" si="68"/>
        <v>306.7999999999947</v>
      </c>
      <c r="K146" s="5">
        <f t="shared" si="68"/>
        <v>5.909999999999932</v>
      </c>
      <c r="L146" s="44"/>
      <c r="M146" s="9"/>
      <c r="N146" s="36"/>
    </row>
    <row r="147" spans="1:14" ht="16.5" customHeight="1">
      <c r="A147" s="66">
        <f t="shared" si="65"/>
        <v>305.3099999999961</v>
      </c>
      <c r="B147" s="67">
        <f t="shared" si="65"/>
        <v>4.4199999999999635</v>
      </c>
      <c r="C147" s="39">
        <f aca="true" t="shared" si="70" ref="C147:C156">+C146+$N$49/10</f>
        <v>237.89999999999978</v>
      </c>
      <c r="D147" s="66">
        <f t="shared" si="66"/>
        <v>305.8099999999956</v>
      </c>
      <c r="E147" s="67">
        <f t="shared" si="66"/>
        <v>4.919999999999953</v>
      </c>
      <c r="F147" s="39"/>
      <c r="G147" s="66">
        <f t="shared" si="67"/>
        <v>306.30999999999517</v>
      </c>
      <c r="H147" s="67">
        <f t="shared" si="67"/>
        <v>5.419999999999942</v>
      </c>
      <c r="I147" s="39"/>
      <c r="J147" s="66">
        <f t="shared" si="68"/>
        <v>306.8099999999947</v>
      </c>
      <c r="K147" s="67">
        <f t="shared" si="68"/>
        <v>5.9199999999999315</v>
      </c>
      <c r="L147" s="39"/>
      <c r="M147" s="9"/>
      <c r="N147" s="36"/>
    </row>
    <row r="148" spans="1:14" ht="16.5" customHeight="1">
      <c r="A148" s="40">
        <f t="shared" si="65"/>
        <v>305.31999999999607</v>
      </c>
      <c r="B148" s="41">
        <f t="shared" si="65"/>
        <v>4.429999999999963</v>
      </c>
      <c r="C148" s="42">
        <f t="shared" si="70"/>
        <v>238.79999999999978</v>
      </c>
      <c r="D148" s="40">
        <f t="shared" si="66"/>
        <v>305.8199999999956</v>
      </c>
      <c r="E148" s="41">
        <f t="shared" si="66"/>
        <v>4.929999999999953</v>
      </c>
      <c r="F148" s="42"/>
      <c r="G148" s="40">
        <f t="shared" si="67"/>
        <v>306.31999999999516</v>
      </c>
      <c r="H148" s="41">
        <f t="shared" si="67"/>
        <v>5.429999999999942</v>
      </c>
      <c r="I148" s="42"/>
      <c r="J148" s="40">
        <f t="shared" si="68"/>
        <v>306.8199999999947</v>
      </c>
      <c r="K148" s="41">
        <f t="shared" si="68"/>
        <v>5.929999999999931</v>
      </c>
      <c r="L148" s="42"/>
      <c r="M148" s="9"/>
      <c r="N148" s="36"/>
    </row>
    <row r="149" spans="1:14" ht="16.5" customHeight="1">
      <c r="A149" s="40">
        <f aca="true" t="shared" si="71" ref="A149:B164">+A148+0.01</f>
        <v>305.32999999999606</v>
      </c>
      <c r="B149" s="41">
        <f t="shared" si="71"/>
        <v>4.439999999999963</v>
      </c>
      <c r="C149" s="42">
        <f t="shared" si="70"/>
        <v>239.6999999999998</v>
      </c>
      <c r="D149" s="40">
        <f aca="true" t="shared" si="72" ref="D149:E164">+D148+0.01</f>
        <v>305.8299999999956</v>
      </c>
      <c r="E149" s="41">
        <f t="shared" si="72"/>
        <v>4.939999999999952</v>
      </c>
      <c r="F149" s="42"/>
      <c r="G149" s="40">
        <f aca="true" t="shared" si="73" ref="G149:H164">+G148+0.01</f>
        <v>306.32999999999515</v>
      </c>
      <c r="H149" s="41">
        <f t="shared" si="73"/>
        <v>5.439999999999942</v>
      </c>
      <c r="I149" s="42"/>
      <c r="J149" s="40">
        <f aca="true" t="shared" si="74" ref="J149:K164">+J148+0.01</f>
        <v>306.8299999999947</v>
      </c>
      <c r="K149" s="41">
        <f t="shared" si="74"/>
        <v>5.939999999999931</v>
      </c>
      <c r="L149" s="42"/>
      <c r="M149" s="9"/>
      <c r="N149" s="36"/>
    </row>
    <row r="150" spans="1:14" ht="16.5" customHeight="1">
      <c r="A150" s="40">
        <f t="shared" si="71"/>
        <v>305.33999999999605</v>
      </c>
      <c r="B150" s="41">
        <f t="shared" si="71"/>
        <v>4.449999999999963</v>
      </c>
      <c r="C150" s="42">
        <f t="shared" si="70"/>
        <v>240.5999999999998</v>
      </c>
      <c r="D150" s="40">
        <f t="shared" si="72"/>
        <v>305.8399999999956</v>
      </c>
      <c r="E150" s="41">
        <f t="shared" si="72"/>
        <v>4.949999999999952</v>
      </c>
      <c r="F150" s="42"/>
      <c r="G150" s="40">
        <f t="shared" si="73"/>
        <v>306.33999999999514</v>
      </c>
      <c r="H150" s="41">
        <f t="shared" si="73"/>
        <v>5.449999999999942</v>
      </c>
      <c r="I150" s="42"/>
      <c r="J150" s="40">
        <f t="shared" si="74"/>
        <v>306.8399999999947</v>
      </c>
      <c r="K150" s="41">
        <f t="shared" si="74"/>
        <v>5.949999999999931</v>
      </c>
      <c r="L150" s="42"/>
      <c r="M150" s="9"/>
      <c r="N150" s="36"/>
    </row>
    <row r="151" spans="1:14" ht="16.5" customHeight="1">
      <c r="A151" s="40">
        <f t="shared" si="71"/>
        <v>305.34999999999604</v>
      </c>
      <c r="B151" s="41">
        <f t="shared" si="71"/>
        <v>4.459999999999963</v>
      </c>
      <c r="C151" s="42">
        <f t="shared" si="70"/>
        <v>241.4999999999998</v>
      </c>
      <c r="D151" s="40">
        <f t="shared" si="72"/>
        <v>305.8499999999956</v>
      </c>
      <c r="E151" s="41">
        <f t="shared" si="72"/>
        <v>4.959999999999952</v>
      </c>
      <c r="F151" s="42"/>
      <c r="G151" s="40">
        <f t="shared" si="73"/>
        <v>306.34999999999513</v>
      </c>
      <c r="H151" s="41">
        <f t="shared" si="73"/>
        <v>5.459999999999941</v>
      </c>
      <c r="I151" s="42"/>
      <c r="J151" s="40">
        <f t="shared" si="74"/>
        <v>306.8499999999947</v>
      </c>
      <c r="K151" s="41">
        <f t="shared" si="74"/>
        <v>5.959999999999931</v>
      </c>
      <c r="L151" s="42"/>
      <c r="M151" s="9"/>
      <c r="N151" s="36"/>
    </row>
    <row r="152" spans="1:14" ht="16.5" customHeight="1">
      <c r="A152" s="40">
        <f t="shared" si="71"/>
        <v>305.35999999999603</v>
      </c>
      <c r="B152" s="41">
        <f t="shared" si="71"/>
        <v>4.4699999999999624</v>
      </c>
      <c r="C152" s="42">
        <f t="shared" si="70"/>
        <v>242.3999999999998</v>
      </c>
      <c r="D152" s="40">
        <f t="shared" si="72"/>
        <v>305.8599999999956</v>
      </c>
      <c r="E152" s="41">
        <f t="shared" si="72"/>
        <v>4.969999999999952</v>
      </c>
      <c r="F152" s="42"/>
      <c r="G152" s="40">
        <f t="shared" si="73"/>
        <v>306.3599999999951</v>
      </c>
      <c r="H152" s="41">
        <f t="shared" si="73"/>
        <v>5.469999999999941</v>
      </c>
      <c r="I152" s="42"/>
      <c r="J152" s="40">
        <f t="shared" si="74"/>
        <v>306.85999999999467</v>
      </c>
      <c r="K152" s="41">
        <f t="shared" si="74"/>
        <v>5.9699999999999305</v>
      </c>
      <c r="L152" s="42"/>
      <c r="M152" s="9"/>
      <c r="N152" s="36"/>
    </row>
    <row r="153" spans="1:14" ht="16.5" customHeight="1">
      <c r="A153" s="40">
        <f t="shared" si="71"/>
        <v>305.369999999996</v>
      </c>
      <c r="B153" s="41">
        <f t="shared" si="71"/>
        <v>4.479999999999962</v>
      </c>
      <c r="C153" s="42">
        <f t="shared" si="70"/>
        <v>243.2999999999998</v>
      </c>
      <c r="D153" s="40">
        <f t="shared" si="72"/>
        <v>305.86999999999557</v>
      </c>
      <c r="E153" s="41">
        <f t="shared" si="72"/>
        <v>4.979999999999952</v>
      </c>
      <c r="F153" s="42"/>
      <c r="G153" s="40">
        <f t="shared" si="73"/>
        <v>306.3699999999951</v>
      </c>
      <c r="H153" s="41">
        <f t="shared" si="73"/>
        <v>5.479999999999941</v>
      </c>
      <c r="I153" s="42"/>
      <c r="J153" s="40">
        <f t="shared" si="74"/>
        <v>306.86999999999466</v>
      </c>
      <c r="K153" s="41">
        <f t="shared" si="74"/>
        <v>5.97999999999993</v>
      </c>
      <c r="L153" s="42"/>
      <c r="M153" s="9"/>
      <c r="N153" s="36"/>
    </row>
    <row r="154" spans="1:14" ht="16.5" customHeight="1">
      <c r="A154" s="40">
        <f t="shared" si="71"/>
        <v>305.379999999996</v>
      </c>
      <c r="B154" s="41">
        <f t="shared" si="71"/>
        <v>4.489999999999962</v>
      </c>
      <c r="C154" s="42">
        <f t="shared" si="70"/>
        <v>244.19999999999982</v>
      </c>
      <c r="D154" s="40">
        <f t="shared" si="72"/>
        <v>305.87999999999556</v>
      </c>
      <c r="E154" s="41">
        <f t="shared" si="72"/>
        <v>4.989999999999951</v>
      </c>
      <c r="F154" s="42"/>
      <c r="G154" s="40">
        <f t="shared" si="73"/>
        <v>306.3799999999951</v>
      </c>
      <c r="H154" s="41">
        <f t="shared" si="73"/>
        <v>5.489999999999941</v>
      </c>
      <c r="I154" s="42"/>
      <c r="J154" s="40">
        <f t="shared" si="74"/>
        <v>306.87999999999465</v>
      </c>
      <c r="K154" s="41">
        <f t="shared" si="74"/>
        <v>5.98999999999993</v>
      </c>
      <c r="L154" s="42"/>
      <c r="M154" s="9"/>
      <c r="N154" s="36"/>
    </row>
    <row r="155" spans="1:14" ht="16.5" customHeight="1">
      <c r="A155" s="40">
        <f t="shared" si="71"/>
        <v>305.389999999996</v>
      </c>
      <c r="B155" s="41">
        <f t="shared" si="71"/>
        <v>4.499999999999962</v>
      </c>
      <c r="C155" s="42">
        <f t="shared" si="70"/>
        <v>245.09999999999982</v>
      </c>
      <c r="D155" s="40">
        <f t="shared" si="72"/>
        <v>305.88999999999555</v>
      </c>
      <c r="E155" s="41">
        <f t="shared" si="72"/>
        <v>4.999999999999951</v>
      </c>
      <c r="F155" s="42"/>
      <c r="G155" s="40">
        <f t="shared" si="73"/>
        <v>306.3899999999951</v>
      </c>
      <c r="H155" s="41">
        <f t="shared" si="73"/>
        <v>5.4999999999999405</v>
      </c>
      <c r="I155" s="42"/>
      <c r="J155" s="40">
        <f t="shared" si="74"/>
        <v>306.88999999999464</v>
      </c>
      <c r="K155" s="41">
        <f t="shared" si="74"/>
        <v>5.99999999999993</v>
      </c>
      <c r="L155" s="42"/>
      <c r="M155" s="9"/>
      <c r="N155" s="36"/>
    </row>
    <row r="156" spans="1:14" ht="16.5" customHeight="1">
      <c r="A156" s="43">
        <f t="shared" si="71"/>
        <v>305.399999999996</v>
      </c>
      <c r="B156" s="5">
        <f t="shared" si="71"/>
        <v>4.509999999999962</v>
      </c>
      <c r="C156" s="44">
        <f t="shared" si="70"/>
        <v>245.99999999999983</v>
      </c>
      <c r="D156" s="43">
        <f t="shared" si="72"/>
        <v>305.89999999999554</v>
      </c>
      <c r="E156" s="5">
        <f t="shared" si="72"/>
        <v>5.009999999999951</v>
      </c>
      <c r="F156" s="44"/>
      <c r="G156" s="43">
        <f t="shared" si="73"/>
        <v>306.3999999999951</v>
      </c>
      <c r="H156" s="5">
        <f t="shared" si="73"/>
        <v>5.50999999999994</v>
      </c>
      <c r="I156" s="44"/>
      <c r="J156" s="43">
        <f t="shared" si="74"/>
        <v>306.89999999999463</v>
      </c>
      <c r="K156" s="5">
        <f t="shared" si="74"/>
        <v>6.00999999999993</v>
      </c>
      <c r="L156" s="44"/>
      <c r="M156" s="9"/>
      <c r="N156" s="36"/>
    </row>
    <row r="157" spans="1:14" ht="16.5" customHeight="1">
      <c r="A157" s="66">
        <f t="shared" si="71"/>
        <v>305.409999999996</v>
      </c>
      <c r="B157" s="67">
        <f t="shared" si="71"/>
        <v>4.519999999999961</v>
      </c>
      <c r="C157" s="39">
        <f aca="true" t="shared" si="75" ref="C157:C165">+C156+$N$50/10</f>
        <v>246.94999999999982</v>
      </c>
      <c r="D157" s="66">
        <f t="shared" si="72"/>
        <v>305.90999999999553</v>
      </c>
      <c r="E157" s="67">
        <f t="shared" si="72"/>
        <v>5.019999999999951</v>
      </c>
      <c r="F157" s="39"/>
      <c r="G157" s="66">
        <f t="shared" si="73"/>
        <v>306.4099999999951</v>
      </c>
      <c r="H157" s="67">
        <f t="shared" si="73"/>
        <v>5.51999999999994</v>
      </c>
      <c r="I157" s="39"/>
      <c r="J157" s="66">
        <f t="shared" si="74"/>
        <v>306.9099999999946</v>
      </c>
      <c r="K157" s="67">
        <f t="shared" si="74"/>
        <v>6.019999999999929</v>
      </c>
      <c r="L157" s="39"/>
      <c r="M157" s="9"/>
      <c r="N157" s="36"/>
    </row>
    <row r="158" spans="1:14" ht="16.5" customHeight="1">
      <c r="A158" s="40">
        <f t="shared" si="71"/>
        <v>305.419999999996</v>
      </c>
      <c r="B158" s="41">
        <f t="shared" si="71"/>
        <v>4.529999999999961</v>
      </c>
      <c r="C158" s="42">
        <f t="shared" si="75"/>
        <v>247.8999999999998</v>
      </c>
      <c r="D158" s="40">
        <f t="shared" si="72"/>
        <v>305.9199999999955</v>
      </c>
      <c r="E158" s="41">
        <f t="shared" si="72"/>
        <v>5.0299999999999505</v>
      </c>
      <c r="F158" s="42"/>
      <c r="G158" s="40">
        <f t="shared" si="73"/>
        <v>306.41999999999507</v>
      </c>
      <c r="H158" s="41">
        <f t="shared" si="73"/>
        <v>5.52999999999994</v>
      </c>
      <c r="I158" s="42"/>
      <c r="J158" s="40">
        <f t="shared" si="74"/>
        <v>306.9199999999946</v>
      </c>
      <c r="K158" s="41">
        <f t="shared" si="74"/>
        <v>6.029999999999929</v>
      </c>
      <c r="L158" s="42"/>
      <c r="M158" s="9"/>
      <c r="N158" s="36"/>
    </row>
    <row r="159" spans="1:14" ht="16.5" customHeight="1">
      <c r="A159" s="40">
        <f t="shared" si="71"/>
        <v>305.42999999999597</v>
      </c>
      <c r="B159" s="41">
        <f t="shared" si="71"/>
        <v>4.539999999999961</v>
      </c>
      <c r="C159" s="42">
        <f t="shared" si="75"/>
        <v>248.8499999999998</v>
      </c>
      <c r="D159" s="40">
        <f t="shared" si="72"/>
        <v>305.9299999999955</v>
      </c>
      <c r="E159" s="41">
        <f t="shared" si="72"/>
        <v>5.03999999999995</v>
      </c>
      <c r="F159" s="42"/>
      <c r="G159" s="40">
        <f t="shared" si="73"/>
        <v>306.42999999999506</v>
      </c>
      <c r="H159" s="41">
        <f t="shared" si="73"/>
        <v>5.53999999999994</v>
      </c>
      <c r="I159" s="42"/>
      <c r="J159" s="40">
        <f t="shared" si="74"/>
        <v>306.9299999999946</v>
      </c>
      <c r="K159" s="41">
        <f t="shared" si="74"/>
        <v>6.039999999999929</v>
      </c>
      <c r="L159" s="42"/>
      <c r="M159" s="9"/>
      <c r="N159" s="36"/>
    </row>
    <row r="160" spans="1:14" ht="16.5" customHeight="1">
      <c r="A160" s="40">
        <f t="shared" si="71"/>
        <v>305.43999999999596</v>
      </c>
      <c r="B160" s="41">
        <f t="shared" si="71"/>
        <v>4.549999999999961</v>
      </c>
      <c r="C160" s="42">
        <f t="shared" si="75"/>
        <v>249.79999999999978</v>
      </c>
      <c r="D160" s="40">
        <f t="shared" si="72"/>
        <v>305.9399999999955</v>
      </c>
      <c r="E160" s="41">
        <f t="shared" si="72"/>
        <v>5.04999999999995</v>
      </c>
      <c r="F160" s="42"/>
      <c r="G160" s="40">
        <f t="shared" si="73"/>
        <v>306.43999999999505</v>
      </c>
      <c r="H160" s="41">
        <f t="shared" si="73"/>
        <v>5.549999999999939</v>
      </c>
      <c r="I160" s="42"/>
      <c r="J160" s="40">
        <f t="shared" si="74"/>
        <v>306.9399999999946</v>
      </c>
      <c r="K160" s="41">
        <f t="shared" si="74"/>
        <v>6.049999999999929</v>
      </c>
      <c r="L160" s="42"/>
      <c r="M160" s="9"/>
      <c r="N160" s="36"/>
    </row>
    <row r="161" spans="1:14" ht="16.5" customHeight="1">
      <c r="A161" s="40">
        <f t="shared" si="71"/>
        <v>305.44999999999595</v>
      </c>
      <c r="B161" s="41">
        <f t="shared" si="71"/>
        <v>4.5599999999999605</v>
      </c>
      <c r="C161" s="42">
        <f t="shared" si="75"/>
        <v>250.74999999999977</v>
      </c>
      <c r="D161" s="40">
        <f t="shared" si="72"/>
        <v>305.9499999999955</v>
      </c>
      <c r="E161" s="41">
        <f t="shared" si="72"/>
        <v>5.05999999999995</v>
      </c>
      <c r="F161" s="42"/>
      <c r="G161" s="40">
        <f t="shared" si="73"/>
        <v>306.44999999999504</v>
      </c>
      <c r="H161" s="41">
        <f t="shared" si="73"/>
        <v>5.559999999999939</v>
      </c>
      <c r="I161" s="42"/>
      <c r="J161" s="40">
        <f t="shared" si="74"/>
        <v>306.9499999999946</v>
      </c>
      <c r="K161" s="41">
        <f t="shared" si="74"/>
        <v>6.0599999999999286</v>
      </c>
      <c r="L161" s="42"/>
      <c r="M161" s="9"/>
      <c r="N161" s="36"/>
    </row>
    <row r="162" spans="1:14" ht="16.5" customHeight="1">
      <c r="A162" s="40">
        <f t="shared" si="71"/>
        <v>305.45999999999594</v>
      </c>
      <c r="B162" s="41">
        <f t="shared" si="71"/>
        <v>4.56999999999996</v>
      </c>
      <c r="C162" s="42">
        <f t="shared" si="75"/>
        <v>251.69999999999976</v>
      </c>
      <c r="D162" s="40">
        <f t="shared" si="72"/>
        <v>305.9599999999955</v>
      </c>
      <c r="E162" s="41">
        <f t="shared" si="72"/>
        <v>5.06999999999995</v>
      </c>
      <c r="F162" s="42"/>
      <c r="G162" s="40">
        <f t="shared" si="73"/>
        <v>306.45999999999503</v>
      </c>
      <c r="H162" s="41">
        <f t="shared" si="73"/>
        <v>5.569999999999939</v>
      </c>
      <c r="I162" s="42"/>
      <c r="J162" s="40">
        <f t="shared" si="74"/>
        <v>306.9599999999946</v>
      </c>
      <c r="K162" s="41">
        <f t="shared" si="74"/>
        <v>6.069999999999928</v>
      </c>
      <c r="L162" s="42"/>
      <c r="M162" s="9"/>
      <c r="N162" s="36"/>
    </row>
    <row r="163" spans="1:14" ht="16.5" customHeight="1">
      <c r="A163" s="40">
        <f t="shared" si="71"/>
        <v>305.46999999999593</v>
      </c>
      <c r="B163" s="41">
        <f t="shared" si="71"/>
        <v>4.57999999999996</v>
      </c>
      <c r="C163" s="42">
        <f t="shared" si="75"/>
        <v>252.64999999999975</v>
      </c>
      <c r="D163" s="40">
        <f t="shared" si="72"/>
        <v>305.9699999999955</v>
      </c>
      <c r="E163" s="41">
        <f t="shared" si="72"/>
        <v>5.0799999999999494</v>
      </c>
      <c r="F163" s="42"/>
      <c r="G163" s="40">
        <f t="shared" si="73"/>
        <v>306.469999999995</v>
      </c>
      <c r="H163" s="41">
        <f t="shared" si="73"/>
        <v>5.579999999999939</v>
      </c>
      <c r="I163" s="42"/>
      <c r="J163" s="40">
        <f t="shared" si="74"/>
        <v>306.96999999999457</v>
      </c>
      <c r="K163" s="41">
        <f t="shared" si="74"/>
        <v>6.079999999999928</v>
      </c>
      <c r="L163" s="42"/>
      <c r="M163" s="9"/>
      <c r="N163" s="36"/>
    </row>
    <row r="164" spans="1:17" ht="16.5" customHeight="1">
      <c r="A164" s="40">
        <f t="shared" si="71"/>
        <v>305.4799999999959</v>
      </c>
      <c r="B164" s="41">
        <f t="shared" si="71"/>
        <v>4.58999999999996</v>
      </c>
      <c r="C164" s="42">
        <f t="shared" si="75"/>
        <v>253.59999999999974</v>
      </c>
      <c r="D164" s="40">
        <f t="shared" si="72"/>
        <v>305.97999999999547</v>
      </c>
      <c r="E164" s="41">
        <f t="shared" si="72"/>
        <v>5.089999999999949</v>
      </c>
      <c r="F164" s="42"/>
      <c r="G164" s="40">
        <f t="shared" si="73"/>
        <v>306.479999999995</v>
      </c>
      <c r="H164" s="41">
        <f t="shared" si="73"/>
        <v>5.589999999999939</v>
      </c>
      <c r="I164" s="42"/>
      <c r="J164" s="40">
        <f t="shared" si="74"/>
        <v>306.97999999999456</v>
      </c>
      <c r="K164" s="41">
        <f t="shared" si="74"/>
        <v>6.089999999999928</v>
      </c>
      <c r="L164" s="42"/>
      <c r="M164" s="73"/>
      <c r="N164" s="74"/>
      <c r="O164" s="74"/>
      <c r="P164" s="74"/>
      <c r="Q164" s="74"/>
    </row>
    <row r="165" spans="1:14" ht="16.5" customHeight="1">
      <c r="A165" s="45">
        <f>+A164+0.01</f>
        <v>305.4899999999959</v>
      </c>
      <c r="B165" s="46">
        <f>+B164+0.01</f>
        <v>4.59999999999996</v>
      </c>
      <c r="C165" s="44">
        <f t="shared" si="75"/>
        <v>254.54999999999973</v>
      </c>
      <c r="D165" s="45">
        <f>+D164+0.01</f>
        <v>305.98999999999546</v>
      </c>
      <c r="E165" s="46">
        <f>+E164+0.01</f>
        <v>5.099999999999949</v>
      </c>
      <c r="F165" s="44"/>
      <c r="G165" s="45">
        <f>+G164+0.01</f>
        <v>306.489999999995</v>
      </c>
      <c r="H165" s="46">
        <f>+H164+0.01</f>
        <v>5.599999999999938</v>
      </c>
      <c r="I165" s="44"/>
      <c r="J165" s="45">
        <f>+J164+0.01</f>
        <v>306.98999999999455</v>
      </c>
      <c r="K165" s="46">
        <f>+K164+0.01</f>
        <v>6.099999999999928</v>
      </c>
      <c r="L165" s="44"/>
      <c r="M165" s="8"/>
      <c r="N165" s="36"/>
    </row>
  </sheetData>
  <sheetProtection/>
  <mergeCells count="11">
    <mergeCell ref="M2:N2"/>
    <mergeCell ref="A3:L3"/>
    <mergeCell ref="A58:L58"/>
    <mergeCell ref="A113:L113"/>
    <mergeCell ref="M164:Q164"/>
    <mergeCell ref="A1:L1"/>
    <mergeCell ref="A2:L2"/>
    <mergeCell ref="A56:L56"/>
    <mergeCell ref="A57:L57"/>
    <mergeCell ref="A111:L111"/>
    <mergeCell ref="A112:L112"/>
  </mergeCells>
  <printOptions/>
  <pageMargins left="0.7874015748031497" right="0.4330708661417323" top="0.2755905511811024" bottom="0.1968503937007874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0</cp:lastModifiedBy>
  <cp:lastPrinted>2021-05-05T02:13:43Z</cp:lastPrinted>
  <dcterms:created xsi:type="dcterms:W3CDTF">2009-05-21T02:49:41Z</dcterms:created>
  <dcterms:modified xsi:type="dcterms:W3CDTF">2024-05-24T08:12:15Z</dcterms:modified>
  <cp:category/>
  <cp:version/>
  <cp:contentType/>
  <cp:contentStatus/>
</cp:coreProperties>
</file>