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1"/>
  </bookViews>
  <sheets>
    <sheet name="N.49  R1" sheetId="1" r:id="rId1"/>
    <sheet name="N.49 R2" sheetId="2" r:id="rId2"/>
  </sheets>
  <definedNames/>
  <calcPr fullCalcOnLoad="1"/>
</workbook>
</file>

<file path=xl/sharedStrings.xml><?xml version="1.0" encoding="utf-8"?>
<sst xmlns="http://schemas.openxmlformats.org/spreadsheetml/2006/main" count="89" uniqueCount="14">
  <si>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</si>
  <si>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</si>
  <si>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</si>
  <si>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</si>
  <si>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</si>
  <si>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</si>
  <si>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</si>
  <si>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</si>
  <si>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</si>
  <si>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</si>
  <si>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บ้านน้ำยาว อ.ปัว จ.น่าน </t>
    </r>
    <r>
      <rPr>
        <sz val="16"/>
        <color indexed="12"/>
        <rFont val="AngsanaUPC"/>
        <family val="1"/>
      </rPr>
      <t>( 26 พ.ค. 2567 )</t>
    </r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</si>
  <si>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( 26 พ.ค. 2567 )</t>
    </r>
  </si>
  <si>
    <r>
      <t>R1</t>
    </r>
    <r>
      <rPr>
        <b/>
        <sz val="16"/>
        <color indexed="12"/>
        <rFont val="AngsanaUPC"/>
        <family val="1"/>
      </rPr>
      <t xml:space="preserve"> ( 1 Apr 2023 - 23 May 2023 ) </t>
    </r>
  </si>
  <si>
    <r>
      <t>R2</t>
    </r>
    <r>
      <rPr>
        <b/>
        <sz val="16"/>
        <color indexed="12"/>
        <rFont val="AngsanaUPC"/>
        <family val="1"/>
      </rPr>
      <t xml:space="preserve"> ( 24 May 2023 - 31 Mar 2024 )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</si>
</sst>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33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Alignment="1" applyProtection="1">
      <alignment horizontal="centerContinuous" vertical="center"/>
      <protection/>
    </xf>
    <xf numFmtId="2" fontId="14" fillId="0" borderId="0" xfId="0" applyNumberFormat="1" applyFont="1" applyAlignment="1">
      <alignment/>
    </xf>
    <xf numFmtId="2" fontId="14" fillId="0" borderId="0" xfId="0" applyNumberFormat="1" applyFont="1" applyFill="1" applyAlignment="1">
      <alignment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zoomScalePageLayoutView="0" workbookViewId="0" topLeftCell="A1">
      <selection activeCell="B6" sqref="B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1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3"/>
      <c r="P4" s="5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264.8</v>
      </c>
      <c r="B6" s="11">
        <f>A6-N2</f>
        <v>0.8170000000000073</v>
      </c>
      <c r="C6" s="12">
        <v>0</v>
      </c>
      <c r="D6" s="10">
        <f>+A55+0.01</f>
        <v>265.29999999999956</v>
      </c>
      <c r="E6" s="11">
        <f>+B55+0.01</f>
        <v>1.3170000000000077</v>
      </c>
      <c r="F6" s="13">
        <f>+C55+$N$10/10</f>
        <v>0.5000000000000002</v>
      </c>
      <c r="G6" s="10">
        <f>+D55+0.01</f>
        <v>265.7999999999991</v>
      </c>
      <c r="H6" s="11">
        <f>+E55+0.01</f>
        <v>1.8170000000000082</v>
      </c>
      <c r="I6" s="31"/>
      <c r="J6" s="10">
        <f>+G55+0.01</f>
        <v>266.29999999999865</v>
      </c>
      <c r="K6" s="11">
        <f>+H55+0.01</f>
        <v>2.3170000000000015</v>
      </c>
      <c r="L6" s="13"/>
      <c r="M6" s="14">
        <v>264.8</v>
      </c>
      <c r="N6" s="15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264.81</v>
      </c>
      <c r="B7" s="18">
        <f aca="true" t="shared" si="1" ref="B7:B38">+B6+0.01</f>
        <v>0.8270000000000073</v>
      </c>
      <c r="C7" s="13">
        <f aca="true" t="shared" si="2" ref="C7:C16">+C6+$N$6/10</f>
        <v>0.01</v>
      </c>
      <c r="D7" s="17">
        <f aca="true" t="shared" si="3" ref="D7:D38">+D6+0.01</f>
        <v>265.30999999999955</v>
      </c>
      <c r="E7" s="18">
        <f aca="true" t="shared" si="4" ref="E7:E38">+E6+0.01</f>
        <v>1.3270000000000077</v>
      </c>
      <c r="F7" s="13">
        <f aca="true" t="shared" si="5" ref="F7:F16">+F6+$N$11/10</f>
        <v>0.5100000000000002</v>
      </c>
      <c r="G7" s="17">
        <f aca="true" t="shared" si="6" ref="G7:G38">+G6+0.01</f>
        <v>265.8099999999991</v>
      </c>
      <c r="H7" s="18">
        <f aca="true" t="shared" si="7" ref="H7:H38">+H6+0.01</f>
        <v>1.8270000000000082</v>
      </c>
      <c r="I7" s="24"/>
      <c r="J7" s="17">
        <f aca="true" t="shared" si="8" ref="J7:J38">+J6+0.01</f>
        <v>266.30999999999864</v>
      </c>
      <c r="K7" s="18">
        <f aca="true" t="shared" si="9" ref="K7:K38">+K6+0.01</f>
        <v>2.3270000000000013</v>
      </c>
      <c r="L7" s="13"/>
      <c r="M7" s="14">
        <f aca="true" t="shared" si="10" ref="M7:M14">M6+0.1</f>
        <v>264.90000000000003</v>
      </c>
      <c r="N7" s="15">
        <v>0.1</v>
      </c>
      <c r="O7" s="3"/>
      <c r="P7" s="16">
        <f aca="true" t="shared" si="11" ref="P7:P14">N6+P6</f>
        <v>0.1</v>
      </c>
      <c r="Q7" s="3"/>
      <c r="R7" s="3"/>
      <c r="S7" s="3"/>
      <c r="T7" s="3"/>
    </row>
    <row r="8" spans="1:20" ht="16.5" customHeight="1">
      <c r="A8" s="17">
        <f t="shared" si="0"/>
        <v>264.82</v>
      </c>
      <c r="B8" s="18">
        <f t="shared" si="1"/>
        <v>0.8370000000000073</v>
      </c>
      <c r="C8" s="13">
        <f t="shared" si="2"/>
        <v>0.02</v>
      </c>
      <c r="D8" s="17">
        <f t="shared" si="3"/>
        <v>265.31999999999954</v>
      </c>
      <c r="E8" s="18">
        <f t="shared" si="4"/>
        <v>1.3370000000000077</v>
      </c>
      <c r="F8" s="13">
        <f t="shared" si="5"/>
        <v>0.5200000000000002</v>
      </c>
      <c r="G8" s="17">
        <f t="shared" si="6"/>
        <v>265.8199999999991</v>
      </c>
      <c r="H8" s="18">
        <f t="shared" si="7"/>
        <v>1.8370000000000082</v>
      </c>
      <c r="I8" s="13"/>
      <c r="J8" s="17">
        <f t="shared" si="8"/>
        <v>266.31999999999863</v>
      </c>
      <c r="K8" s="18">
        <f t="shared" si="9"/>
        <v>2.337000000000001</v>
      </c>
      <c r="L8" s="13"/>
      <c r="M8" s="14">
        <f t="shared" si="10"/>
        <v>265.00000000000006</v>
      </c>
      <c r="N8" s="15">
        <v>0.1</v>
      </c>
      <c r="O8" s="3"/>
      <c r="P8" s="16">
        <f t="shared" si="11"/>
        <v>0.2</v>
      </c>
      <c r="Q8" s="3"/>
      <c r="R8" s="3"/>
      <c r="S8" s="3"/>
      <c r="T8" s="3"/>
    </row>
    <row r="9" spans="1:20" ht="16.5" customHeight="1">
      <c r="A9" s="17">
        <f t="shared" si="0"/>
        <v>264.83</v>
      </c>
      <c r="B9" s="18">
        <f t="shared" si="1"/>
        <v>0.8470000000000073</v>
      </c>
      <c r="C9" s="13">
        <f t="shared" si="2"/>
        <v>0.03</v>
      </c>
      <c r="D9" s="17">
        <f t="shared" si="3"/>
        <v>265.32999999999953</v>
      </c>
      <c r="E9" s="18">
        <f t="shared" si="4"/>
        <v>1.3470000000000077</v>
      </c>
      <c r="F9" s="13">
        <f t="shared" si="5"/>
        <v>0.5300000000000002</v>
      </c>
      <c r="G9" s="17">
        <f t="shared" si="6"/>
        <v>265.8299999999991</v>
      </c>
      <c r="H9" s="18">
        <f t="shared" si="7"/>
        <v>1.8470000000000082</v>
      </c>
      <c r="I9" s="13"/>
      <c r="J9" s="17">
        <f t="shared" si="8"/>
        <v>266.3299999999986</v>
      </c>
      <c r="K9" s="18">
        <f t="shared" si="9"/>
        <v>2.347000000000001</v>
      </c>
      <c r="L9" s="13"/>
      <c r="M9" s="14">
        <f t="shared" si="10"/>
        <v>265.1000000000001</v>
      </c>
      <c r="N9" s="15">
        <v>0.1</v>
      </c>
      <c r="O9" s="3"/>
      <c r="P9" s="16">
        <f t="shared" si="11"/>
        <v>0.30000000000000004</v>
      </c>
      <c r="Q9" s="3"/>
      <c r="R9" s="3"/>
      <c r="S9" s="3"/>
      <c r="T9" s="3"/>
    </row>
    <row r="10" spans="1:20" ht="16.5" customHeight="1">
      <c r="A10" s="17">
        <f t="shared" si="0"/>
        <v>264.84</v>
      </c>
      <c r="B10" s="18">
        <f t="shared" si="1"/>
        <v>0.8570000000000073</v>
      </c>
      <c r="C10" s="13">
        <f t="shared" si="2"/>
        <v>0.04</v>
      </c>
      <c r="D10" s="17">
        <f t="shared" si="3"/>
        <v>265.3399999999995</v>
      </c>
      <c r="E10" s="18">
        <f t="shared" si="4"/>
        <v>1.3570000000000078</v>
      </c>
      <c r="F10" s="13">
        <f t="shared" si="5"/>
        <v>0.5400000000000003</v>
      </c>
      <c r="G10" s="17">
        <f t="shared" si="6"/>
        <v>265.83999999999907</v>
      </c>
      <c r="H10" s="18">
        <f t="shared" si="7"/>
        <v>1.8570000000000082</v>
      </c>
      <c r="I10" s="13"/>
      <c r="J10" s="17">
        <f t="shared" si="8"/>
        <v>266.3399999999986</v>
      </c>
      <c r="K10" s="18">
        <f t="shared" si="9"/>
        <v>2.3570000000000007</v>
      </c>
      <c r="L10" s="13"/>
      <c r="M10" s="14">
        <f t="shared" si="10"/>
        <v>265.2000000000001</v>
      </c>
      <c r="N10" s="15">
        <v>0.1</v>
      </c>
      <c r="O10" s="3"/>
      <c r="P10" s="16">
        <f t="shared" si="11"/>
        <v>0.4</v>
      </c>
      <c r="Q10" s="3"/>
      <c r="R10" s="3"/>
      <c r="S10" s="3"/>
      <c r="T10" s="3"/>
    </row>
    <row r="11" spans="1:20" ht="16.5" customHeight="1">
      <c r="A11" s="17">
        <f t="shared" si="0"/>
        <v>264.84999999999997</v>
      </c>
      <c r="B11" s="18">
        <f t="shared" si="1"/>
        <v>0.8670000000000073</v>
      </c>
      <c r="C11" s="13">
        <f t="shared" si="2"/>
        <v>0.05</v>
      </c>
      <c r="D11" s="17">
        <f t="shared" si="3"/>
        <v>265.3499999999995</v>
      </c>
      <c r="E11" s="18">
        <f t="shared" si="4"/>
        <v>1.3670000000000078</v>
      </c>
      <c r="F11" s="13">
        <f t="shared" si="5"/>
        <v>0.5500000000000003</v>
      </c>
      <c r="G11" s="17">
        <f t="shared" si="6"/>
        <v>265.84999999999906</v>
      </c>
      <c r="H11" s="18">
        <f t="shared" si="7"/>
        <v>1.8670000000000082</v>
      </c>
      <c r="I11" s="13"/>
      <c r="J11" s="17">
        <f t="shared" si="8"/>
        <v>266.3499999999986</v>
      </c>
      <c r="K11" s="18">
        <f t="shared" si="9"/>
        <v>2.3670000000000004</v>
      </c>
      <c r="L11" s="13"/>
      <c r="M11" s="14">
        <f t="shared" si="10"/>
        <v>265.3000000000001</v>
      </c>
      <c r="N11" s="15">
        <v>0.1</v>
      </c>
      <c r="O11" s="3"/>
      <c r="P11" s="16">
        <f t="shared" si="11"/>
        <v>0.5</v>
      </c>
      <c r="Q11" s="3"/>
      <c r="R11" s="3"/>
      <c r="S11" s="3"/>
      <c r="T11" s="3"/>
    </row>
    <row r="12" spans="1:20" ht="16.5" customHeight="1">
      <c r="A12" s="17">
        <f t="shared" si="0"/>
        <v>264.85999999999996</v>
      </c>
      <c r="B12" s="18">
        <f t="shared" si="1"/>
        <v>0.8770000000000073</v>
      </c>
      <c r="C12" s="13">
        <f t="shared" si="2"/>
        <v>0.060000000000000005</v>
      </c>
      <c r="D12" s="17">
        <f t="shared" si="3"/>
        <v>265.3599999999995</v>
      </c>
      <c r="E12" s="18">
        <f t="shared" si="4"/>
        <v>1.3770000000000078</v>
      </c>
      <c r="F12" s="13">
        <f t="shared" si="5"/>
        <v>0.5600000000000003</v>
      </c>
      <c r="G12" s="17">
        <f t="shared" si="6"/>
        <v>265.85999999999905</v>
      </c>
      <c r="H12" s="18">
        <f t="shared" si="7"/>
        <v>1.8770000000000082</v>
      </c>
      <c r="I12" s="13"/>
      <c r="J12" s="17">
        <f t="shared" si="8"/>
        <v>266.3599999999986</v>
      </c>
      <c r="K12" s="18">
        <f t="shared" si="9"/>
        <v>2.3770000000000002</v>
      </c>
      <c r="L12" s="13"/>
      <c r="M12" s="14">
        <f t="shared" si="10"/>
        <v>265.40000000000015</v>
      </c>
      <c r="N12" s="15"/>
      <c r="O12" s="3"/>
      <c r="P12" s="16">
        <f t="shared" si="11"/>
        <v>0.6</v>
      </c>
      <c r="Q12" s="3"/>
      <c r="R12" s="3"/>
      <c r="S12" s="3"/>
      <c r="T12" s="3"/>
    </row>
    <row r="13" spans="1:20" ht="16.5" customHeight="1">
      <c r="A13" s="17">
        <f t="shared" si="0"/>
        <v>264.86999999999995</v>
      </c>
      <c r="B13" s="18">
        <f t="shared" si="1"/>
        <v>0.8870000000000073</v>
      </c>
      <c r="C13" s="13">
        <f t="shared" si="2"/>
        <v>0.07</v>
      </c>
      <c r="D13" s="17">
        <f t="shared" si="3"/>
        <v>265.3699999999995</v>
      </c>
      <c r="E13" s="18">
        <f t="shared" si="4"/>
        <v>1.3870000000000078</v>
      </c>
      <c r="F13" s="13">
        <f t="shared" si="5"/>
        <v>0.5700000000000003</v>
      </c>
      <c r="G13" s="17">
        <f t="shared" si="6"/>
        <v>265.86999999999904</v>
      </c>
      <c r="H13" s="18">
        <f t="shared" si="7"/>
        <v>1.8870000000000082</v>
      </c>
      <c r="I13" s="13"/>
      <c r="J13" s="17">
        <f t="shared" si="8"/>
        <v>266.3699999999986</v>
      </c>
      <c r="K13" s="18">
        <f t="shared" si="9"/>
        <v>2.387</v>
      </c>
      <c r="L13" s="13"/>
      <c r="M13" s="14"/>
      <c r="N13" s="15"/>
      <c r="O13" s="3"/>
      <c r="P13" s="16"/>
      <c r="Q13" s="3"/>
      <c r="R13" s="3"/>
      <c r="S13" s="3"/>
      <c r="T13" s="3"/>
    </row>
    <row r="14" spans="1:20" ht="16.5" customHeight="1">
      <c r="A14" s="17">
        <f t="shared" si="0"/>
        <v>264.87999999999994</v>
      </c>
      <c r="B14" s="18">
        <f t="shared" si="1"/>
        <v>0.8970000000000073</v>
      </c>
      <c r="C14" s="13">
        <f t="shared" si="2"/>
        <v>0.08</v>
      </c>
      <c r="D14" s="17">
        <f t="shared" si="3"/>
        <v>265.3799999999995</v>
      </c>
      <c r="E14" s="18">
        <f t="shared" si="4"/>
        <v>1.3970000000000078</v>
      </c>
      <c r="F14" s="13">
        <f t="shared" si="5"/>
        <v>0.5800000000000003</v>
      </c>
      <c r="G14" s="17">
        <f t="shared" si="6"/>
        <v>265.87999999999903</v>
      </c>
      <c r="H14" s="18">
        <f t="shared" si="7"/>
        <v>1.8970000000000082</v>
      </c>
      <c r="I14" s="13"/>
      <c r="J14" s="17">
        <f t="shared" si="8"/>
        <v>266.3799999999986</v>
      </c>
      <c r="K14" s="18">
        <f t="shared" si="9"/>
        <v>2.397</v>
      </c>
      <c r="L14" s="13"/>
      <c r="M14" s="14"/>
      <c r="N14" s="15"/>
      <c r="O14" s="3"/>
      <c r="P14" s="16"/>
      <c r="Q14" s="3"/>
      <c r="R14" s="3"/>
      <c r="S14" s="3"/>
      <c r="T14" s="3"/>
    </row>
    <row r="15" spans="1:20" ht="16.5" customHeight="1">
      <c r="A15" s="17">
        <f t="shared" si="0"/>
        <v>264.88999999999993</v>
      </c>
      <c r="B15" s="18">
        <f t="shared" si="1"/>
        <v>0.9070000000000074</v>
      </c>
      <c r="C15" s="13">
        <f t="shared" si="2"/>
        <v>0.09</v>
      </c>
      <c r="D15" s="17">
        <f t="shared" si="3"/>
        <v>265.3899999999995</v>
      </c>
      <c r="E15" s="18">
        <f t="shared" si="4"/>
        <v>1.4070000000000078</v>
      </c>
      <c r="F15" s="13">
        <f t="shared" si="5"/>
        <v>0.5900000000000003</v>
      </c>
      <c r="G15" s="17">
        <f t="shared" si="6"/>
        <v>265.889999999999</v>
      </c>
      <c r="H15" s="18">
        <f t="shared" si="7"/>
        <v>1.9070000000000082</v>
      </c>
      <c r="I15" s="13"/>
      <c r="J15" s="17">
        <f t="shared" si="8"/>
        <v>266.38999999999857</v>
      </c>
      <c r="K15" s="18">
        <f t="shared" si="9"/>
        <v>2.4069999999999996</v>
      </c>
      <c r="L15" s="13"/>
      <c r="M15" s="14"/>
      <c r="N15" s="15"/>
      <c r="O15" s="3"/>
      <c r="P15" s="16"/>
      <c r="Q15" s="3"/>
      <c r="R15" s="3"/>
      <c r="S15" s="3"/>
      <c r="T15" s="3"/>
    </row>
    <row r="16" spans="1:20" ht="16.5" customHeight="1">
      <c r="A16" s="19">
        <f t="shared" si="0"/>
        <v>264.8999999999999</v>
      </c>
      <c r="B16" s="20">
        <f t="shared" si="1"/>
        <v>0.9170000000000074</v>
      </c>
      <c r="C16" s="21">
        <f t="shared" si="2"/>
        <v>0.09999999999999999</v>
      </c>
      <c r="D16" s="19">
        <f t="shared" si="3"/>
        <v>265.39999999999947</v>
      </c>
      <c r="E16" s="20">
        <f t="shared" si="4"/>
        <v>1.4170000000000078</v>
      </c>
      <c r="F16" s="21">
        <f t="shared" si="5"/>
        <v>0.6000000000000003</v>
      </c>
      <c r="G16" s="19">
        <f t="shared" si="6"/>
        <v>265.899999999999</v>
      </c>
      <c r="H16" s="20">
        <f t="shared" si="7"/>
        <v>1.9170000000000083</v>
      </c>
      <c r="I16" s="21"/>
      <c r="J16" s="19">
        <f t="shared" si="8"/>
        <v>266.39999999999856</v>
      </c>
      <c r="K16" s="20">
        <f t="shared" si="9"/>
        <v>2.4169999999999994</v>
      </c>
      <c r="L16" s="21"/>
      <c r="M16" s="14"/>
      <c r="N16" s="45"/>
      <c r="O16" s="3"/>
      <c r="P16" s="16"/>
      <c r="Q16" s="3"/>
      <c r="R16" s="3"/>
      <c r="S16" s="3"/>
      <c r="T16" s="3"/>
    </row>
    <row r="17" spans="1:20" ht="16.5" customHeight="1">
      <c r="A17" s="22">
        <f t="shared" si="0"/>
        <v>264.9099999999999</v>
      </c>
      <c r="B17" s="23">
        <f t="shared" si="1"/>
        <v>0.9270000000000074</v>
      </c>
      <c r="C17" s="24">
        <f aca="true" t="shared" si="12" ref="C17:C26">+C16+$N$7/10</f>
        <v>0.10999999999999999</v>
      </c>
      <c r="D17" s="22">
        <f t="shared" si="3"/>
        <v>265.40999999999946</v>
      </c>
      <c r="E17" s="23">
        <f t="shared" si="4"/>
        <v>1.4270000000000078</v>
      </c>
      <c r="F17" s="24"/>
      <c r="G17" s="22">
        <f t="shared" si="6"/>
        <v>265.909999999999</v>
      </c>
      <c r="H17" s="23">
        <f t="shared" si="7"/>
        <v>1.9270000000000083</v>
      </c>
      <c r="I17" s="24"/>
      <c r="J17" s="22">
        <f t="shared" si="8"/>
        <v>266.40999999999855</v>
      </c>
      <c r="K17" s="23">
        <f t="shared" si="9"/>
        <v>2.426999999999999</v>
      </c>
      <c r="L17" s="24"/>
      <c r="M17" s="14"/>
      <c r="N17" s="45"/>
      <c r="O17" s="3"/>
      <c r="P17" s="16"/>
      <c r="Q17" s="3"/>
      <c r="R17" s="3"/>
      <c r="S17" s="3"/>
      <c r="T17" s="3"/>
    </row>
    <row r="18" spans="1:20" ht="16.5" customHeight="1">
      <c r="A18" s="17">
        <f t="shared" si="0"/>
        <v>264.9199999999999</v>
      </c>
      <c r="B18" s="18">
        <f t="shared" si="1"/>
        <v>0.9370000000000074</v>
      </c>
      <c r="C18" s="13">
        <f t="shared" si="12"/>
        <v>0.11999999999999998</v>
      </c>
      <c r="D18" s="17">
        <f t="shared" si="3"/>
        <v>265.41999999999945</v>
      </c>
      <c r="E18" s="18">
        <f t="shared" si="4"/>
        <v>1.4370000000000078</v>
      </c>
      <c r="F18" s="13"/>
      <c r="G18" s="17">
        <f t="shared" si="6"/>
        <v>265.919999999999</v>
      </c>
      <c r="H18" s="18">
        <f t="shared" si="7"/>
        <v>1.9370000000000083</v>
      </c>
      <c r="I18" s="13"/>
      <c r="J18" s="17">
        <f t="shared" si="8"/>
        <v>266.41999999999854</v>
      </c>
      <c r="K18" s="18">
        <f t="shared" si="9"/>
        <v>2.436999999999999</v>
      </c>
      <c r="L18" s="13"/>
      <c r="M18" s="14"/>
      <c r="N18" s="15"/>
      <c r="O18" s="3"/>
      <c r="P18" s="16"/>
      <c r="Q18" s="3"/>
      <c r="R18" s="3"/>
      <c r="S18" s="3"/>
      <c r="T18" s="3"/>
    </row>
    <row r="19" spans="1:20" ht="16.5" customHeight="1">
      <c r="A19" s="17">
        <f t="shared" si="0"/>
        <v>264.9299999999999</v>
      </c>
      <c r="B19" s="18">
        <f t="shared" si="1"/>
        <v>0.9470000000000074</v>
      </c>
      <c r="C19" s="13">
        <f t="shared" si="12"/>
        <v>0.12999999999999998</v>
      </c>
      <c r="D19" s="17">
        <f t="shared" si="3"/>
        <v>265.42999999999944</v>
      </c>
      <c r="E19" s="18">
        <f t="shared" si="4"/>
        <v>1.4470000000000078</v>
      </c>
      <c r="F19" s="13"/>
      <c r="G19" s="17">
        <f t="shared" si="6"/>
        <v>265.929999999999</v>
      </c>
      <c r="H19" s="18">
        <f t="shared" si="7"/>
        <v>1.9470000000000083</v>
      </c>
      <c r="I19" s="13"/>
      <c r="J19" s="17">
        <f t="shared" si="8"/>
        <v>266.42999999999853</v>
      </c>
      <c r="K19" s="18">
        <f t="shared" si="9"/>
        <v>2.4469999999999987</v>
      </c>
      <c r="L19" s="13"/>
      <c r="M19" s="14"/>
      <c r="N19" s="15"/>
      <c r="O19" s="3"/>
      <c r="P19" s="16"/>
      <c r="Q19" s="3"/>
      <c r="R19" s="3"/>
      <c r="S19" s="3"/>
      <c r="T19" s="3"/>
    </row>
    <row r="20" spans="1:20" ht="16.5" customHeight="1">
      <c r="A20" s="17">
        <f t="shared" si="0"/>
        <v>264.9399999999999</v>
      </c>
      <c r="B20" s="18">
        <f t="shared" si="1"/>
        <v>0.9570000000000074</v>
      </c>
      <c r="C20" s="13">
        <f t="shared" si="12"/>
        <v>0.13999999999999999</v>
      </c>
      <c r="D20" s="17">
        <f t="shared" si="3"/>
        <v>265.43999999999943</v>
      </c>
      <c r="E20" s="18">
        <f t="shared" si="4"/>
        <v>1.4570000000000078</v>
      </c>
      <c r="F20" s="13"/>
      <c r="G20" s="17">
        <f t="shared" si="6"/>
        <v>265.939999999999</v>
      </c>
      <c r="H20" s="18">
        <f t="shared" si="7"/>
        <v>1.9570000000000083</v>
      </c>
      <c r="I20" s="13"/>
      <c r="J20" s="17">
        <f t="shared" si="8"/>
        <v>266.4399999999985</v>
      </c>
      <c r="K20" s="18">
        <f t="shared" si="9"/>
        <v>2.4569999999999985</v>
      </c>
      <c r="L20" s="13"/>
      <c r="M20" s="14"/>
      <c r="N20" s="15"/>
      <c r="O20" s="3"/>
      <c r="P20" s="16"/>
      <c r="Q20" s="3"/>
      <c r="R20" s="3"/>
      <c r="S20" s="3"/>
      <c r="T20" s="3"/>
    </row>
    <row r="21" spans="1:20" ht="16.5" customHeight="1">
      <c r="A21" s="17">
        <f t="shared" si="0"/>
        <v>264.9499999999999</v>
      </c>
      <c r="B21" s="18">
        <f t="shared" si="1"/>
        <v>0.9670000000000074</v>
      </c>
      <c r="C21" s="13">
        <f t="shared" si="12"/>
        <v>0.15</v>
      </c>
      <c r="D21" s="17">
        <f t="shared" si="3"/>
        <v>265.4499999999994</v>
      </c>
      <c r="E21" s="18">
        <f t="shared" si="4"/>
        <v>1.4670000000000079</v>
      </c>
      <c r="F21" s="13"/>
      <c r="G21" s="17">
        <f t="shared" si="6"/>
        <v>265.94999999999897</v>
      </c>
      <c r="H21" s="18">
        <f t="shared" si="7"/>
        <v>1.9670000000000083</v>
      </c>
      <c r="I21" s="13"/>
      <c r="J21" s="17">
        <f t="shared" si="8"/>
        <v>266.4499999999985</v>
      </c>
      <c r="K21" s="18">
        <f t="shared" si="9"/>
        <v>2.4669999999999983</v>
      </c>
      <c r="L21" s="13"/>
      <c r="M21" s="14"/>
      <c r="N21" s="15"/>
      <c r="O21" s="3"/>
      <c r="P21" s="16"/>
      <c r="Q21" s="3"/>
      <c r="R21" s="3"/>
      <c r="S21" s="3"/>
      <c r="T21" s="3"/>
    </row>
    <row r="22" spans="1:20" ht="16.5" customHeight="1">
      <c r="A22" s="17">
        <f t="shared" si="0"/>
        <v>264.95999999999987</v>
      </c>
      <c r="B22" s="18">
        <f t="shared" si="1"/>
        <v>0.9770000000000074</v>
      </c>
      <c r="C22" s="13">
        <f t="shared" si="12"/>
        <v>0.16</v>
      </c>
      <c r="D22" s="17">
        <f t="shared" si="3"/>
        <v>265.4599999999994</v>
      </c>
      <c r="E22" s="18">
        <f t="shared" si="4"/>
        <v>1.4770000000000079</v>
      </c>
      <c r="F22" s="13"/>
      <c r="G22" s="17">
        <f t="shared" si="6"/>
        <v>265.95999999999896</v>
      </c>
      <c r="H22" s="18">
        <f t="shared" si="7"/>
        <v>1.9770000000000083</v>
      </c>
      <c r="I22" s="13"/>
      <c r="J22" s="17">
        <f t="shared" si="8"/>
        <v>266.4599999999985</v>
      </c>
      <c r="K22" s="18">
        <f t="shared" si="9"/>
        <v>2.476999999999998</v>
      </c>
      <c r="L22" s="13"/>
      <c r="M22" s="14"/>
      <c r="N22" s="15"/>
      <c r="O22" s="3"/>
      <c r="P22" s="16"/>
      <c r="Q22" s="3"/>
      <c r="R22" s="3"/>
      <c r="S22" s="3"/>
      <c r="T22" s="3"/>
    </row>
    <row r="23" spans="1:20" ht="16.5" customHeight="1">
      <c r="A23" s="17">
        <f t="shared" si="0"/>
        <v>264.96999999999986</v>
      </c>
      <c r="B23" s="18">
        <f t="shared" si="1"/>
        <v>0.9870000000000074</v>
      </c>
      <c r="C23" s="13">
        <f t="shared" si="12"/>
        <v>0.17</v>
      </c>
      <c r="D23" s="17">
        <f t="shared" si="3"/>
        <v>265.4699999999994</v>
      </c>
      <c r="E23" s="18">
        <f t="shared" si="4"/>
        <v>1.4870000000000079</v>
      </c>
      <c r="F23" s="13"/>
      <c r="G23" s="17">
        <f t="shared" si="6"/>
        <v>265.96999999999895</v>
      </c>
      <c r="H23" s="18">
        <f t="shared" si="7"/>
        <v>1.9870000000000083</v>
      </c>
      <c r="I23" s="13"/>
      <c r="J23" s="17">
        <f t="shared" si="8"/>
        <v>266.4699999999985</v>
      </c>
      <c r="K23" s="18">
        <f t="shared" si="9"/>
        <v>2.486999999999998</v>
      </c>
      <c r="L23" s="13"/>
      <c r="M23" s="14"/>
      <c r="N23" s="15"/>
      <c r="O23" s="3"/>
      <c r="P23" s="16"/>
      <c r="Q23" s="3"/>
      <c r="R23" s="3"/>
      <c r="S23" s="3"/>
      <c r="T23" s="3"/>
    </row>
    <row r="24" spans="1:20" ht="16.5" customHeight="1">
      <c r="A24" s="17">
        <f t="shared" si="0"/>
        <v>264.97999999999985</v>
      </c>
      <c r="B24" s="18">
        <f t="shared" si="1"/>
        <v>0.9970000000000074</v>
      </c>
      <c r="C24" s="13">
        <f t="shared" si="12"/>
        <v>0.18000000000000002</v>
      </c>
      <c r="D24" s="17">
        <f t="shared" si="3"/>
        <v>265.4799999999994</v>
      </c>
      <c r="E24" s="18">
        <f t="shared" si="4"/>
        <v>1.4970000000000079</v>
      </c>
      <c r="F24" s="13"/>
      <c r="G24" s="17">
        <f t="shared" si="6"/>
        <v>265.97999999999894</v>
      </c>
      <c r="H24" s="18">
        <f t="shared" si="7"/>
        <v>1.9970000000000083</v>
      </c>
      <c r="I24" s="13"/>
      <c r="J24" s="17">
        <f t="shared" si="8"/>
        <v>266.4799999999985</v>
      </c>
      <c r="K24" s="18">
        <f t="shared" si="9"/>
        <v>2.4969999999999977</v>
      </c>
      <c r="L24" s="13"/>
      <c r="M24" s="14"/>
      <c r="N24" s="15"/>
      <c r="O24" s="3"/>
      <c r="P24" s="16"/>
      <c r="Q24" s="3"/>
      <c r="R24" s="3"/>
      <c r="S24" s="3"/>
      <c r="T24" s="3"/>
    </row>
    <row r="25" spans="1:20" ht="16.5" customHeight="1">
      <c r="A25" s="17">
        <f t="shared" si="0"/>
        <v>264.98999999999984</v>
      </c>
      <c r="B25" s="18">
        <f t="shared" si="1"/>
        <v>1.0070000000000074</v>
      </c>
      <c r="C25" s="13">
        <f t="shared" si="12"/>
        <v>0.19000000000000003</v>
      </c>
      <c r="D25" s="17">
        <f t="shared" si="3"/>
        <v>265.4899999999994</v>
      </c>
      <c r="E25" s="18">
        <f t="shared" si="4"/>
        <v>1.5070000000000079</v>
      </c>
      <c r="F25" s="13"/>
      <c r="G25" s="17">
        <f t="shared" si="6"/>
        <v>265.98999999999893</v>
      </c>
      <c r="H25" s="18">
        <f t="shared" si="7"/>
        <v>2.007000000000008</v>
      </c>
      <c r="I25" s="13"/>
      <c r="J25" s="17">
        <f t="shared" si="8"/>
        <v>266.4899999999985</v>
      </c>
      <c r="K25" s="18">
        <f t="shared" si="9"/>
        <v>2.5069999999999975</v>
      </c>
      <c r="L25" s="13"/>
      <c r="M25" s="14"/>
      <c r="N25" s="15"/>
      <c r="O25" s="3"/>
      <c r="P25" s="16"/>
      <c r="Q25" s="3"/>
      <c r="R25" s="3"/>
      <c r="S25" s="3"/>
      <c r="T25" s="3"/>
    </row>
    <row r="26" spans="1:20" ht="16.5" customHeight="1">
      <c r="A26" s="19">
        <f t="shared" si="0"/>
        <v>264.99999999999983</v>
      </c>
      <c r="B26" s="20">
        <f t="shared" si="1"/>
        <v>1.0170000000000075</v>
      </c>
      <c r="C26" s="21">
        <f t="shared" si="12"/>
        <v>0.20000000000000004</v>
      </c>
      <c r="D26" s="19">
        <f t="shared" si="3"/>
        <v>265.4999999999994</v>
      </c>
      <c r="E26" s="20">
        <f t="shared" si="4"/>
        <v>1.517000000000008</v>
      </c>
      <c r="F26" s="21"/>
      <c r="G26" s="19">
        <f t="shared" si="6"/>
        <v>265.9999999999989</v>
      </c>
      <c r="H26" s="20">
        <f t="shared" si="7"/>
        <v>2.017000000000008</v>
      </c>
      <c r="I26" s="21"/>
      <c r="J26" s="19">
        <f t="shared" si="8"/>
        <v>266.49999999999847</v>
      </c>
      <c r="K26" s="20">
        <f t="shared" si="9"/>
        <v>2.5169999999999972</v>
      </c>
      <c r="L26" s="21"/>
      <c r="M26" s="14"/>
      <c r="N26" s="15"/>
      <c r="O26" s="3"/>
      <c r="P26" s="16"/>
      <c r="Q26" s="3"/>
      <c r="R26" s="3"/>
      <c r="S26" s="3"/>
      <c r="T26" s="3"/>
    </row>
    <row r="27" spans="1:20" ht="16.5" customHeight="1">
      <c r="A27" s="22">
        <f t="shared" si="0"/>
        <v>265.0099999999998</v>
      </c>
      <c r="B27" s="23">
        <f t="shared" si="1"/>
        <v>1.0270000000000075</v>
      </c>
      <c r="C27" s="24">
        <f aca="true" t="shared" si="13" ref="C27:C36">+C26+$N$8/10</f>
        <v>0.21000000000000005</v>
      </c>
      <c r="D27" s="22">
        <f t="shared" si="3"/>
        <v>265.50999999999937</v>
      </c>
      <c r="E27" s="23">
        <f t="shared" si="4"/>
        <v>1.527000000000008</v>
      </c>
      <c r="F27" s="24"/>
      <c r="G27" s="22">
        <f t="shared" si="6"/>
        <v>266.0099999999989</v>
      </c>
      <c r="H27" s="23">
        <f t="shared" si="7"/>
        <v>2.0270000000000077</v>
      </c>
      <c r="I27" s="24"/>
      <c r="J27" s="22">
        <f t="shared" si="8"/>
        <v>266.50999999999846</v>
      </c>
      <c r="K27" s="23">
        <f t="shared" si="9"/>
        <v>2.526999999999997</v>
      </c>
      <c r="L27" s="24"/>
      <c r="M27" s="14"/>
      <c r="N27" s="26"/>
      <c r="O27" s="27"/>
      <c r="P27" s="16"/>
      <c r="Q27" s="3"/>
      <c r="R27" s="3"/>
      <c r="S27" s="3"/>
      <c r="T27" s="3"/>
    </row>
    <row r="28" spans="1:20" ht="16.5" customHeight="1">
      <c r="A28" s="17">
        <f t="shared" si="0"/>
        <v>265.0199999999998</v>
      </c>
      <c r="B28" s="18">
        <f t="shared" si="1"/>
        <v>1.0370000000000075</v>
      </c>
      <c r="C28" s="13">
        <f t="shared" si="13"/>
        <v>0.22000000000000006</v>
      </c>
      <c r="D28" s="17">
        <f t="shared" si="3"/>
        <v>265.51999999999936</v>
      </c>
      <c r="E28" s="18">
        <f t="shared" si="4"/>
        <v>1.537000000000008</v>
      </c>
      <c r="F28" s="13"/>
      <c r="G28" s="17">
        <f t="shared" si="6"/>
        <v>266.0199999999989</v>
      </c>
      <c r="H28" s="18">
        <f t="shared" si="7"/>
        <v>2.0370000000000075</v>
      </c>
      <c r="I28" s="13"/>
      <c r="J28" s="17">
        <f t="shared" si="8"/>
        <v>266.51999999999845</v>
      </c>
      <c r="K28" s="18">
        <f t="shared" si="9"/>
        <v>2.536999999999997</v>
      </c>
      <c r="L28" s="13"/>
      <c r="M28" s="14"/>
      <c r="N28" s="26"/>
      <c r="O28" s="27"/>
      <c r="P28" s="16"/>
      <c r="Q28" s="3"/>
      <c r="R28" s="3"/>
      <c r="S28" s="3"/>
      <c r="T28" s="3"/>
    </row>
    <row r="29" spans="1:20" ht="16.5" customHeight="1">
      <c r="A29" s="17">
        <f t="shared" si="0"/>
        <v>265.0299999999998</v>
      </c>
      <c r="B29" s="18">
        <f t="shared" si="1"/>
        <v>1.0470000000000075</v>
      </c>
      <c r="C29" s="13">
        <f t="shared" si="13"/>
        <v>0.23000000000000007</v>
      </c>
      <c r="D29" s="17">
        <f t="shared" si="3"/>
        <v>265.52999999999935</v>
      </c>
      <c r="E29" s="18">
        <f t="shared" si="4"/>
        <v>1.547000000000008</v>
      </c>
      <c r="F29" s="13"/>
      <c r="G29" s="17">
        <f t="shared" si="6"/>
        <v>266.0299999999989</v>
      </c>
      <c r="H29" s="18">
        <f t="shared" si="7"/>
        <v>2.0470000000000073</v>
      </c>
      <c r="I29" s="13"/>
      <c r="J29" s="17">
        <f t="shared" si="8"/>
        <v>266.52999999999844</v>
      </c>
      <c r="K29" s="18">
        <f t="shared" si="9"/>
        <v>2.5469999999999966</v>
      </c>
      <c r="L29" s="13"/>
      <c r="M29" s="14"/>
      <c r="N29" s="26"/>
      <c r="O29" s="27"/>
      <c r="P29" s="16"/>
      <c r="Q29" s="3"/>
      <c r="R29" s="3"/>
      <c r="S29" s="3"/>
      <c r="T29" s="3"/>
    </row>
    <row r="30" spans="1:20" ht="16.5" customHeight="1">
      <c r="A30" s="17">
        <f t="shared" si="0"/>
        <v>265.0399999999998</v>
      </c>
      <c r="B30" s="18">
        <f t="shared" si="1"/>
        <v>1.0570000000000075</v>
      </c>
      <c r="C30" s="13">
        <f t="shared" si="13"/>
        <v>0.24000000000000007</v>
      </c>
      <c r="D30" s="17">
        <f t="shared" si="3"/>
        <v>265.53999999999934</v>
      </c>
      <c r="E30" s="18">
        <f t="shared" si="4"/>
        <v>1.557000000000008</v>
      </c>
      <c r="F30" s="13"/>
      <c r="G30" s="17">
        <f t="shared" si="6"/>
        <v>266.0399999999989</v>
      </c>
      <c r="H30" s="18">
        <f t="shared" si="7"/>
        <v>2.057000000000007</v>
      </c>
      <c r="I30" s="13"/>
      <c r="J30" s="17">
        <f t="shared" si="8"/>
        <v>266.53999999999843</v>
      </c>
      <c r="K30" s="18">
        <f t="shared" si="9"/>
        <v>2.5569999999999964</v>
      </c>
      <c r="L30" s="13"/>
      <c r="M30" s="14"/>
      <c r="N30" s="26"/>
      <c r="O30" s="27"/>
      <c r="P30" s="16"/>
      <c r="Q30" s="3"/>
      <c r="R30" s="3"/>
      <c r="S30" s="3"/>
      <c r="T30" s="3"/>
    </row>
    <row r="31" spans="1:20" ht="16.5" customHeight="1">
      <c r="A31" s="17">
        <f t="shared" si="0"/>
        <v>265.0499999999998</v>
      </c>
      <c r="B31" s="18">
        <f t="shared" si="1"/>
        <v>1.0670000000000075</v>
      </c>
      <c r="C31" s="13">
        <f t="shared" si="13"/>
        <v>0.25000000000000006</v>
      </c>
      <c r="D31" s="17">
        <f t="shared" si="3"/>
        <v>265.54999999999933</v>
      </c>
      <c r="E31" s="18">
        <f t="shared" si="4"/>
        <v>1.567000000000008</v>
      </c>
      <c r="F31" s="13"/>
      <c r="G31" s="17">
        <f t="shared" si="6"/>
        <v>266.0499999999989</v>
      </c>
      <c r="H31" s="18">
        <f t="shared" si="7"/>
        <v>2.067000000000007</v>
      </c>
      <c r="I31" s="13"/>
      <c r="J31" s="17">
        <f t="shared" si="8"/>
        <v>266.5499999999984</v>
      </c>
      <c r="K31" s="18">
        <f t="shared" si="9"/>
        <v>2.566999999999996</v>
      </c>
      <c r="L31" s="13"/>
      <c r="M31" s="14"/>
      <c r="N31" s="26"/>
      <c r="O31" s="27"/>
      <c r="P31" s="16"/>
      <c r="Q31" s="3"/>
      <c r="R31" s="3"/>
      <c r="S31" s="3"/>
      <c r="T31" s="3"/>
    </row>
    <row r="32" spans="1:20" ht="16.5" customHeight="1">
      <c r="A32" s="17">
        <f t="shared" si="0"/>
        <v>265.0599999999998</v>
      </c>
      <c r="B32" s="18">
        <f t="shared" si="1"/>
        <v>1.0770000000000075</v>
      </c>
      <c r="C32" s="13">
        <f t="shared" si="13"/>
        <v>0.26000000000000006</v>
      </c>
      <c r="D32" s="17">
        <f t="shared" si="3"/>
        <v>265.5599999999993</v>
      </c>
      <c r="E32" s="18">
        <f t="shared" si="4"/>
        <v>1.577000000000008</v>
      </c>
      <c r="F32" s="13"/>
      <c r="G32" s="17">
        <f t="shared" si="6"/>
        <v>266.05999999999887</v>
      </c>
      <c r="H32" s="18">
        <f t="shared" si="7"/>
        <v>2.0770000000000066</v>
      </c>
      <c r="I32" s="13"/>
      <c r="J32" s="17">
        <f t="shared" si="8"/>
        <v>266.5599999999984</v>
      </c>
      <c r="K32" s="18">
        <f t="shared" si="9"/>
        <v>2.576999999999996</v>
      </c>
      <c r="L32" s="13"/>
      <c r="M32" s="14"/>
      <c r="N32" s="26"/>
      <c r="O32" s="27"/>
      <c r="P32" s="16"/>
      <c r="Q32" s="3"/>
      <c r="R32" s="3"/>
      <c r="S32" s="3"/>
      <c r="T32" s="3"/>
    </row>
    <row r="33" spans="1:20" ht="16.5" customHeight="1">
      <c r="A33" s="17">
        <f t="shared" si="0"/>
        <v>265.06999999999977</v>
      </c>
      <c r="B33" s="18">
        <f t="shared" si="1"/>
        <v>1.0870000000000075</v>
      </c>
      <c r="C33" s="13">
        <f t="shared" si="13"/>
        <v>0.2700000000000001</v>
      </c>
      <c r="D33" s="17">
        <f t="shared" si="3"/>
        <v>265.5699999999993</v>
      </c>
      <c r="E33" s="18">
        <f t="shared" si="4"/>
        <v>1.587000000000008</v>
      </c>
      <c r="F33" s="13"/>
      <c r="G33" s="17">
        <f t="shared" si="6"/>
        <v>266.06999999999886</v>
      </c>
      <c r="H33" s="18">
        <f t="shared" si="7"/>
        <v>2.0870000000000064</v>
      </c>
      <c r="I33" s="13"/>
      <c r="J33" s="17">
        <f t="shared" si="8"/>
        <v>266.5699999999984</v>
      </c>
      <c r="K33" s="18">
        <f t="shared" si="9"/>
        <v>2.5869999999999957</v>
      </c>
      <c r="L33" s="13"/>
      <c r="M33" s="14"/>
      <c r="N33" s="26"/>
      <c r="O33" s="27"/>
      <c r="P33" s="16"/>
      <c r="Q33" s="3"/>
      <c r="R33" s="3"/>
      <c r="S33" s="3"/>
      <c r="T33" s="3"/>
    </row>
    <row r="34" spans="1:20" ht="16.5" customHeight="1">
      <c r="A34" s="17">
        <f t="shared" si="0"/>
        <v>265.07999999999976</v>
      </c>
      <c r="B34" s="18">
        <f t="shared" si="1"/>
        <v>1.0970000000000075</v>
      </c>
      <c r="C34" s="13">
        <f t="shared" si="13"/>
        <v>0.2800000000000001</v>
      </c>
      <c r="D34" s="17">
        <f t="shared" si="3"/>
        <v>265.5799999999993</v>
      </c>
      <c r="E34" s="18">
        <f t="shared" si="4"/>
        <v>1.597000000000008</v>
      </c>
      <c r="F34" s="13"/>
      <c r="G34" s="17">
        <f t="shared" si="6"/>
        <v>266.07999999999885</v>
      </c>
      <c r="H34" s="18">
        <f t="shared" si="7"/>
        <v>2.097000000000006</v>
      </c>
      <c r="I34" s="13"/>
      <c r="J34" s="17">
        <f t="shared" si="8"/>
        <v>266.5799999999984</v>
      </c>
      <c r="K34" s="18">
        <f t="shared" si="9"/>
        <v>2.5969999999999955</v>
      </c>
      <c r="L34" s="13"/>
      <c r="M34" s="14"/>
      <c r="N34" s="26"/>
      <c r="O34" s="27"/>
      <c r="P34" s="16"/>
      <c r="Q34" s="3"/>
      <c r="R34" s="3"/>
      <c r="S34" s="3"/>
      <c r="T34" s="3"/>
    </row>
    <row r="35" spans="1:20" ht="16.5" customHeight="1">
      <c r="A35" s="17">
        <f t="shared" si="0"/>
        <v>265.08999999999975</v>
      </c>
      <c r="B35" s="18">
        <f t="shared" si="1"/>
        <v>1.1070000000000075</v>
      </c>
      <c r="C35" s="13">
        <f t="shared" si="13"/>
        <v>0.2900000000000001</v>
      </c>
      <c r="D35" s="17">
        <f t="shared" si="3"/>
        <v>265.5899999999993</v>
      </c>
      <c r="E35" s="18">
        <f t="shared" si="4"/>
        <v>1.607000000000008</v>
      </c>
      <c r="F35" s="13"/>
      <c r="G35" s="17">
        <f t="shared" si="6"/>
        <v>266.08999999999884</v>
      </c>
      <c r="H35" s="18">
        <f t="shared" si="7"/>
        <v>2.107000000000006</v>
      </c>
      <c r="I35" s="13"/>
      <c r="J35" s="17">
        <f t="shared" si="8"/>
        <v>266.5899999999984</v>
      </c>
      <c r="K35" s="18">
        <f t="shared" si="9"/>
        <v>2.6069999999999953</v>
      </c>
      <c r="L35" s="13"/>
      <c r="M35" s="14"/>
      <c r="N35" s="26"/>
      <c r="O35" s="27"/>
      <c r="P35" s="16"/>
      <c r="Q35" s="3"/>
      <c r="R35" s="3"/>
      <c r="S35" s="3"/>
      <c r="T35" s="3"/>
    </row>
    <row r="36" spans="1:20" ht="16.5" customHeight="1">
      <c r="A36" s="19">
        <f t="shared" si="0"/>
        <v>265.09999999999974</v>
      </c>
      <c r="B36" s="20">
        <f t="shared" si="1"/>
        <v>1.1170000000000075</v>
      </c>
      <c r="C36" s="21">
        <f t="shared" si="13"/>
        <v>0.3000000000000001</v>
      </c>
      <c r="D36" s="19">
        <f t="shared" si="3"/>
        <v>265.5999999999993</v>
      </c>
      <c r="E36" s="20">
        <f t="shared" si="4"/>
        <v>1.617000000000008</v>
      </c>
      <c r="F36" s="21"/>
      <c r="G36" s="19">
        <f t="shared" si="6"/>
        <v>266.09999999999883</v>
      </c>
      <c r="H36" s="20">
        <f t="shared" si="7"/>
        <v>2.1170000000000058</v>
      </c>
      <c r="I36" s="21"/>
      <c r="J36" s="19">
        <f t="shared" si="8"/>
        <v>266.5999999999984</v>
      </c>
      <c r="K36" s="20">
        <f t="shared" si="9"/>
        <v>2.616999999999995</v>
      </c>
      <c r="L36" s="21"/>
      <c r="M36" s="14"/>
      <c r="N36" s="26"/>
      <c r="O36" s="27"/>
      <c r="P36" s="16"/>
      <c r="Q36" s="3"/>
      <c r="R36" s="3"/>
      <c r="S36" s="3"/>
      <c r="T36" s="3"/>
    </row>
    <row r="37" spans="1:20" ht="16.5" customHeight="1">
      <c r="A37" s="22">
        <f t="shared" si="0"/>
        <v>265.10999999999973</v>
      </c>
      <c r="B37" s="23">
        <f t="shared" si="1"/>
        <v>1.1270000000000076</v>
      </c>
      <c r="C37" s="24">
        <f aca="true" t="shared" si="14" ref="C37:C46">+C36+$N$9/10</f>
        <v>0.3100000000000001</v>
      </c>
      <c r="D37" s="22">
        <f t="shared" si="3"/>
        <v>265.6099999999993</v>
      </c>
      <c r="E37" s="23">
        <f t="shared" si="4"/>
        <v>1.627000000000008</v>
      </c>
      <c r="F37" s="31"/>
      <c r="G37" s="22">
        <f t="shared" si="6"/>
        <v>266.1099999999988</v>
      </c>
      <c r="H37" s="23">
        <f t="shared" si="7"/>
        <v>2.1270000000000056</v>
      </c>
      <c r="I37" s="24"/>
      <c r="J37" s="22">
        <f t="shared" si="8"/>
        <v>266.60999999999837</v>
      </c>
      <c r="K37" s="23">
        <f t="shared" si="9"/>
        <v>2.626999999999995</v>
      </c>
      <c r="L37" s="24"/>
      <c r="M37" s="14"/>
      <c r="N37" s="26"/>
      <c r="O37" s="27"/>
      <c r="P37" s="16"/>
      <c r="Q37" s="3"/>
      <c r="R37" s="3"/>
      <c r="S37" s="3"/>
      <c r="T37" s="3"/>
    </row>
    <row r="38" spans="1:20" ht="16.5" customHeight="1">
      <c r="A38" s="17">
        <f t="shared" si="0"/>
        <v>265.1199999999997</v>
      </c>
      <c r="B38" s="18">
        <f t="shared" si="1"/>
        <v>1.1370000000000076</v>
      </c>
      <c r="C38" s="13">
        <f t="shared" si="14"/>
        <v>0.3200000000000001</v>
      </c>
      <c r="D38" s="17">
        <f t="shared" si="3"/>
        <v>265.61999999999927</v>
      </c>
      <c r="E38" s="18">
        <f t="shared" si="4"/>
        <v>1.637000000000008</v>
      </c>
      <c r="F38" s="13"/>
      <c r="G38" s="17">
        <f t="shared" si="6"/>
        <v>266.1199999999988</v>
      </c>
      <c r="H38" s="18">
        <f t="shared" si="7"/>
        <v>2.1370000000000053</v>
      </c>
      <c r="I38" s="13"/>
      <c r="J38" s="17">
        <f t="shared" si="8"/>
        <v>266.61999999999836</v>
      </c>
      <c r="K38" s="18">
        <f t="shared" si="9"/>
        <v>2.6369999999999947</v>
      </c>
      <c r="L38" s="13"/>
      <c r="M38" s="14"/>
      <c r="N38" s="26"/>
      <c r="O38" s="27"/>
      <c r="P38" s="16"/>
      <c r="Q38" s="3"/>
      <c r="R38" s="3"/>
      <c r="S38" s="3"/>
      <c r="T38" s="3"/>
    </row>
    <row r="39" spans="1:20" ht="16.5" customHeight="1">
      <c r="A39" s="17">
        <f aca="true" t="shared" si="15" ref="A39:A55">+A38+0.01</f>
        <v>265.1299999999997</v>
      </c>
      <c r="B39" s="18">
        <f aca="true" t="shared" si="16" ref="B39:B55">+B38+0.01</f>
        <v>1.1470000000000076</v>
      </c>
      <c r="C39" s="13">
        <f t="shared" si="14"/>
        <v>0.3300000000000001</v>
      </c>
      <c r="D39" s="17">
        <f aca="true" t="shared" si="17" ref="D39:D55">+D38+0.01</f>
        <v>265.62999999999926</v>
      </c>
      <c r="E39" s="18">
        <f aca="true" t="shared" si="18" ref="E39:E55">+E38+0.01</f>
        <v>1.647000000000008</v>
      </c>
      <c r="F39" s="13"/>
      <c r="G39" s="17">
        <f aca="true" t="shared" si="19" ref="G39:G55">+G38+0.01</f>
        <v>266.1299999999988</v>
      </c>
      <c r="H39" s="18">
        <f aca="true" t="shared" si="20" ref="H39:H55">+H38+0.01</f>
        <v>2.147000000000005</v>
      </c>
      <c r="I39" s="13"/>
      <c r="J39" s="17">
        <f aca="true" t="shared" si="21" ref="J39:J55">+J38+0.01</f>
        <v>266.62999999999835</v>
      </c>
      <c r="K39" s="18">
        <f aca="true" t="shared" si="22" ref="K39:K55">+K38+0.01</f>
        <v>2.6469999999999945</v>
      </c>
      <c r="L39" s="13"/>
      <c r="M39" s="14"/>
      <c r="N39" s="26"/>
      <c r="O39" s="27"/>
      <c r="P39" s="16"/>
      <c r="Q39" s="3"/>
      <c r="R39" s="3"/>
      <c r="S39" s="3"/>
      <c r="T39" s="3"/>
    </row>
    <row r="40" spans="1:20" ht="16.5" customHeight="1">
      <c r="A40" s="17">
        <f t="shared" si="15"/>
        <v>265.1399999999997</v>
      </c>
      <c r="B40" s="18">
        <f t="shared" si="16"/>
        <v>1.1570000000000076</v>
      </c>
      <c r="C40" s="13">
        <f t="shared" si="14"/>
        <v>0.34000000000000014</v>
      </c>
      <c r="D40" s="17">
        <f t="shared" si="17"/>
        <v>265.63999999999925</v>
      </c>
      <c r="E40" s="18">
        <f t="shared" si="18"/>
        <v>1.657000000000008</v>
      </c>
      <c r="F40" s="13"/>
      <c r="G40" s="17">
        <f t="shared" si="19"/>
        <v>266.1399999999988</v>
      </c>
      <c r="H40" s="18">
        <f t="shared" si="20"/>
        <v>2.157000000000005</v>
      </c>
      <c r="I40" s="13"/>
      <c r="J40" s="17">
        <f t="shared" si="21"/>
        <v>266.63999999999834</v>
      </c>
      <c r="K40" s="18">
        <f t="shared" si="22"/>
        <v>2.6569999999999943</v>
      </c>
      <c r="L40" s="13"/>
      <c r="M40" s="14"/>
      <c r="N40" s="26"/>
      <c r="O40" s="27"/>
      <c r="P40" s="16"/>
      <c r="Q40" s="3"/>
      <c r="R40" s="3"/>
      <c r="S40" s="3"/>
      <c r="T40" s="3"/>
    </row>
    <row r="41" spans="1:20" ht="16.5" customHeight="1">
      <c r="A41" s="17">
        <f t="shared" si="15"/>
        <v>265.1499999999997</v>
      </c>
      <c r="B41" s="18">
        <f t="shared" si="16"/>
        <v>1.1670000000000076</v>
      </c>
      <c r="C41" s="13">
        <f t="shared" si="14"/>
        <v>0.35000000000000014</v>
      </c>
      <c r="D41" s="17">
        <f t="shared" si="17"/>
        <v>265.64999999999924</v>
      </c>
      <c r="E41" s="18">
        <f t="shared" si="18"/>
        <v>1.667000000000008</v>
      </c>
      <c r="F41" s="13"/>
      <c r="G41" s="17">
        <f t="shared" si="19"/>
        <v>266.1499999999988</v>
      </c>
      <c r="H41" s="18">
        <f t="shared" si="20"/>
        <v>2.1670000000000047</v>
      </c>
      <c r="I41" s="13"/>
      <c r="J41" s="17">
        <f t="shared" si="21"/>
        <v>266.64999999999833</v>
      </c>
      <c r="K41" s="18">
        <f t="shared" si="22"/>
        <v>2.666999999999994</v>
      </c>
      <c r="L41" s="13"/>
      <c r="M41" s="14"/>
      <c r="N41" s="26"/>
      <c r="O41" s="27"/>
      <c r="P41" s="16"/>
      <c r="Q41" s="3"/>
      <c r="R41" s="3"/>
      <c r="S41" s="3"/>
      <c r="T41" s="3"/>
    </row>
    <row r="42" spans="1:20" ht="16.5" customHeight="1">
      <c r="A42" s="17">
        <f t="shared" si="15"/>
        <v>265.1599999999997</v>
      </c>
      <c r="B42" s="18">
        <f t="shared" si="16"/>
        <v>1.1770000000000076</v>
      </c>
      <c r="C42" s="13">
        <f t="shared" si="14"/>
        <v>0.36000000000000015</v>
      </c>
      <c r="D42" s="17">
        <f t="shared" si="17"/>
        <v>265.65999999999923</v>
      </c>
      <c r="E42" s="18">
        <f t="shared" si="18"/>
        <v>1.677000000000008</v>
      </c>
      <c r="F42" s="13"/>
      <c r="G42" s="17">
        <f t="shared" si="19"/>
        <v>266.1599999999988</v>
      </c>
      <c r="H42" s="18">
        <f t="shared" si="20"/>
        <v>2.1770000000000045</v>
      </c>
      <c r="I42" s="13"/>
      <c r="J42" s="17">
        <f t="shared" si="21"/>
        <v>266.6599999999983</v>
      </c>
      <c r="K42" s="18">
        <f t="shared" si="22"/>
        <v>2.676999999999994</v>
      </c>
      <c r="L42" s="13"/>
      <c r="M42" s="14"/>
      <c r="N42" s="26"/>
      <c r="O42" s="27"/>
      <c r="P42" s="16"/>
      <c r="Q42" s="3"/>
      <c r="R42" s="3"/>
      <c r="S42" s="3"/>
      <c r="T42" s="3"/>
    </row>
    <row r="43" spans="1:20" ht="16.5" customHeight="1">
      <c r="A43" s="17">
        <f t="shared" si="15"/>
        <v>265.1699999999997</v>
      </c>
      <c r="B43" s="18">
        <f t="shared" si="16"/>
        <v>1.1870000000000076</v>
      </c>
      <c r="C43" s="13">
        <f t="shared" si="14"/>
        <v>0.37000000000000016</v>
      </c>
      <c r="D43" s="17">
        <f t="shared" si="17"/>
        <v>265.6699999999992</v>
      </c>
      <c r="E43" s="18">
        <f t="shared" si="18"/>
        <v>1.687000000000008</v>
      </c>
      <c r="F43" s="13"/>
      <c r="G43" s="17">
        <f t="shared" si="19"/>
        <v>266.16999999999877</v>
      </c>
      <c r="H43" s="18">
        <f t="shared" si="20"/>
        <v>2.1870000000000043</v>
      </c>
      <c r="I43" s="13"/>
      <c r="J43" s="17">
        <f t="shared" si="21"/>
        <v>266.6699999999983</v>
      </c>
      <c r="K43" s="18">
        <f t="shared" si="22"/>
        <v>2.6869999999999936</v>
      </c>
      <c r="L43" s="13"/>
      <c r="M43" s="14"/>
      <c r="N43" s="26"/>
      <c r="O43" s="27"/>
      <c r="P43" s="16"/>
      <c r="Q43" s="3"/>
      <c r="R43" s="3"/>
      <c r="S43" s="3"/>
      <c r="T43" s="3"/>
    </row>
    <row r="44" spans="1:20" ht="16.5" customHeight="1">
      <c r="A44" s="17">
        <f t="shared" si="15"/>
        <v>265.17999999999967</v>
      </c>
      <c r="B44" s="18">
        <f t="shared" si="16"/>
        <v>1.1970000000000076</v>
      </c>
      <c r="C44" s="13">
        <f t="shared" si="14"/>
        <v>0.38000000000000017</v>
      </c>
      <c r="D44" s="17">
        <f t="shared" si="17"/>
        <v>265.6799999999992</v>
      </c>
      <c r="E44" s="18">
        <f t="shared" si="18"/>
        <v>1.697000000000008</v>
      </c>
      <c r="F44" s="13"/>
      <c r="G44" s="17">
        <f t="shared" si="19"/>
        <v>266.17999999999876</v>
      </c>
      <c r="H44" s="18">
        <f t="shared" si="20"/>
        <v>2.197000000000004</v>
      </c>
      <c r="I44" s="13"/>
      <c r="J44" s="17">
        <f t="shared" si="21"/>
        <v>266.6799999999983</v>
      </c>
      <c r="K44" s="18">
        <f t="shared" si="22"/>
        <v>2.6969999999999934</v>
      </c>
      <c r="L44" s="13"/>
      <c r="M44" s="14"/>
      <c r="N44" s="26"/>
      <c r="O44" s="27"/>
      <c r="P44" s="16"/>
      <c r="Q44" s="3"/>
      <c r="R44" s="3"/>
      <c r="S44" s="3"/>
      <c r="T44" s="3"/>
    </row>
    <row r="45" spans="1:20" ht="16.5" customHeight="1">
      <c r="A45" s="17">
        <f t="shared" si="15"/>
        <v>265.18999999999966</v>
      </c>
      <c r="B45" s="18">
        <f t="shared" si="16"/>
        <v>1.2070000000000076</v>
      </c>
      <c r="C45" s="13">
        <f t="shared" si="14"/>
        <v>0.3900000000000002</v>
      </c>
      <c r="D45" s="17">
        <f t="shared" si="17"/>
        <v>265.6899999999992</v>
      </c>
      <c r="E45" s="18">
        <f t="shared" si="18"/>
        <v>1.707000000000008</v>
      </c>
      <c r="F45" s="13"/>
      <c r="G45" s="17">
        <f t="shared" si="19"/>
        <v>266.18999999999875</v>
      </c>
      <c r="H45" s="18">
        <f t="shared" si="20"/>
        <v>2.207000000000004</v>
      </c>
      <c r="I45" s="13"/>
      <c r="J45" s="17">
        <f t="shared" si="21"/>
        <v>266.6899999999983</v>
      </c>
      <c r="K45" s="18">
        <f t="shared" si="22"/>
        <v>2.706999999999993</v>
      </c>
      <c r="L45" s="13"/>
      <c r="M45" s="25"/>
      <c r="N45" s="26"/>
      <c r="O45" s="27"/>
      <c r="P45" s="25"/>
      <c r="Q45" s="3"/>
      <c r="R45" s="3"/>
      <c r="S45" s="3"/>
      <c r="T45" s="3"/>
    </row>
    <row r="46" spans="1:20" ht="16.5" customHeight="1">
      <c r="A46" s="19">
        <f t="shared" si="15"/>
        <v>265.19999999999965</v>
      </c>
      <c r="B46" s="20">
        <f t="shared" si="16"/>
        <v>1.2170000000000076</v>
      </c>
      <c r="C46" s="21">
        <f t="shared" si="14"/>
        <v>0.4000000000000002</v>
      </c>
      <c r="D46" s="19">
        <f t="shared" si="17"/>
        <v>265.6999999999992</v>
      </c>
      <c r="E46" s="20">
        <f t="shared" si="18"/>
        <v>1.717000000000008</v>
      </c>
      <c r="F46" s="21"/>
      <c r="G46" s="19">
        <f t="shared" si="19"/>
        <v>266.19999999999874</v>
      </c>
      <c r="H46" s="20">
        <f t="shared" si="20"/>
        <v>2.2170000000000036</v>
      </c>
      <c r="I46" s="21"/>
      <c r="J46" s="19">
        <f t="shared" si="21"/>
        <v>266.6999999999983</v>
      </c>
      <c r="K46" s="20">
        <f t="shared" si="22"/>
        <v>2.716999999999993</v>
      </c>
      <c r="L46" s="21"/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f t="shared" si="15"/>
        <v>265.20999999999964</v>
      </c>
      <c r="B47" s="23">
        <f t="shared" si="16"/>
        <v>1.2270000000000076</v>
      </c>
      <c r="C47" s="24">
        <f aca="true" t="shared" si="23" ref="C47:C55">+C46+$N$10/10</f>
        <v>0.4100000000000002</v>
      </c>
      <c r="D47" s="22">
        <f t="shared" si="17"/>
        <v>265.7099999999992</v>
      </c>
      <c r="E47" s="23">
        <f t="shared" si="18"/>
        <v>1.727000000000008</v>
      </c>
      <c r="F47" s="31"/>
      <c r="G47" s="22">
        <f t="shared" si="19"/>
        <v>266.20999999999873</v>
      </c>
      <c r="H47" s="23">
        <f t="shared" si="20"/>
        <v>2.2270000000000034</v>
      </c>
      <c r="I47" s="24"/>
      <c r="J47" s="22">
        <f t="shared" si="21"/>
        <v>266.7099999999983</v>
      </c>
      <c r="K47" s="23">
        <f t="shared" si="22"/>
        <v>2.7269999999999928</v>
      </c>
      <c r="L47" s="24"/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f t="shared" si="15"/>
        <v>265.21999999999963</v>
      </c>
      <c r="B48" s="18">
        <f t="shared" si="16"/>
        <v>1.2370000000000076</v>
      </c>
      <c r="C48" s="13">
        <f t="shared" si="23"/>
        <v>0.4200000000000002</v>
      </c>
      <c r="D48" s="17">
        <f t="shared" si="17"/>
        <v>265.7199999999992</v>
      </c>
      <c r="E48" s="18">
        <f t="shared" si="18"/>
        <v>1.737000000000008</v>
      </c>
      <c r="F48" s="13"/>
      <c r="G48" s="17">
        <f t="shared" si="19"/>
        <v>266.2199999999987</v>
      </c>
      <c r="H48" s="18">
        <f t="shared" si="20"/>
        <v>2.237000000000003</v>
      </c>
      <c r="I48" s="13"/>
      <c r="J48" s="17">
        <f t="shared" si="21"/>
        <v>266.71999999999827</v>
      </c>
      <c r="K48" s="18">
        <f t="shared" si="22"/>
        <v>2.7369999999999925</v>
      </c>
      <c r="L48" s="13"/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f t="shared" si="15"/>
        <v>265.2299999999996</v>
      </c>
      <c r="B49" s="18">
        <f t="shared" si="16"/>
        <v>1.2470000000000077</v>
      </c>
      <c r="C49" s="13">
        <f t="shared" si="23"/>
        <v>0.4300000000000002</v>
      </c>
      <c r="D49" s="17">
        <f t="shared" si="17"/>
        <v>265.72999999999917</v>
      </c>
      <c r="E49" s="18">
        <f t="shared" si="18"/>
        <v>1.747000000000008</v>
      </c>
      <c r="F49" s="13"/>
      <c r="G49" s="17">
        <f t="shared" si="19"/>
        <v>266.2299999999987</v>
      </c>
      <c r="H49" s="18">
        <f t="shared" si="20"/>
        <v>2.247000000000003</v>
      </c>
      <c r="I49" s="13"/>
      <c r="J49" s="17">
        <f t="shared" si="21"/>
        <v>266.72999999999826</v>
      </c>
      <c r="K49" s="18">
        <f t="shared" si="22"/>
        <v>2.7469999999999923</v>
      </c>
      <c r="L49" s="13"/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f t="shared" si="15"/>
        <v>265.2399999999996</v>
      </c>
      <c r="B50" s="18">
        <f t="shared" si="16"/>
        <v>1.2570000000000077</v>
      </c>
      <c r="C50" s="13">
        <f t="shared" si="23"/>
        <v>0.4400000000000002</v>
      </c>
      <c r="D50" s="17">
        <f t="shared" si="17"/>
        <v>265.73999999999916</v>
      </c>
      <c r="E50" s="18">
        <f t="shared" si="18"/>
        <v>1.757000000000008</v>
      </c>
      <c r="F50" s="13"/>
      <c r="G50" s="17">
        <f t="shared" si="19"/>
        <v>266.2399999999987</v>
      </c>
      <c r="H50" s="18">
        <f t="shared" si="20"/>
        <v>2.257000000000003</v>
      </c>
      <c r="I50" s="13"/>
      <c r="J50" s="17">
        <f t="shared" si="21"/>
        <v>266.73999999999825</v>
      </c>
      <c r="K50" s="18">
        <f t="shared" si="22"/>
        <v>2.756999999999992</v>
      </c>
      <c r="L50" s="13"/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f t="shared" si="15"/>
        <v>265.2499999999996</v>
      </c>
      <c r="B51" s="18">
        <f t="shared" si="16"/>
        <v>1.2670000000000077</v>
      </c>
      <c r="C51" s="13">
        <f t="shared" si="23"/>
        <v>0.45000000000000023</v>
      </c>
      <c r="D51" s="17">
        <f t="shared" si="17"/>
        <v>265.74999999999915</v>
      </c>
      <c r="E51" s="18">
        <f t="shared" si="18"/>
        <v>1.7670000000000081</v>
      </c>
      <c r="F51" s="13"/>
      <c r="G51" s="17">
        <f t="shared" si="19"/>
        <v>266.2499999999987</v>
      </c>
      <c r="H51" s="18">
        <f t="shared" si="20"/>
        <v>2.2670000000000026</v>
      </c>
      <c r="I51" s="13"/>
      <c r="J51" s="17">
        <f t="shared" si="21"/>
        <v>266.74999999999824</v>
      </c>
      <c r="K51" s="18">
        <f t="shared" si="22"/>
        <v>2.766999999999992</v>
      </c>
      <c r="L51" s="13"/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f t="shared" si="15"/>
        <v>265.2599999999996</v>
      </c>
      <c r="B52" s="18">
        <f t="shared" si="16"/>
        <v>1.2770000000000077</v>
      </c>
      <c r="C52" s="13">
        <f t="shared" si="23"/>
        <v>0.46000000000000024</v>
      </c>
      <c r="D52" s="17">
        <f t="shared" si="17"/>
        <v>265.75999999999914</v>
      </c>
      <c r="E52" s="18">
        <f t="shared" si="18"/>
        <v>1.7770000000000081</v>
      </c>
      <c r="F52" s="13"/>
      <c r="G52" s="17">
        <f t="shared" si="19"/>
        <v>266.2599999999987</v>
      </c>
      <c r="H52" s="18">
        <f t="shared" si="20"/>
        <v>2.2770000000000024</v>
      </c>
      <c r="I52" s="13"/>
      <c r="J52" s="17">
        <f t="shared" si="21"/>
        <v>266.75999999999823</v>
      </c>
      <c r="K52" s="18">
        <f t="shared" si="22"/>
        <v>2.7769999999999917</v>
      </c>
      <c r="L52" s="13"/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f t="shared" si="15"/>
        <v>265.2699999999996</v>
      </c>
      <c r="B53" s="18">
        <f t="shared" si="16"/>
        <v>1.2870000000000077</v>
      </c>
      <c r="C53" s="13">
        <f t="shared" si="23"/>
        <v>0.47000000000000025</v>
      </c>
      <c r="D53" s="17">
        <f t="shared" si="17"/>
        <v>265.76999999999913</v>
      </c>
      <c r="E53" s="18">
        <f t="shared" si="18"/>
        <v>1.7870000000000081</v>
      </c>
      <c r="F53" s="13"/>
      <c r="G53" s="17">
        <f t="shared" si="19"/>
        <v>266.2699999999987</v>
      </c>
      <c r="H53" s="18">
        <f t="shared" si="20"/>
        <v>2.287000000000002</v>
      </c>
      <c r="I53" s="13"/>
      <c r="J53" s="17">
        <f t="shared" si="21"/>
        <v>266.7699999999982</v>
      </c>
      <c r="K53" s="18">
        <f t="shared" si="22"/>
        <v>2.7869999999999915</v>
      </c>
      <c r="L53" s="13"/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f t="shared" si="15"/>
        <v>265.2799999999996</v>
      </c>
      <c r="B54" s="18">
        <f t="shared" si="16"/>
        <v>1.2970000000000077</v>
      </c>
      <c r="C54" s="13">
        <f t="shared" si="23"/>
        <v>0.48000000000000026</v>
      </c>
      <c r="D54" s="17">
        <f t="shared" si="17"/>
        <v>265.7799999999991</v>
      </c>
      <c r="E54" s="18">
        <f t="shared" si="18"/>
        <v>1.7970000000000081</v>
      </c>
      <c r="F54" s="13"/>
      <c r="G54" s="17">
        <f t="shared" si="19"/>
        <v>266.27999999999867</v>
      </c>
      <c r="H54" s="18">
        <f t="shared" si="20"/>
        <v>2.297000000000002</v>
      </c>
      <c r="I54" s="13"/>
      <c r="J54" s="17">
        <f t="shared" si="21"/>
        <v>266.7799999999982</v>
      </c>
      <c r="K54" s="18">
        <f t="shared" si="22"/>
        <v>2.7969999999999913</v>
      </c>
      <c r="L54" s="13"/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f t="shared" si="15"/>
        <v>265.28999999999957</v>
      </c>
      <c r="B55" s="29">
        <f t="shared" si="16"/>
        <v>1.3070000000000077</v>
      </c>
      <c r="C55" s="21">
        <f t="shared" si="23"/>
        <v>0.49000000000000027</v>
      </c>
      <c r="D55" s="28">
        <f t="shared" si="17"/>
        <v>265.7899999999991</v>
      </c>
      <c r="E55" s="29">
        <f t="shared" si="18"/>
        <v>1.8070000000000082</v>
      </c>
      <c r="F55" s="21"/>
      <c r="G55" s="28">
        <f t="shared" si="19"/>
        <v>266.28999999999866</v>
      </c>
      <c r="H55" s="29">
        <f t="shared" si="20"/>
        <v>2.3070000000000017</v>
      </c>
      <c r="I55" s="21"/>
      <c r="J55" s="28">
        <f t="shared" si="21"/>
        <v>266.7899999999982</v>
      </c>
      <c r="K55" s="29">
        <f t="shared" si="22"/>
        <v>2.806999999999991</v>
      </c>
      <c r="L55" s="21"/>
      <c r="M55" s="14"/>
      <c r="N55" s="15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15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15"/>
      <c r="O57" s="3"/>
      <c r="P57" s="3"/>
      <c r="Q57" s="3"/>
      <c r="R57" s="3"/>
      <c r="S57" s="3"/>
      <c r="T57" s="3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15"/>
      <c r="O58" s="3"/>
      <c r="P58" s="3"/>
      <c r="Q58" s="3"/>
      <c r="R58" s="3"/>
      <c r="S58" s="3"/>
      <c r="T58" s="3"/>
    </row>
    <row r="59" spans="1:20" ht="22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4"/>
      <c r="N59" s="15"/>
      <c r="O59" s="3"/>
      <c r="P59" s="3"/>
      <c r="Q59" s="3"/>
      <c r="R59" s="3"/>
      <c r="S59" s="3"/>
      <c r="T59" s="3"/>
    </row>
    <row r="60" spans="1:20" ht="22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34"/>
      <c r="B61" s="34"/>
      <c r="C61" s="35"/>
      <c r="D61" s="34"/>
      <c r="E61" s="34"/>
      <c r="F61" s="35"/>
      <c r="G61" s="34"/>
      <c r="H61" s="34"/>
      <c r="I61" s="35"/>
      <c r="J61" s="34"/>
      <c r="K61" s="34"/>
      <c r="L61" s="35"/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34"/>
      <c r="B71" s="34"/>
      <c r="C71" s="35"/>
      <c r="D71" s="34"/>
      <c r="E71" s="34"/>
      <c r="F71" s="35"/>
      <c r="G71" s="34"/>
      <c r="H71" s="34"/>
      <c r="I71" s="35"/>
      <c r="J71" s="34"/>
      <c r="K71" s="34"/>
      <c r="L71" s="35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34"/>
      <c r="B81" s="34"/>
      <c r="C81" s="35"/>
      <c r="D81" s="34"/>
      <c r="E81" s="34"/>
      <c r="F81" s="35"/>
      <c r="G81" s="34"/>
      <c r="H81" s="34"/>
      <c r="I81" s="35"/>
      <c r="J81" s="34"/>
      <c r="K81" s="34"/>
      <c r="L81" s="35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34"/>
      <c r="B91" s="34"/>
      <c r="C91" s="35"/>
      <c r="D91" s="34"/>
      <c r="E91" s="34"/>
      <c r="F91" s="35"/>
      <c r="G91" s="34"/>
      <c r="H91" s="34"/>
      <c r="I91" s="35"/>
      <c r="J91" s="34"/>
      <c r="K91" s="34"/>
      <c r="L91" s="35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34"/>
      <c r="B101" s="34"/>
      <c r="C101" s="35"/>
      <c r="D101" s="34"/>
      <c r="E101" s="34"/>
      <c r="F101" s="35"/>
      <c r="G101" s="34"/>
      <c r="H101" s="34"/>
      <c r="I101" s="35"/>
      <c r="J101" s="34"/>
      <c r="K101" s="34"/>
      <c r="L101" s="35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"/>
      <c r="N104" s="3"/>
    </row>
    <row r="105" spans="1:14" ht="16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"/>
      <c r="N105" s="3"/>
    </row>
    <row r="106" spans="1:14" ht="16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"/>
      <c r="N106" s="3"/>
    </row>
    <row r="107" spans="1:14" ht="16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"/>
      <c r="N107" s="3"/>
    </row>
    <row r="108" spans="1:14" ht="16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"/>
      <c r="N108" s="3"/>
    </row>
    <row r="109" spans="1:20" ht="16.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2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2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2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2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2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2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2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2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2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2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2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2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2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2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2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2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2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2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2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2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2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2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2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2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2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2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2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2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2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2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2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2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2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2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2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2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2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2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2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2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2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2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2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2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2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2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2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2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9.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9.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sheetProtection/>
  <mergeCells count="4">
    <mergeCell ref="M4:N4"/>
    <mergeCell ref="A1:L1"/>
    <mergeCell ref="A2:L2"/>
    <mergeCell ref="A3:L3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tabSelected="1" zoomScalePageLayoutView="0" workbookViewId="0" topLeftCell="A1">
      <selection activeCell="M97" sqref="M9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1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3"/>
      <c r="P4" s="5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264.8</v>
      </c>
      <c r="B6" s="11">
        <f>A6-N2</f>
        <v>0.8170000000000073</v>
      </c>
      <c r="C6" s="12">
        <v>0</v>
      </c>
      <c r="D6" s="10">
        <f>+A55+0.01</f>
        <v>265.29999999999956</v>
      </c>
      <c r="E6" s="11">
        <f>+B55+0.01</f>
        <v>1.3170000000000077</v>
      </c>
      <c r="F6" s="13">
        <f>+C55+$N$10/10</f>
        <v>2.7</v>
      </c>
      <c r="G6" s="10">
        <f>+D55+0.01</f>
        <v>265.7999999999991</v>
      </c>
      <c r="H6" s="11">
        <f>+E55+0.01</f>
        <v>1.8170000000000082</v>
      </c>
      <c r="I6" s="30">
        <f>+F55+$N$15/10</f>
        <v>19.50000000000001</v>
      </c>
      <c r="J6" s="10">
        <f>+G55+0.01</f>
        <v>266.29999999999865</v>
      </c>
      <c r="K6" s="11">
        <f>+H55+0.01</f>
        <v>2.3170000000000015</v>
      </c>
      <c r="L6" s="21">
        <f>+I55+$N$20/10</f>
        <v>49.00000000000007</v>
      </c>
      <c r="M6" s="14">
        <v>264.8</v>
      </c>
      <c r="N6" s="15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264.81</v>
      </c>
      <c r="B7" s="18">
        <f aca="true" t="shared" si="1" ref="B7:B38">+B6+0.01</f>
        <v>0.8270000000000073</v>
      </c>
      <c r="C7" s="13">
        <f aca="true" t="shared" si="2" ref="C7:C16">+C6+$N$6/10</f>
        <v>0.01</v>
      </c>
      <c r="D7" s="17">
        <f aca="true" t="shared" si="3" ref="D7:D38">+D6+0.01</f>
        <v>265.30999999999955</v>
      </c>
      <c r="E7" s="18">
        <f aca="true" t="shared" si="4" ref="E7:E38">+E6+0.01</f>
        <v>1.3270000000000077</v>
      </c>
      <c r="F7" s="13">
        <f aca="true" t="shared" si="5" ref="F7:F16">+F6+$N$11/10</f>
        <v>2.8800000000000003</v>
      </c>
      <c r="G7" s="17">
        <f aca="true" t="shared" si="6" ref="G7:G38">+G6+0.01</f>
        <v>265.8099999999991</v>
      </c>
      <c r="H7" s="18">
        <f aca="true" t="shared" si="7" ref="H7:H38">+H6+0.01</f>
        <v>1.8270000000000082</v>
      </c>
      <c r="I7" s="13">
        <f>+I6+$N$16/10</f>
        <v>20.02000000000001</v>
      </c>
      <c r="J7" s="17">
        <f aca="true" t="shared" si="8" ref="J7:J38">+J6+0.01</f>
        <v>266.30999999999864</v>
      </c>
      <c r="K7" s="18">
        <f aca="true" t="shared" si="9" ref="K7:K38">+K6+0.01</f>
        <v>2.3270000000000013</v>
      </c>
      <c r="L7" s="31">
        <f>+L6+$N$21/10</f>
        <v>49.700000000000074</v>
      </c>
      <c r="M7" s="14">
        <f aca="true" t="shared" si="10" ref="M7:M40">M6+0.1</f>
        <v>264.90000000000003</v>
      </c>
      <c r="N7" s="15">
        <v>0.2</v>
      </c>
      <c r="O7" s="3"/>
      <c r="P7" s="16">
        <f aca="true" t="shared" si="11" ref="P7:P40">N6+P6</f>
        <v>0.1</v>
      </c>
      <c r="Q7" s="3"/>
      <c r="R7" s="3"/>
      <c r="S7" s="3"/>
      <c r="T7" s="3"/>
    </row>
    <row r="8" spans="1:20" ht="16.5" customHeight="1">
      <c r="A8" s="17">
        <f t="shared" si="0"/>
        <v>264.82</v>
      </c>
      <c r="B8" s="18">
        <f t="shared" si="1"/>
        <v>0.8370000000000073</v>
      </c>
      <c r="C8" s="13">
        <f t="shared" si="2"/>
        <v>0.02</v>
      </c>
      <c r="D8" s="17">
        <f t="shared" si="3"/>
        <v>265.31999999999954</v>
      </c>
      <c r="E8" s="18">
        <f t="shared" si="4"/>
        <v>1.3370000000000077</v>
      </c>
      <c r="F8" s="13">
        <f t="shared" si="5"/>
        <v>3.0600000000000005</v>
      </c>
      <c r="G8" s="17">
        <f t="shared" si="6"/>
        <v>265.8199999999991</v>
      </c>
      <c r="H8" s="18">
        <f t="shared" si="7"/>
        <v>1.8370000000000082</v>
      </c>
      <c r="I8" s="13">
        <f aca="true" t="shared" si="12" ref="I8:I16">+I7+$N$16/10</f>
        <v>20.54000000000001</v>
      </c>
      <c r="J8" s="17">
        <f t="shared" si="8"/>
        <v>266.31999999999863</v>
      </c>
      <c r="K8" s="18">
        <f t="shared" si="9"/>
        <v>2.337000000000001</v>
      </c>
      <c r="L8" s="13">
        <f aca="true" t="shared" si="13" ref="L8:L16">+L7+$N$21/10</f>
        <v>50.40000000000008</v>
      </c>
      <c r="M8" s="14">
        <f t="shared" si="10"/>
        <v>265.00000000000006</v>
      </c>
      <c r="N8" s="15">
        <v>0.3</v>
      </c>
      <c r="O8" s="3"/>
      <c r="P8" s="16">
        <f t="shared" si="11"/>
        <v>0.30000000000000004</v>
      </c>
      <c r="Q8" s="3"/>
      <c r="R8" s="3"/>
      <c r="S8" s="3"/>
      <c r="T8" s="3"/>
    </row>
    <row r="9" spans="1:20" ht="16.5" customHeight="1">
      <c r="A9" s="17">
        <f t="shared" si="0"/>
        <v>264.83</v>
      </c>
      <c r="B9" s="18">
        <f t="shared" si="1"/>
        <v>0.8470000000000073</v>
      </c>
      <c r="C9" s="13">
        <f t="shared" si="2"/>
        <v>0.03</v>
      </c>
      <c r="D9" s="17">
        <f t="shared" si="3"/>
        <v>265.32999999999953</v>
      </c>
      <c r="E9" s="18">
        <f t="shared" si="4"/>
        <v>1.3470000000000077</v>
      </c>
      <c r="F9" s="13">
        <f t="shared" si="5"/>
        <v>3.2400000000000007</v>
      </c>
      <c r="G9" s="17">
        <f t="shared" si="6"/>
        <v>265.8299999999991</v>
      </c>
      <c r="H9" s="18">
        <f t="shared" si="7"/>
        <v>1.8470000000000082</v>
      </c>
      <c r="I9" s="13">
        <f t="shared" si="12"/>
        <v>21.06000000000001</v>
      </c>
      <c r="J9" s="17">
        <f t="shared" si="8"/>
        <v>266.3299999999986</v>
      </c>
      <c r="K9" s="18">
        <f t="shared" si="9"/>
        <v>2.347000000000001</v>
      </c>
      <c r="L9" s="13">
        <f t="shared" si="13"/>
        <v>51.10000000000008</v>
      </c>
      <c r="M9" s="14">
        <f t="shared" si="10"/>
        <v>265.1000000000001</v>
      </c>
      <c r="N9" s="15">
        <v>0.7</v>
      </c>
      <c r="O9" s="3"/>
      <c r="P9" s="16">
        <f t="shared" si="11"/>
        <v>0.6000000000000001</v>
      </c>
      <c r="Q9" s="3"/>
      <c r="R9" s="3"/>
      <c r="S9" s="3"/>
      <c r="T9" s="3"/>
    </row>
    <row r="10" spans="1:20" ht="16.5" customHeight="1">
      <c r="A10" s="17">
        <f t="shared" si="0"/>
        <v>264.84</v>
      </c>
      <c r="B10" s="18">
        <f t="shared" si="1"/>
        <v>0.8570000000000073</v>
      </c>
      <c r="C10" s="13">
        <f t="shared" si="2"/>
        <v>0.04</v>
      </c>
      <c r="D10" s="17">
        <f t="shared" si="3"/>
        <v>265.3399999999995</v>
      </c>
      <c r="E10" s="18">
        <f t="shared" si="4"/>
        <v>1.3570000000000078</v>
      </c>
      <c r="F10" s="13">
        <f t="shared" si="5"/>
        <v>3.420000000000001</v>
      </c>
      <c r="G10" s="17">
        <f t="shared" si="6"/>
        <v>265.83999999999907</v>
      </c>
      <c r="H10" s="18">
        <f t="shared" si="7"/>
        <v>1.8570000000000082</v>
      </c>
      <c r="I10" s="13">
        <f t="shared" si="12"/>
        <v>21.58000000000001</v>
      </c>
      <c r="J10" s="17">
        <f t="shared" si="8"/>
        <v>266.3399999999986</v>
      </c>
      <c r="K10" s="18">
        <f t="shared" si="9"/>
        <v>2.3570000000000007</v>
      </c>
      <c r="L10" s="13">
        <f t="shared" si="13"/>
        <v>51.80000000000008</v>
      </c>
      <c r="M10" s="14">
        <f t="shared" si="10"/>
        <v>265.2000000000001</v>
      </c>
      <c r="N10" s="15">
        <v>1.4</v>
      </c>
      <c r="O10" s="3"/>
      <c r="P10" s="16">
        <f t="shared" si="11"/>
        <v>1.3</v>
      </c>
      <c r="Q10" s="3"/>
      <c r="R10" s="3"/>
      <c r="S10" s="3"/>
      <c r="T10" s="3"/>
    </row>
    <row r="11" spans="1:20" ht="16.5" customHeight="1">
      <c r="A11" s="17">
        <f t="shared" si="0"/>
        <v>264.84999999999997</v>
      </c>
      <c r="B11" s="18">
        <f t="shared" si="1"/>
        <v>0.8670000000000073</v>
      </c>
      <c r="C11" s="13">
        <f t="shared" si="2"/>
        <v>0.05</v>
      </c>
      <c r="D11" s="17">
        <f t="shared" si="3"/>
        <v>265.3499999999995</v>
      </c>
      <c r="E11" s="18">
        <f t="shared" si="4"/>
        <v>1.3670000000000078</v>
      </c>
      <c r="F11" s="13">
        <f t="shared" si="5"/>
        <v>3.600000000000001</v>
      </c>
      <c r="G11" s="17">
        <f t="shared" si="6"/>
        <v>265.84999999999906</v>
      </c>
      <c r="H11" s="18">
        <f t="shared" si="7"/>
        <v>1.8670000000000082</v>
      </c>
      <c r="I11" s="13">
        <f t="shared" si="12"/>
        <v>22.10000000000001</v>
      </c>
      <c r="J11" s="17">
        <f t="shared" si="8"/>
        <v>266.3499999999986</v>
      </c>
      <c r="K11" s="18">
        <f t="shared" si="9"/>
        <v>2.3670000000000004</v>
      </c>
      <c r="L11" s="13">
        <f t="shared" si="13"/>
        <v>52.500000000000085</v>
      </c>
      <c r="M11" s="14">
        <f t="shared" si="10"/>
        <v>265.3000000000001</v>
      </c>
      <c r="N11" s="15">
        <v>1.8</v>
      </c>
      <c r="O11" s="3"/>
      <c r="P11" s="16">
        <f t="shared" si="11"/>
        <v>2.7</v>
      </c>
      <c r="Q11" s="3"/>
      <c r="R11" s="3"/>
      <c r="S11" s="3"/>
      <c r="T11" s="3"/>
    </row>
    <row r="12" spans="1:20" ht="16.5" customHeight="1">
      <c r="A12" s="17">
        <f t="shared" si="0"/>
        <v>264.85999999999996</v>
      </c>
      <c r="B12" s="18">
        <f t="shared" si="1"/>
        <v>0.8770000000000073</v>
      </c>
      <c r="C12" s="13">
        <f t="shared" si="2"/>
        <v>0.060000000000000005</v>
      </c>
      <c r="D12" s="17">
        <f t="shared" si="3"/>
        <v>265.3599999999995</v>
      </c>
      <c r="E12" s="18">
        <f t="shared" si="4"/>
        <v>1.3770000000000078</v>
      </c>
      <c r="F12" s="13">
        <f t="shared" si="5"/>
        <v>3.780000000000001</v>
      </c>
      <c r="G12" s="17">
        <f t="shared" si="6"/>
        <v>265.85999999999905</v>
      </c>
      <c r="H12" s="18">
        <f t="shared" si="7"/>
        <v>1.8770000000000082</v>
      </c>
      <c r="I12" s="13">
        <f t="shared" si="12"/>
        <v>22.620000000000008</v>
      </c>
      <c r="J12" s="17">
        <f t="shared" si="8"/>
        <v>266.3599999999986</v>
      </c>
      <c r="K12" s="18">
        <f t="shared" si="9"/>
        <v>2.3770000000000002</v>
      </c>
      <c r="L12" s="13">
        <f t="shared" si="13"/>
        <v>53.20000000000009</v>
      </c>
      <c r="M12" s="14">
        <f t="shared" si="10"/>
        <v>265.40000000000015</v>
      </c>
      <c r="N12" s="15">
        <v>2.8</v>
      </c>
      <c r="O12" s="3"/>
      <c r="P12" s="16">
        <f t="shared" si="11"/>
        <v>4.5</v>
      </c>
      <c r="Q12" s="3"/>
      <c r="R12" s="3"/>
      <c r="S12" s="3"/>
      <c r="T12" s="3"/>
    </row>
    <row r="13" spans="1:20" ht="16.5" customHeight="1">
      <c r="A13" s="17">
        <f t="shared" si="0"/>
        <v>264.86999999999995</v>
      </c>
      <c r="B13" s="18">
        <f t="shared" si="1"/>
        <v>0.8870000000000073</v>
      </c>
      <c r="C13" s="13">
        <f t="shared" si="2"/>
        <v>0.07</v>
      </c>
      <c r="D13" s="17">
        <f t="shared" si="3"/>
        <v>265.3699999999995</v>
      </c>
      <c r="E13" s="18">
        <f t="shared" si="4"/>
        <v>1.3870000000000078</v>
      </c>
      <c r="F13" s="13">
        <f t="shared" si="5"/>
        <v>3.9600000000000013</v>
      </c>
      <c r="G13" s="17">
        <f t="shared" si="6"/>
        <v>265.86999999999904</v>
      </c>
      <c r="H13" s="18">
        <f t="shared" si="7"/>
        <v>1.8870000000000082</v>
      </c>
      <c r="I13" s="13">
        <f t="shared" si="12"/>
        <v>23.140000000000008</v>
      </c>
      <c r="J13" s="17">
        <f t="shared" si="8"/>
        <v>266.3699999999986</v>
      </c>
      <c r="K13" s="18">
        <f t="shared" si="9"/>
        <v>2.387</v>
      </c>
      <c r="L13" s="13">
        <f t="shared" si="13"/>
        <v>53.90000000000009</v>
      </c>
      <c r="M13" s="14">
        <f t="shared" si="10"/>
        <v>265.50000000000017</v>
      </c>
      <c r="N13" s="15">
        <v>3.4</v>
      </c>
      <c r="O13" s="3"/>
      <c r="P13" s="16">
        <f t="shared" si="11"/>
        <v>7.3</v>
      </c>
      <c r="Q13" s="3"/>
      <c r="R13" s="3"/>
      <c r="S13" s="3"/>
      <c r="T13" s="3"/>
    </row>
    <row r="14" spans="1:20" ht="16.5" customHeight="1">
      <c r="A14" s="17">
        <f t="shared" si="0"/>
        <v>264.87999999999994</v>
      </c>
      <c r="B14" s="18">
        <f t="shared" si="1"/>
        <v>0.8970000000000073</v>
      </c>
      <c r="C14" s="13">
        <f t="shared" si="2"/>
        <v>0.08</v>
      </c>
      <c r="D14" s="17">
        <f t="shared" si="3"/>
        <v>265.3799999999995</v>
      </c>
      <c r="E14" s="18">
        <f t="shared" si="4"/>
        <v>1.3970000000000078</v>
      </c>
      <c r="F14" s="13">
        <f t="shared" si="5"/>
        <v>4.1400000000000015</v>
      </c>
      <c r="G14" s="17">
        <f t="shared" si="6"/>
        <v>265.87999999999903</v>
      </c>
      <c r="H14" s="18">
        <f t="shared" si="7"/>
        <v>1.8970000000000082</v>
      </c>
      <c r="I14" s="13">
        <f t="shared" si="12"/>
        <v>23.660000000000007</v>
      </c>
      <c r="J14" s="17">
        <f t="shared" si="8"/>
        <v>266.3799999999986</v>
      </c>
      <c r="K14" s="18">
        <f t="shared" si="9"/>
        <v>2.397</v>
      </c>
      <c r="L14" s="13">
        <f t="shared" si="13"/>
        <v>54.600000000000094</v>
      </c>
      <c r="M14" s="14">
        <f t="shared" si="10"/>
        <v>265.6000000000002</v>
      </c>
      <c r="N14" s="15">
        <v>3.8</v>
      </c>
      <c r="O14" s="3"/>
      <c r="P14" s="16">
        <f t="shared" si="11"/>
        <v>10.7</v>
      </c>
      <c r="Q14" s="3"/>
      <c r="R14" s="3"/>
      <c r="S14" s="3"/>
      <c r="T14" s="3"/>
    </row>
    <row r="15" spans="1:20" ht="16.5" customHeight="1">
      <c r="A15" s="17">
        <f t="shared" si="0"/>
        <v>264.88999999999993</v>
      </c>
      <c r="B15" s="18">
        <f t="shared" si="1"/>
        <v>0.9070000000000074</v>
      </c>
      <c r="C15" s="13">
        <f t="shared" si="2"/>
        <v>0.09</v>
      </c>
      <c r="D15" s="17">
        <f t="shared" si="3"/>
        <v>265.3899999999995</v>
      </c>
      <c r="E15" s="18">
        <f t="shared" si="4"/>
        <v>1.4070000000000078</v>
      </c>
      <c r="F15" s="13">
        <f t="shared" si="5"/>
        <v>4.320000000000001</v>
      </c>
      <c r="G15" s="17">
        <f t="shared" si="6"/>
        <v>265.889999999999</v>
      </c>
      <c r="H15" s="18">
        <f t="shared" si="7"/>
        <v>1.9070000000000082</v>
      </c>
      <c r="I15" s="13">
        <f t="shared" si="12"/>
        <v>24.180000000000007</v>
      </c>
      <c r="J15" s="17">
        <f t="shared" si="8"/>
        <v>266.38999999999857</v>
      </c>
      <c r="K15" s="18">
        <f t="shared" si="9"/>
        <v>2.4069999999999996</v>
      </c>
      <c r="L15" s="13">
        <f t="shared" si="13"/>
        <v>55.3000000000001</v>
      </c>
      <c r="M15" s="14">
        <f t="shared" si="10"/>
        <v>265.7000000000002</v>
      </c>
      <c r="N15" s="15">
        <v>5</v>
      </c>
      <c r="O15" s="3"/>
      <c r="P15" s="16">
        <f t="shared" si="11"/>
        <v>14.5</v>
      </c>
      <c r="Q15" s="3"/>
      <c r="R15" s="3"/>
      <c r="S15" s="3"/>
      <c r="T15" s="3"/>
    </row>
    <row r="16" spans="1:20" ht="16.5" customHeight="1">
      <c r="A16" s="19">
        <f t="shared" si="0"/>
        <v>264.8999999999999</v>
      </c>
      <c r="B16" s="20">
        <f t="shared" si="1"/>
        <v>0.9170000000000074</v>
      </c>
      <c r="C16" s="21">
        <f t="shared" si="2"/>
        <v>0.09999999999999999</v>
      </c>
      <c r="D16" s="19">
        <f t="shared" si="3"/>
        <v>265.39999999999947</v>
      </c>
      <c r="E16" s="20">
        <f t="shared" si="4"/>
        <v>1.4170000000000078</v>
      </c>
      <c r="F16" s="21">
        <f t="shared" si="5"/>
        <v>4.500000000000001</v>
      </c>
      <c r="G16" s="19">
        <f t="shared" si="6"/>
        <v>265.899999999999</v>
      </c>
      <c r="H16" s="20">
        <f t="shared" si="7"/>
        <v>1.9170000000000083</v>
      </c>
      <c r="I16" s="21">
        <f t="shared" si="12"/>
        <v>24.700000000000006</v>
      </c>
      <c r="J16" s="19">
        <f t="shared" si="8"/>
        <v>266.39999999999856</v>
      </c>
      <c r="K16" s="20">
        <f t="shared" si="9"/>
        <v>2.4169999999999994</v>
      </c>
      <c r="L16" s="21">
        <f t="shared" si="13"/>
        <v>56.0000000000001</v>
      </c>
      <c r="M16" s="14">
        <f t="shared" si="10"/>
        <v>265.80000000000024</v>
      </c>
      <c r="N16" s="15">
        <v>5.2</v>
      </c>
      <c r="O16" s="3"/>
      <c r="P16" s="16">
        <f t="shared" si="11"/>
        <v>19.5</v>
      </c>
      <c r="Q16" s="3"/>
      <c r="R16" s="3"/>
      <c r="S16" s="3"/>
      <c r="T16" s="3"/>
    </row>
    <row r="17" spans="1:20" ht="16.5" customHeight="1">
      <c r="A17" s="22">
        <f t="shared" si="0"/>
        <v>264.9099999999999</v>
      </c>
      <c r="B17" s="23">
        <f t="shared" si="1"/>
        <v>0.9270000000000074</v>
      </c>
      <c r="C17" s="24">
        <f aca="true" t="shared" si="14" ref="C17:C26">+C16+$N$7/10</f>
        <v>0.12</v>
      </c>
      <c r="D17" s="22">
        <f t="shared" si="3"/>
        <v>265.40999999999946</v>
      </c>
      <c r="E17" s="23">
        <f t="shared" si="4"/>
        <v>1.4270000000000078</v>
      </c>
      <c r="F17" s="24">
        <f aca="true" t="shared" si="15" ref="F17:F26">+F16+$N$12/10</f>
        <v>4.780000000000001</v>
      </c>
      <c r="G17" s="22">
        <f t="shared" si="6"/>
        <v>265.909999999999</v>
      </c>
      <c r="H17" s="23">
        <f t="shared" si="7"/>
        <v>1.9270000000000083</v>
      </c>
      <c r="I17" s="31">
        <f>+I16+$N$17/10</f>
        <v>25.230000000000008</v>
      </c>
      <c r="J17" s="22">
        <f t="shared" si="8"/>
        <v>266.40999999999855</v>
      </c>
      <c r="K17" s="23">
        <f t="shared" si="9"/>
        <v>2.426999999999999</v>
      </c>
      <c r="L17" s="31">
        <f>+L16+$N$22/10</f>
        <v>56.8000000000001</v>
      </c>
      <c r="M17" s="14">
        <f t="shared" si="10"/>
        <v>265.90000000000026</v>
      </c>
      <c r="N17" s="15">
        <v>5.3</v>
      </c>
      <c r="O17" s="3"/>
      <c r="P17" s="16">
        <f t="shared" si="11"/>
        <v>24.7</v>
      </c>
      <c r="Q17" s="3"/>
      <c r="R17" s="3"/>
      <c r="S17" s="3"/>
      <c r="T17" s="3"/>
    </row>
    <row r="18" spans="1:20" ht="16.5" customHeight="1">
      <c r="A18" s="17">
        <f t="shared" si="0"/>
        <v>264.9199999999999</v>
      </c>
      <c r="B18" s="18">
        <f t="shared" si="1"/>
        <v>0.9370000000000074</v>
      </c>
      <c r="C18" s="13">
        <f t="shared" si="14"/>
        <v>0.13999999999999999</v>
      </c>
      <c r="D18" s="17">
        <f t="shared" si="3"/>
        <v>265.41999999999945</v>
      </c>
      <c r="E18" s="18">
        <f t="shared" si="4"/>
        <v>1.4370000000000078</v>
      </c>
      <c r="F18" s="13">
        <f t="shared" si="15"/>
        <v>5.060000000000001</v>
      </c>
      <c r="G18" s="17">
        <f t="shared" si="6"/>
        <v>265.919999999999</v>
      </c>
      <c r="H18" s="18">
        <f t="shared" si="7"/>
        <v>1.9370000000000083</v>
      </c>
      <c r="I18" s="13">
        <f aca="true" t="shared" si="16" ref="I18:I26">+I17+$N$17/10</f>
        <v>25.76000000000001</v>
      </c>
      <c r="J18" s="17">
        <f t="shared" si="8"/>
        <v>266.41999999999854</v>
      </c>
      <c r="K18" s="18">
        <f t="shared" si="9"/>
        <v>2.436999999999999</v>
      </c>
      <c r="L18" s="13">
        <f aca="true" t="shared" si="17" ref="L18:L26">+L17+$N$22/10</f>
        <v>57.600000000000094</v>
      </c>
      <c r="M18" s="14">
        <f t="shared" si="10"/>
        <v>266.0000000000003</v>
      </c>
      <c r="N18" s="15">
        <v>6</v>
      </c>
      <c r="O18" s="3"/>
      <c r="P18" s="16">
        <f t="shared" si="11"/>
        <v>30</v>
      </c>
      <c r="Q18" s="3"/>
      <c r="R18" s="3"/>
      <c r="S18" s="3"/>
      <c r="T18" s="3"/>
    </row>
    <row r="19" spans="1:20" ht="16.5" customHeight="1">
      <c r="A19" s="17">
        <f t="shared" si="0"/>
        <v>264.9299999999999</v>
      </c>
      <c r="B19" s="18">
        <f t="shared" si="1"/>
        <v>0.9470000000000074</v>
      </c>
      <c r="C19" s="13">
        <f t="shared" si="14"/>
        <v>0.15999999999999998</v>
      </c>
      <c r="D19" s="17">
        <f t="shared" si="3"/>
        <v>265.42999999999944</v>
      </c>
      <c r="E19" s="18">
        <f t="shared" si="4"/>
        <v>1.4470000000000078</v>
      </c>
      <c r="F19" s="13">
        <f t="shared" si="15"/>
        <v>5.340000000000002</v>
      </c>
      <c r="G19" s="17">
        <f t="shared" si="6"/>
        <v>265.929999999999</v>
      </c>
      <c r="H19" s="18">
        <f t="shared" si="7"/>
        <v>1.9470000000000083</v>
      </c>
      <c r="I19" s="13">
        <f t="shared" si="16"/>
        <v>26.29000000000001</v>
      </c>
      <c r="J19" s="17">
        <f t="shared" si="8"/>
        <v>266.42999999999853</v>
      </c>
      <c r="K19" s="18">
        <f t="shared" si="9"/>
        <v>2.4469999999999987</v>
      </c>
      <c r="L19" s="13">
        <f t="shared" si="17"/>
        <v>58.40000000000009</v>
      </c>
      <c r="M19" s="14">
        <f t="shared" si="10"/>
        <v>266.1000000000003</v>
      </c>
      <c r="N19" s="15">
        <v>6</v>
      </c>
      <c r="O19" s="3"/>
      <c r="P19" s="16">
        <f t="shared" si="11"/>
        <v>36</v>
      </c>
      <c r="Q19" s="3"/>
      <c r="R19" s="3"/>
      <c r="S19" s="3"/>
      <c r="T19" s="3"/>
    </row>
    <row r="20" spans="1:20" ht="16.5" customHeight="1">
      <c r="A20" s="17">
        <f t="shared" si="0"/>
        <v>264.9399999999999</v>
      </c>
      <c r="B20" s="18">
        <f t="shared" si="1"/>
        <v>0.9570000000000074</v>
      </c>
      <c r="C20" s="13">
        <f t="shared" si="14"/>
        <v>0.17999999999999997</v>
      </c>
      <c r="D20" s="17">
        <f t="shared" si="3"/>
        <v>265.43999999999943</v>
      </c>
      <c r="E20" s="18">
        <f t="shared" si="4"/>
        <v>1.4570000000000078</v>
      </c>
      <c r="F20" s="13">
        <f t="shared" si="15"/>
        <v>5.620000000000002</v>
      </c>
      <c r="G20" s="17">
        <f t="shared" si="6"/>
        <v>265.939999999999</v>
      </c>
      <c r="H20" s="18">
        <f t="shared" si="7"/>
        <v>1.9570000000000083</v>
      </c>
      <c r="I20" s="13">
        <f t="shared" si="16"/>
        <v>26.82000000000001</v>
      </c>
      <c r="J20" s="17">
        <f t="shared" si="8"/>
        <v>266.4399999999985</v>
      </c>
      <c r="K20" s="18">
        <f t="shared" si="9"/>
        <v>2.4569999999999985</v>
      </c>
      <c r="L20" s="13">
        <f t="shared" si="17"/>
        <v>59.20000000000009</v>
      </c>
      <c r="M20" s="14">
        <f t="shared" si="10"/>
        <v>266.20000000000033</v>
      </c>
      <c r="N20" s="15">
        <v>7</v>
      </c>
      <c r="O20" s="3"/>
      <c r="P20" s="16">
        <f t="shared" si="11"/>
        <v>42</v>
      </c>
      <c r="Q20" s="3"/>
      <c r="R20" s="3"/>
      <c r="S20" s="3"/>
      <c r="T20" s="3"/>
    </row>
    <row r="21" spans="1:20" ht="16.5" customHeight="1">
      <c r="A21" s="17">
        <f t="shared" si="0"/>
        <v>264.9499999999999</v>
      </c>
      <c r="B21" s="18">
        <f t="shared" si="1"/>
        <v>0.9670000000000074</v>
      </c>
      <c r="C21" s="13">
        <f t="shared" si="14"/>
        <v>0.19999999999999996</v>
      </c>
      <c r="D21" s="17">
        <f t="shared" si="3"/>
        <v>265.4499999999994</v>
      </c>
      <c r="E21" s="18">
        <f t="shared" si="4"/>
        <v>1.4670000000000079</v>
      </c>
      <c r="F21" s="13">
        <f t="shared" si="15"/>
        <v>5.900000000000002</v>
      </c>
      <c r="G21" s="17">
        <f t="shared" si="6"/>
        <v>265.94999999999897</v>
      </c>
      <c r="H21" s="18">
        <f t="shared" si="7"/>
        <v>1.9670000000000083</v>
      </c>
      <c r="I21" s="13">
        <f t="shared" si="16"/>
        <v>27.350000000000012</v>
      </c>
      <c r="J21" s="17">
        <f t="shared" si="8"/>
        <v>266.4499999999985</v>
      </c>
      <c r="K21" s="18">
        <f t="shared" si="9"/>
        <v>2.4669999999999983</v>
      </c>
      <c r="L21" s="13">
        <f t="shared" si="17"/>
        <v>60.000000000000085</v>
      </c>
      <c r="M21" s="14">
        <f t="shared" si="10"/>
        <v>266.30000000000035</v>
      </c>
      <c r="N21" s="15">
        <v>7</v>
      </c>
      <c r="O21" s="3"/>
      <c r="P21" s="16">
        <f t="shared" si="11"/>
        <v>49</v>
      </c>
      <c r="Q21" s="3"/>
      <c r="R21" s="3"/>
      <c r="S21" s="3"/>
      <c r="T21" s="3"/>
    </row>
    <row r="22" spans="1:20" ht="16.5" customHeight="1">
      <c r="A22" s="17">
        <f t="shared" si="0"/>
        <v>264.95999999999987</v>
      </c>
      <c r="B22" s="18">
        <f t="shared" si="1"/>
        <v>0.9770000000000074</v>
      </c>
      <c r="C22" s="13">
        <f t="shared" si="14"/>
        <v>0.21999999999999995</v>
      </c>
      <c r="D22" s="17">
        <f t="shared" si="3"/>
        <v>265.4599999999994</v>
      </c>
      <c r="E22" s="18">
        <f t="shared" si="4"/>
        <v>1.4770000000000079</v>
      </c>
      <c r="F22" s="13">
        <f t="shared" si="15"/>
        <v>6.180000000000002</v>
      </c>
      <c r="G22" s="17">
        <f t="shared" si="6"/>
        <v>265.95999999999896</v>
      </c>
      <c r="H22" s="18">
        <f t="shared" si="7"/>
        <v>1.9770000000000083</v>
      </c>
      <c r="I22" s="13">
        <f t="shared" si="16"/>
        <v>27.880000000000013</v>
      </c>
      <c r="J22" s="17">
        <f t="shared" si="8"/>
        <v>266.4599999999985</v>
      </c>
      <c r="K22" s="18">
        <f t="shared" si="9"/>
        <v>2.476999999999998</v>
      </c>
      <c r="L22" s="13">
        <f t="shared" si="17"/>
        <v>60.80000000000008</v>
      </c>
      <c r="M22" s="14">
        <f t="shared" si="10"/>
        <v>266.4000000000004</v>
      </c>
      <c r="N22" s="15">
        <v>8</v>
      </c>
      <c r="O22" s="3"/>
      <c r="P22" s="16">
        <f t="shared" si="11"/>
        <v>56</v>
      </c>
      <c r="Q22" s="3"/>
      <c r="R22" s="3"/>
      <c r="S22" s="3"/>
      <c r="T22" s="3"/>
    </row>
    <row r="23" spans="1:20" ht="16.5" customHeight="1">
      <c r="A23" s="17">
        <f t="shared" si="0"/>
        <v>264.96999999999986</v>
      </c>
      <c r="B23" s="18">
        <f t="shared" si="1"/>
        <v>0.9870000000000074</v>
      </c>
      <c r="C23" s="13">
        <f t="shared" si="14"/>
        <v>0.23999999999999994</v>
      </c>
      <c r="D23" s="17">
        <f t="shared" si="3"/>
        <v>265.4699999999994</v>
      </c>
      <c r="E23" s="18">
        <f t="shared" si="4"/>
        <v>1.4870000000000079</v>
      </c>
      <c r="F23" s="13">
        <f t="shared" si="15"/>
        <v>6.460000000000003</v>
      </c>
      <c r="G23" s="17">
        <f t="shared" si="6"/>
        <v>265.96999999999895</v>
      </c>
      <c r="H23" s="18">
        <f t="shared" si="7"/>
        <v>1.9870000000000083</v>
      </c>
      <c r="I23" s="13">
        <f t="shared" si="16"/>
        <v>28.410000000000014</v>
      </c>
      <c r="J23" s="17">
        <f t="shared" si="8"/>
        <v>266.4699999999985</v>
      </c>
      <c r="K23" s="18">
        <f t="shared" si="9"/>
        <v>2.486999999999998</v>
      </c>
      <c r="L23" s="13">
        <f t="shared" si="17"/>
        <v>61.60000000000008</v>
      </c>
      <c r="M23" s="14">
        <f t="shared" si="10"/>
        <v>266.5000000000004</v>
      </c>
      <c r="N23" s="15">
        <v>8</v>
      </c>
      <c r="O23" s="3"/>
      <c r="P23" s="16">
        <f t="shared" si="11"/>
        <v>64</v>
      </c>
      <c r="Q23" s="3"/>
      <c r="R23" s="3"/>
      <c r="S23" s="3"/>
      <c r="T23" s="3"/>
    </row>
    <row r="24" spans="1:20" ht="16.5" customHeight="1">
      <c r="A24" s="17">
        <f t="shared" si="0"/>
        <v>264.97999999999985</v>
      </c>
      <c r="B24" s="18">
        <f t="shared" si="1"/>
        <v>0.9970000000000074</v>
      </c>
      <c r="C24" s="13">
        <f t="shared" si="14"/>
        <v>0.25999999999999995</v>
      </c>
      <c r="D24" s="17">
        <f t="shared" si="3"/>
        <v>265.4799999999994</v>
      </c>
      <c r="E24" s="18">
        <f t="shared" si="4"/>
        <v>1.4970000000000079</v>
      </c>
      <c r="F24" s="13">
        <f t="shared" si="15"/>
        <v>6.740000000000003</v>
      </c>
      <c r="G24" s="17">
        <f t="shared" si="6"/>
        <v>265.97999999999894</v>
      </c>
      <c r="H24" s="18">
        <f t="shared" si="7"/>
        <v>1.9970000000000083</v>
      </c>
      <c r="I24" s="13">
        <f t="shared" si="16"/>
        <v>28.940000000000015</v>
      </c>
      <c r="J24" s="17">
        <f t="shared" si="8"/>
        <v>266.4799999999985</v>
      </c>
      <c r="K24" s="18">
        <f t="shared" si="9"/>
        <v>2.4969999999999977</v>
      </c>
      <c r="L24" s="13">
        <f t="shared" si="17"/>
        <v>62.40000000000008</v>
      </c>
      <c r="M24" s="14">
        <f t="shared" si="10"/>
        <v>266.6000000000004</v>
      </c>
      <c r="N24" s="15">
        <v>9</v>
      </c>
      <c r="O24" s="3"/>
      <c r="P24" s="16">
        <f t="shared" si="11"/>
        <v>72</v>
      </c>
      <c r="Q24" s="3"/>
      <c r="R24" s="3"/>
      <c r="S24" s="3"/>
      <c r="T24" s="3"/>
    </row>
    <row r="25" spans="1:20" ht="16.5" customHeight="1">
      <c r="A25" s="17">
        <f t="shared" si="0"/>
        <v>264.98999999999984</v>
      </c>
      <c r="B25" s="18">
        <f t="shared" si="1"/>
        <v>1.0070000000000074</v>
      </c>
      <c r="C25" s="13">
        <f t="shared" si="14"/>
        <v>0.27999999999999997</v>
      </c>
      <c r="D25" s="17">
        <f t="shared" si="3"/>
        <v>265.4899999999994</v>
      </c>
      <c r="E25" s="18">
        <f t="shared" si="4"/>
        <v>1.5070000000000079</v>
      </c>
      <c r="F25" s="13">
        <f t="shared" si="15"/>
        <v>7.020000000000003</v>
      </c>
      <c r="G25" s="17">
        <f t="shared" si="6"/>
        <v>265.98999999999893</v>
      </c>
      <c r="H25" s="18">
        <f t="shared" si="7"/>
        <v>2.007000000000008</v>
      </c>
      <c r="I25" s="13">
        <f t="shared" si="16"/>
        <v>29.470000000000017</v>
      </c>
      <c r="J25" s="17">
        <f t="shared" si="8"/>
        <v>266.4899999999985</v>
      </c>
      <c r="K25" s="18">
        <f t="shared" si="9"/>
        <v>2.5069999999999975</v>
      </c>
      <c r="L25" s="13">
        <f t="shared" si="17"/>
        <v>63.200000000000074</v>
      </c>
      <c r="M25" s="14">
        <f t="shared" si="10"/>
        <v>266.70000000000044</v>
      </c>
      <c r="N25" s="15">
        <v>9</v>
      </c>
      <c r="O25" s="3"/>
      <c r="P25" s="16">
        <f t="shared" si="11"/>
        <v>81</v>
      </c>
      <c r="Q25" s="3"/>
      <c r="R25" s="3"/>
      <c r="S25" s="3"/>
      <c r="T25" s="3"/>
    </row>
    <row r="26" spans="1:20" ht="16.5" customHeight="1">
      <c r="A26" s="19">
        <f t="shared" si="0"/>
        <v>264.99999999999983</v>
      </c>
      <c r="B26" s="20">
        <f t="shared" si="1"/>
        <v>1.0170000000000075</v>
      </c>
      <c r="C26" s="21">
        <f t="shared" si="14"/>
        <v>0.3</v>
      </c>
      <c r="D26" s="19">
        <f t="shared" si="3"/>
        <v>265.4999999999994</v>
      </c>
      <c r="E26" s="20">
        <f t="shared" si="4"/>
        <v>1.517000000000008</v>
      </c>
      <c r="F26" s="21">
        <f t="shared" si="15"/>
        <v>7.300000000000003</v>
      </c>
      <c r="G26" s="19">
        <f t="shared" si="6"/>
        <v>265.9999999999989</v>
      </c>
      <c r="H26" s="20">
        <f t="shared" si="7"/>
        <v>2.017000000000008</v>
      </c>
      <c r="I26" s="21">
        <f t="shared" si="16"/>
        <v>30.000000000000018</v>
      </c>
      <c r="J26" s="19">
        <f t="shared" si="8"/>
        <v>266.49999999999847</v>
      </c>
      <c r="K26" s="20">
        <f t="shared" si="9"/>
        <v>2.5169999999999972</v>
      </c>
      <c r="L26" s="21">
        <f t="shared" si="17"/>
        <v>64.00000000000007</v>
      </c>
      <c r="M26" s="14">
        <f t="shared" si="10"/>
        <v>266.80000000000047</v>
      </c>
      <c r="N26" s="15">
        <v>9</v>
      </c>
      <c r="O26" s="3"/>
      <c r="P26" s="16">
        <f t="shared" si="11"/>
        <v>90</v>
      </c>
      <c r="Q26" s="3"/>
      <c r="R26" s="3"/>
      <c r="S26" s="3"/>
      <c r="T26" s="3"/>
    </row>
    <row r="27" spans="1:20" ht="16.5" customHeight="1">
      <c r="A27" s="22">
        <f t="shared" si="0"/>
        <v>265.0099999999998</v>
      </c>
      <c r="B27" s="23">
        <f t="shared" si="1"/>
        <v>1.0270000000000075</v>
      </c>
      <c r="C27" s="24">
        <f aca="true" t="shared" si="18" ref="C27:C36">+C26+$N$8/10</f>
        <v>0.32999999999999996</v>
      </c>
      <c r="D27" s="22">
        <f t="shared" si="3"/>
        <v>265.50999999999937</v>
      </c>
      <c r="E27" s="23">
        <f t="shared" si="4"/>
        <v>1.527000000000008</v>
      </c>
      <c r="F27" s="24">
        <f aca="true" t="shared" si="19" ref="F27:F36">+F26+$N$13/10</f>
        <v>7.640000000000003</v>
      </c>
      <c r="G27" s="22">
        <f t="shared" si="6"/>
        <v>266.0099999999989</v>
      </c>
      <c r="H27" s="23">
        <f t="shared" si="7"/>
        <v>2.0270000000000077</v>
      </c>
      <c r="I27" s="31">
        <f>+I26+$N$18/10</f>
        <v>30.60000000000002</v>
      </c>
      <c r="J27" s="22">
        <f t="shared" si="8"/>
        <v>266.50999999999846</v>
      </c>
      <c r="K27" s="23">
        <f t="shared" si="9"/>
        <v>2.526999999999997</v>
      </c>
      <c r="L27" s="31">
        <f>+L26+$N$23/10</f>
        <v>64.80000000000007</v>
      </c>
      <c r="M27" s="14">
        <f t="shared" si="10"/>
        <v>266.9000000000005</v>
      </c>
      <c r="N27" s="26">
        <v>9</v>
      </c>
      <c r="O27" s="27"/>
      <c r="P27" s="16">
        <f t="shared" si="11"/>
        <v>99</v>
      </c>
      <c r="Q27" s="3"/>
      <c r="R27" s="3"/>
      <c r="S27" s="3"/>
      <c r="T27" s="3"/>
    </row>
    <row r="28" spans="1:20" ht="16.5" customHeight="1">
      <c r="A28" s="17">
        <f t="shared" si="0"/>
        <v>265.0199999999998</v>
      </c>
      <c r="B28" s="18">
        <f t="shared" si="1"/>
        <v>1.0370000000000075</v>
      </c>
      <c r="C28" s="13">
        <f t="shared" si="18"/>
        <v>0.36</v>
      </c>
      <c r="D28" s="17">
        <f t="shared" si="3"/>
        <v>265.51999999999936</v>
      </c>
      <c r="E28" s="18">
        <f t="shared" si="4"/>
        <v>1.537000000000008</v>
      </c>
      <c r="F28" s="13">
        <f t="shared" si="19"/>
        <v>7.980000000000003</v>
      </c>
      <c r="G28" s="17">
        <f t="shared" si="6"/>
        <v>266.0199999999989</v>
      </c>
      <c r="H28" s="18">
        <f t="shared" si="7"/>
        <v>2.0370000000000075</v>
      </c>
      <c r="I28" s="13">
        <f aca="true" t="shared" si="20" ref="I28:I36">+I27+$N$18/10</f>
        <v>31.20000000000002</v>
      </c>
      <c r="J28" s="17">
        <f t="shared" si="8"/>
        <v>266.51999999999845</v>
      </c>
      <c r="K28" s="18">
        <f t="shared" si="9"/>
        <v>2.536999999999997</v>
      </c>
      <c r="L28" s="13">
        <f aca="true" t="shared" si="21" ref="L28:L36">+L27+$N$23/10</f>
        <v>65.60000000000007</v>
      </c>
      <c r="M28" s="14">
        <f t="shared" si="10"/>
        <v>267.0000000000005</v>
      </c>
      <c r="N28" s="26">
        <v>10.5</v>
      </c>
      <c r="O28" s="27"/>
      <c r="P28" s="16">
        <f t="shared" si="11"/>
        <v>108</v>
      </c>
      <c r="Q28" s="3"/>
      <c r="R28" s="3"/>
      <c r="S28" s="3"/>
      <c r="T28" s="3"/>
    </row>
    <row r="29" spans="1:20" ht="16.5" customHeight="1">
      <c r="A29" s="17">
        <f t="shared" si="0"/>
        <v>265.0299999999998</v>
      </c>
      <c r="B29" s="18">
        <f t="shared" si="1"/>
        <v>1.0470000000000075</v>
      </c>
      <c r="C29" s="13">
        <f t="shared" si="18"/>
        <v>0.39</v>
      </c>
      <c r="D29" s="17">
        <f t="shared" si="3"/>
        <v>265.52999999999935</v>
      </c>
      <c r="E29" s="18">
        <f t="shared" si="4"/>
        <v>1.547000000000008</v>
      </c>
      <c r="F29" s="13">
        <f t="shared" si="19"/>
        <v>8.320000000000004</v>
      </c>
      <c r="G29" s="17">
        <f t="shared" si="6"/>
        <v>266.0299999999989</v>
      </c>
      <c r="H29" s="18">
        <f t="shared" si="7"/>
        <v>2.0470000000000073</v>
      </c>
      <c r="I29" s="13">
        <f t="shared" si="20"/>
        <v>31.800000000000022</v>
      </c>
      <c r="J29" s="17">
        <f t="shared" si="8"/>
        <v>266.52999999999844</v>
      </c>
      <c r="K29" s="18">
        <f t="shared" si="9"/>
        <v>2.5469999999999966</v>
      </c>
      <c r="L29" s="13">
        <f t="shared" si="21"/>
        <v>66.40000000000006</v>
      </c>
      <c r="M29" s="14">
        <f t="shared" si="10"/>
        <v>267.10000000000053</v>
      </c>
      <c r="N29" s="26">
        <v>10.5</v>
      </c>
      <c r="O29" s="27"/>
      <c r="P29" s="16">
        <f t="shared" si="11"/>
        <v>118.5</v>
      </c>
      <c r="Q29" s="3"/>
      <c r="R29" s="3"/>
      <c r="S29" s="3"/>
      <c r="T29" s="3"/>
    </row>
    <row r="30" spans="1:20" ht="16.5" customHeight="1">
      <c r="A30" s="17">
        <f t="shared" si="0"/>
        <v>265.0399999999998</v>
      </c>
      <c r="B30" s="18">
        <f t="shared" si="1"/>
        <v>1.0570000000000075</v>
      </c>
      <c r="C30" s="13">
        <f t="shared" si="18"/>
        <v>0.42000000000000004</v>
      </c>
      <c r="D30" s="17">
        <f t="shared" si="3"/>
        <v>265.53999999999934</v>
      </c>
      <c r="E30" s="18">
        <f t="shared" si="4"/>
        <v>1.557000000000008</v>
      </c>
      <c r="F30" s="13">
        <f t="shared" si="19"/>
        <v>8.660000000000004</v>
      </c>
      <c r="G30" s="17">
        <f t="shared" si="6"/>
        <v>266.0399999999989</v>
      </c>
      <c r="H30" s="18">
        <f t="shared" si="7"/>
        <v>2.057000000000007</v>
      </c>
      <c r="I30" s="13">
        <f t="shared" si="20"/>
        <v>32.40000000000002</v>
      </c>
      <c r="J30" s="17">
        <f t="shared" si="8"/>
        <v>266.53999999999843</v>
      </c>
      <c r="K30" s="18">
        <f t="shared" si="9"/>
        <v>2.5569999999999964</v>
      </c>
      <c r="L30" s="13">
        <f t="shared" si="21"/>
        <v>67.20000000000006</v>
      </c>
      <c r="M30" s="14">
        <f t="shared" si="10"/>
        <v>267.20000000000056</v>
      </c>
      <c r="N30" s="26">
        <v>11.5</v>
      </c>
      <c r="O30" s="27"/>
      <c r="P30" s="16">
        <f t="shared" si="11"/>
        <v>129</v>
      </c>
      <c r="Q30" s="3"/>
      <c r="R30" s="3"/>
      <c r="S30" s="3"/>
      <c r="T30" s="3"/>
    </row>
    <row r="31" spans="1:20" ht="16.5" customHeight="1">
      <c r="A31" s="17">
        <f t="shared" si="0"/>
        <v>265.0499999999998</v>
      </c>
      <c r="B31" s="18">
        <f t="shared" si="1"/>
        <v>1.0670000000000075</v>
      </c>
      <c r="C31" s="13">
        <f t="shared" si="18"/>
        <v>0.45000000000000007</v>
      </c>
      <c r="D31" s="17">
        <f t="shared" si="3"/>
        <v>265.54999999999933</v>
      </c>
      <c r="E31" s="18">
        <f t="shared" si="4"/>
        <v>1.567000000000008</v>
      </c>
      <c r="F31" s="13">
        <f t="shared" si="19"/>
        <v>9.000000000000004</v>
      </c>
      <c r="G31" s="17">
        <f t="shared" si="6"/>
        <v>266.0499999999989</v>
      </c>
      <c r="H31" s="18">
        <f t="shared" si="7"/>
        <v>2.067000000000007</v>
      </c>
      <c r="I31" s="13">
        <f t="shared" si="20"/>
        <v>33.00000000000002</v>
      </c>
      <c r="J31" s="17">
        <f t="shared" si="8"/>
        <v>266.5499999999984</v>
      </c>
      <c r="K31" s="18">
        <f t="shared" si="9"/>
        <v>2.566999999999996</v>
      </c>
      <c r="L31" s="13">
        <f t="shared" si="21"/>
        <v>68.00000000000006</v>
      </c>
      <c r="M31" s="14">
        <f t="shared" si="10"/>
        <v>267.3000000000006</v>
      </c>
      <c r="N31" s="26">
        <v>11.5</v>
      </c>
      <c r="O31" s="27"/>
      <c r="P31" s="16">
        <f t="shared" si="11"/>
        <v>140.5</v>
      </c>
      <c r="Q31" s="3"/>
      <c r="R31" s="3"/>
      <c r="S31" s="3"/>
      <c r="T31" s="3"/>
    </row>
    <row r="32" spans="1:20" ht="16.5" customHeight="1">
      <c r="A32" s="17">
        <f t="shared" si="0"/>
        <v>265.0599999999998</v>
      </c>
      <c r="B32" s="18">
        <f t="shared" si="1"/>
        <v>1.0770000000000075</v>
      </c>
      <c r="C32" s="13">
        <f t="shared" si="18"/>
        <v>0.4800000000000001</v>
      </c>
      <c r="D32" s="17">
        <f t="shared" si="3"/>
        <v>265.5599999999993</v>
      </c>
      <c r="E32" s="18">
        <f t="shared" si="4"/>
        <v>1.577000000000008</v>
      </c>
      <c r="F32" s="13">
        <f t="shared" si="19"/>
        <v>9.340000000000003</v>
      </c>
      <c r="G32" s="17">
        <f t="shared" si="6"/>
        <v>266.05999999999887</v>
      </c>
      <c r="H32" s="18">
        <f t="shared" si="7"/>
        <v>2.0770000000000066</v>
      </c>
      <c r="I32" s="13">
        <f t="shared" si="20"/>
        <v>33.60000000000002</v>
      </c>
      <c r="J32" s="17">
        <f t="shared" si="8"/>
        <v>266.5599999999984</v>
      </c>
      <c r="K32" s="18">
        <f t="shared" si="9"/>
        <v>2.576999999999996</v>
      </c>
      <c r="L32" s="13">
        <f t="shared" si="21"/>
        <v>68.80000000000005</v>
      </c>
      <c r="M32" s="14">
        <f t="shared" si="10"/>
        <v>267.4000000000006</v>
      </c>
      <c r="N32" s="26">
        <v>11.5</v>
      </c>
      <c r="O32" s="27"/>
      <c r="P32" s="16">
        <f t="shared" si="11"/>
        <v>152</v>
      </c>
      <c r="Q32" s="3"/>
      <c r="R32" s="3"/>
      <c r="S32" s="3"/>
      <c r="T32" s="3"/>
    </row>
    <row r="33" spans="1:20" ht="16.5" customHeight="1">
      <c r="A33" s="17">
        <f t="shared" si="0"/>
        <v>265.06999999999977</v>
      </c>
      <c r="B33" s="18">
        <f t="shared" si="1"/>
        <v>1.0870000000000075</v>
      </c>
      <c r="C33" s="13">
        <f t="shared" si="18"/>
        <v>0.5100000000000001</v>
      </c>
      <c r="D33" s="17">
        <f t="shared" si="3"/>
        <v>265.5699999999993</v>
      </c>
      <c r="E33" s="18">
        <f t="shared" si="4"/>
        <v>1.587000000000008</v>
      </c>
      <c r="F33" s="13">
        <f t="shared" si="19"/>
        <v>9.680000000000003</v>
      </c>
      <c r="G33" s="17">
        <f t="shared" si="6"/>
        <v>266.06999999999886</v>
      </c>
      <c r="H33" s="18">
        <f t="shared" si="7"/>
        <v>2.0870000000000064</v>
      </c>
      <c r="I33" s="13">
        <f t="shared" si="20"/>
        <v>34.200000000000024</v>
      </c>
      <c r="J33" s="17">
        <f t="shared" si="8"/>
        <v>266.5699999999984</v>
      </c>
      <c r="K33" s="18">
        <f t="shared" si="9"/>
        <v>2.5869999999999957</v>
      </c>
      <c r="L33" s="13">
        <f t="shared" si="21"/>
        <v>69.60000000000005</v>
      </c>
      <c r="M33" s="14">
        <f t="shared" si="10"/>
        <v>267.5000000000006</v>
      </c>
      <c r="N33" s="26">
        <v>11.5</v>
      </c>
      <c r="O33" s="27"/>
      <c r="P33" s="16">
        <f t="shared" si="11"/>
        <v>163.5</v>
      </c>
      <c r="Q33" s="3"/>
      <c r="R33" s="3"/>
      <c r="S33" s="3"/>
      <c r="T33" s="3"/>
    </row>
    <row r="34" spans="1:20" ht="16.5" customHeight="1">
      <c r="A34" s="17">
        <f t="shared" si="0"/>
        <v>265.07999999999976</v>
      </c>
      <c r="B34" s="18">
        <f t="shared" si="1"/>
        <v>1.0970000000000075</v>
      </c>
      <c r="C34" s="13">
        <f t="shared" si="18"/>
        <v>0.5400000000000001</v>
      </c>
      <c r="D34" s="17">
        <f t="shared" si="3"/>
        <v>265.5799999999993</v>
      </c>
      <c r="E34" s="18">
        <f t="shared" si="4"/>
        <v>1.597000000000008</v>
      </c>
      <c r="F34" s="13">
        <f t="shared" si="19"/>
        <v>10.020000000000003</v>
      </c>
      <c r="G34" s="17">
        <f t="shared" si="6"/>
        <v>266.07999999999885</v>
      </c>
      <c r="H34" s="18">
        <f t="shared" si="7"/>
        <v>2.097000000000006</v>
      </c>
      <c r="I34" s="13">
        <f t="shared" si="20"/>
        <v>34.800000000000026</v>
      </c>
      <c r="J34" s="17">
        <f t="shared" si="8"/>
        <v>266.5799999999984</v>
      </c>
      <c r="K34" s="18">
        <f t="shared" si="9"/>
        <v>2.5969999999999955</v>
      </c>
      <c r="L34" s="13">
        <f t="shared" si="21"/>
        <v>70.40000000000005</v>
      </c>
      <c r="M34" s="14">
        <f t="shared" si="10"/>
        <v>267.60000000000065</v>
      </c>
      <c r="N34" s="26">
        <v>12.5</v>
      </c>
      <c r="O34" s="27"/>
      <c r="P34" s="16">
        <f t="shared" si="11"/>
        <v>175</v>
      </c>
      <c r="Q34" s="3"/>
      <c r="R34" s="3"/>
      <c r="S34" s="3"/>
      <c r="T34" s="3"/>
    </row>
    <row r="35" spans="1:20" ht="16.5" customHeight="1">
      <c r="A35" s="17">
        <f t="shared" si="0"/>
        <v>265.08999999999975</v>
      </c>
      <c r="B35" s="18">
        <f t="shared" si="1"/>
        <v>1.1070000000000075</v>
      </c>
      <c r="C35" s="13">
        <f t="shared" si="18"/>
        <v>0.5700000000000002</v>
      </c>
      <c r="D35" s="17">
        <f t="shared" si="3"/>
        <v>265.5899999999993</v>
      </c>
      <c r="E35" s="18">
        <f t="shared" si="4"/>
        <v>1.607000000000008</v>
      </c>
      <c r="F35" s="13">
        <f t="shared" si="19"/>
        <v>10.360000000000003</v>
      </c>
      <c r="G35" s="17">
        <f t="shared" si="6"/>
        <v>266.08999999999884</v>
      </c>
      <c r="H35" s="18">
        <f t="shared" si="7"/>
        <v>2.107000000000006</v>
      </c>
      <c r="I35" s="13">
        <f t="shared" si="20"/>
        <v>35.40000000000003</v>
      </c>
      <c r="J35" s="17">
        <f t="shared" si="8"/>
        <v>266.5899999999984</v>
      </c>
      <c r="K35" s="18">
        <f t="shared" si="9"/>
        <v>2.6069999999999953</v>
      </c>
      <c r="L35" s="13">
        <f t="shared" si="21"/>
        <v>71.20000000000005</v>
      </c>
      <c r="M35" s="14">
        <f t="shared" si="10"/>
        <v>267.70000000000067</v>
      </c>
      <c r="N35" s="26">
        <v>12.5</v>
      </c>
      <c r="O35" s="27"/>
      <c r="P35" s="16">
        <f t="shared" si="11"/>
        <v>187.5</v>
      </c>
      <c r="Q35" s="3"/>
      <c r="R35" s="3"/>
      <c r="S35" s="3"/>
      <c r="T35" s="3"/>
    </row>
    <row r="36" spans="1:20" ht="16.5" customHeight="1">
      <c r="A36" s="19">
        <f t="shared" si="0"/>
        <v>265.09999999999974</v>
      </c>
      <c r="B36" s="20">
        <f t="shared" si="1"/>
        <v>1.1170000000000075</v>
      </c>
      <c r="C36" s="21">
        <f t="shared" si="18"/>
        <v>0.6000000000000002</v>
      </c>
      <c r="D36" s="19">
        <f t="shared" si="3"/>
        <v>265.5999999999993</v>
      </c>
      <c r="E36" s="20">
        <f t="shared" si="4"/>
        <v>1.617000000000008</v>
      </c>
      <c r="F36" s="21">
        <f t="shared" si="19"/>
        <v>10.700000000000003</v>
      </c>
      <c r="G36" s="19">
        <f t="shared" si="6"/>
        <v>266.09999999999883</v>
      </c>
      <c r="H36" s="20">
        <f t="shared" si="7"/>
        <v>2.1170000000000058</v>
      </c>
      <c r="I36" s="21">
        <f t="shared" si="20"/>
        <v>36.00000000000003</v>
      </c>
      <c r="J36" s="19">
        <f t="shared" si="8"/>
        <v>266.5999999999984</v>
      </c>
      <c r="K36" s="20">
        <f t="shared" si="9"/>
        <v>2.616999999999995</v>
      </c>
      <c r="L36" s="21">
        <f t="shared" si="21"/>
        <v>72.00000000000004</v>
      </c>
      <c r="M36" s="14">
        <f t="shared" si="10"/>
        <v>267.8000000000007</v>
      </c>
      <c r="N36" s="26">
        <v>13</v>
      </c>
      <c r="O36" s="27"/>
      <c r="P36" s="16">
        <f t="shared" si="11"/>
        <v>200</v>
      </c>
      <c r="Q36" s="3"/>
      <c r="R36" s="3"/>
      <c r="S36" s="3"/>
      <c r="T36" s="3"/>
    </row>
    <row r="37" spans="1:20" ht="16.5" customHeight="1">
      <c r="A37" s="22">
        <f t="shared" si="0"/>
        <v>265.10999999999973</v>
      </c>
      <c r="B37" s="23">
        <f t="shared" si="1"/>
        <v>1.1270000000000076</v>
      </c>
      <c r="C37" s="24">
        <f aca="true" t="shared" si="22" ref="C37:C46">+C36+$N$9/10</f>
        <v>0.6700000000000002</v>
      </c>
      <c r="D37" s="22">
        <f t="shared" si="3"/>
        <v>265.6099999999993</v>
      </c>
      <c r="E37" s="23">
        <f t="shared" si="4"/>
        <v>1.627000000000008</v>
      </c>
      <c r="F37" s="24">
        <f aca="true" t="shared" si="23" ref="F37:F46">+F36+$N$14/10</f>
        <v>11.080000000000004</v>
      </c>
      <c r="G37" s="22">
        <f t="shared" si="6"/>
        <v>266.1099999999988</v>
      </c>
      <c r="H37" s="23">
        <f t="shared" si="7"/>
        <v>2.1270000000000056</v>
      </c>
      <c r="I37" s="31">
        <f>+I36+$N$19/10</f>
        <v>36.60000000000003</v>
      </c>
      <c r="J37" s="22">
        <f t="shared" si="8"/>
        <v>266.60999999999837</v>
      </c>
      <c r="K37" s="23">
        <f t="shared" si="9"/>
        <v>2.626999999999995</v>
      </c>
      <c r="L37" s="31">
        <f>+L36+$N$24/10</f>
        <v>72.90000000000005</v>
      </c>
      <c r="M37" s="14">
        <f t="shared" si="10"/>
        <v>267.9000000000007</v>
      </c>
      <c r="N37" s="26">
        <v>13</v>
      </c>
      <c r="O37" s="27"/>
      <c r="P37" s="16">
        <f t="shared" si="11"/>
        <v>213</v>
      </c>
      <c r="Q37" s="3"/>
      <c r="R37" s="3"/>
      <c r="S37" s="3"/>
      <c r="T37" s="3"/>
    </row>
    <row r="38" spans="1:20" ht="16.5" customHeight="1">
      <c r="A38" s="17">
        <f t="shared" si="0"/>
        <v>265.1199999999997</v>
      </c>
      <c r="B38" s="18">
        <f t="shared" si="1"/>
        <v>1.1370000000000076</v>
      </c>
      <c r="C38" s="13">
        <f t="shared" si="22"/>
        <v>0.7400000000000001</v>
      </c>
      <c r="D38" s="17">
        <f t="shared" si="3"/>
        <v>265.61999999999927</v>
      </c>
      <c r="E38" s="18">
        <f t="shared" si="4"/>
        <v>1.637000000000008</v>
      </c>
      <c r="F38" s="13">
        <f t="shared" si="23"/>
        <v>11.460000000000004</v>
      </c>
      <c r="G38" s="17">
        <f t="shared" si="6"/>
        <v>266.1199999999988</v>
      </c>
      <c r="H38" s="18">
        <f t="shared" si="7"/>
        <v>2.1370000000000053</v>
      </c>
      <c r="I38" s="13">
        <f aca="true" t="shared" si="24" ref="I38:I46">+I37+$N$19/10</f>
        <v>37.20000000000003</v>
      </c>
      <c r="J38" s="17">
        <f t="shared" si="8"/>
        <v>266.61999999999836</v>
      </c>
      <c r="K38" s="18">
        <f t="shared" si="9"/>
        <v>2.6369999999999947</v>
      </c>
      <c r="L38" s="13">
        <f aca="true" t="shared" si="25" ref="L38:L46">+L37+$N$24/10</f>
        <v>73.80000000000005</v>
      </c>
      <c r="M38" s="14">
        <f t="shared" si="10"/>
        <v>268.00000000000074</v>
      </c>
      <c r="N38" s="26"/>
      <c r="O38" s="27"/>
      <c r="P38" s="16">
        <f t="shared" si="11"/>
        <v>226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265.1299999999997</v>
      </c>
      <c r="B39" s="18">
        <f aca="true" t="shared" si="27" ref="B39:B55">+B38+0.01</f>
        <v>1.1470000000000076</v>
      </c>
      <c r="C39" s="13">
        <f t="shared" si="22"/>
        <v>0.81</v>
      </c>
      <c r="D39" s="17">
        <f aca="true" t="shared" si="28" ref="D39:D55">+D38+0.01</f>
        <v>265.62999999999926</v>
      </c>
      <c r="E39" s="18">
        <f aca="true" t="shared" si="29" ref="E39:E55">+E38+0.01</f>
        <v>1.647000000000008</v>
      </c>
      <c r="F39" s="13">
        <f t="shared" si="23"/>
        <v>11.840000000000005</v>
      </c>
      <c r="G39" s="17">
        <f aca="true" t="shared" si="30" ref="G39:G55">+G38+0.01</f>
        <v>266.1299999999988</v>
      </c>
      <c r="H39" s="18">
        <f aca="true" t="shared" si="31" ref="H39:H55">+H38+0.01</f>
        <v>2.147000000000005</v>
      </c>
      <c r="I39" s="13">
        <f t="shared" si="24"/>
        <v>37.80000000000003</v>
      </c>
      <c r="J39" s="17">
        <f aca="true" t="shared" si="32" ref="J39:J55">+J38+0.01</f>
        <v>266.62999999999835</v>
      </c>
      <c r="K39" s="18">
        <f aca="true" t="shared" si="33" ref="K39:K55">+K38+0.01</f>
        <v>2.6469999999999945</v>
      </c>
      <c r="L39" s="13">
        <f t="shared" si="25"/>
        <v>74.70000000000006</v>
      </c>
      <c r="M39" s="14"/>
      <c r="N39" s="26"/>
      <c r="O39" s="27"/>
      <c r="P39" s="16"/>
      <c r="Q39" s="3"/>
      <c r="R39" s="3"/>
      <c r="S39" s="3"/>
      <c r="T39" s="3"/>
    </row>
    <row r="40" spans="1:20" ht="16.5" customHeight="1">
      <c r="A40" s="17">
        <f t="shared" si="26"/>
        <v>265.1399999999997</v>
      </c>
      <c r="B40" s="18">
        <f t="shared" si="27"/>
        <v>1.1570000000000076</v>
      </c>
      <c r="C40" s="13">
        <f t="shared" si="22"/>
        <v>0.88</v>
      </c>
      <c r="D40" s="17">
        <f t="shared" si="28"/>
        <v>265.63999999999925</v>
      </c>
      <c r="E40" s="18">
        <f t="shared" si="29"/>
        <v>1.657000000000008</v>
      </c>
      <c r="F40" s="13">
        <f t="shared" si="23"/>
        <v>12.220000000000006</v>
      </c>
      <c r="G40" s="17">
        <f t="shared" si="30"/>
        <v>266.1399999999988</v>
      </c>
      <c r="H40" s="18">
        <f t="shared" si="31"/>
        <v>2.157000000000005</v>
      </c>
      <c r="I40" s="13">
        <f t="shared" si="24"/>
        <v>38.400000000000034</v>
      </c>
      <c r="J40" s="17">
        <f t="shared" si="32"/>
        <v>266.63999999999834</v>
      </c>
      <c r="K40" s="18">
        <f t="shared" si="33"/>
        <v>2.6569999999999943</v>
      </c>
      <c r="L40" s="13">
        <f t="shared" si="25"/>
        <v>75.60000000000007</v>
      </c>
      <c r="M40" s="14"/>
      <c r="N40" s="46"/>
      <c r="O40" s="27"/>
      <c r="P40" s="16"/>
      <c r="Q40" s="3"/>
      <c r="R40" s="3"/>
      <c r="S40" s="3"/>
      <c r="T40" s="3"/>
    </row>
    <row r="41" spans="1:20" ht="16.5" customHeight="1">
      <c r="A41" s="17">
        <f t="shared" si="26"/>
        <v>265.1499999999997</v>
      </c>
      <c r="B41" s="18">
        <f t="shared" si="27"/>
        <v>1.1670000000000076</v>
      </c>
      <c r="C41" s="13">
        <f t="shared" si="22"/>
        <v>0.95</v>
      </c>
      <c r="D41" s="17">
        <f t="shared" si="28"/>
        <v>265.64999999999924</v>
      </c>
      <c r="E41" s="18">
        <f t="shared" si="29"/>
        <v>1.667000000000008</v>
      </c>
      <c r="F41" s="13">
        <f t="shared" si="23"/>
        <v>12.600000000000007</v>
      </c>
      <c r="G41" s="17">
        <f t="shared" si="30"/>
        <v>266.1499999999988</v>
      </c>
      <c r="H41" s="18">
        <f t="shared" si="31"/>
        <v>2.1670000000000047</v>
      </c>
      <c r="I41" s="13">
        <f t="shared" si="24"/>
        <v>39.000000000000036</v>
      </c>
      <c r="J41" s="17">
        <f t="shared" si="32"/>
        <v>266.64999999999833</v>
      </c>
      <c r="K41" s="18">
        <f t="shared" si="33"/>
        <v>2.666999999999994</v>
      </c>
      <c r="L41" s="13">
        <f t="shared" si="25"/>
        <v>76.50000000000007</v>
      </c>
      <c r="M41" s="14"/>
      <c r="N41" s="46"/>
      <c r="O41" s="27"/>
      <c r="P41" s="16"/>
      <c r="Q41" s="3"/>
      <c r="R41" s="3"/>
      <c r="S41" s="3"/>
      <c r="T41" s="3"/>
    </row>
    <row r="42" spans="1:20" ht="16.5" customHeight="1">
      <c r="A42" s="17">
        <f t="shared" si="26"/>
        <v>265.1599999999997</v>
      </c>
      <c r="B42" s="18">
        <f t="shared" si="27"/>
        <v>1.1770000000000076</v>
      </c>
      <c r="C42" s="13">
        <f t="shared" si="22"/>
        <v>1.02</v>
      </c>
      <c r="D42" s="17">
        <f t="shared" si="28"/>
        <v>265.65999999999923</v>
      </c>
      <c r="E42" s="18">
        <f t="shared" si="29"/>
        <v>1.677000000000008</v>
      </c>
      <c r="F42" s="13">
        <f t="shared" si="23"/>
        <v>12.980000000000008</v>
      </c>
      <c r="G42" s="17">
        <f t="shared" si="30"/>
        <v>266.1599999999988</v>
      </c>
      <c r="H42" s="18">
        <f t="shared" si="31"/>
        <v>2.1770000000000045</v>
      </c>
      <c r="I42" s="13">
        <f t="shared" si="24"/>
        <v>39.60000000000004</v>
      </c>
      <c r="J42" s="17">
        <f t="shared" si="32"/>
        <v>266.6599999999983</v>
      </c>
      <c r="K42" s="18">
        <f t="shared" si="33"/>
        <v>2.676999999999994</v>
      </c>
      <c r="L42" s="13">
        <f t="shared" si="25"/>
        <v>77.40000000000008</v>
      </c>
      <c r="M42" s="14"/>
      <c r="N42" s="46"/>
      <c r="O42" s="27"/>
      <c r="P42" s="16"/>
      <c r="Q42" s="3"/>
      <c r="R42" s="3"/>
      <c r="S42" s="3"/>
      <c r="T42" s="3"/>
    </row>
    <row r="43" spans="1:20" ht="16.5" customHeight="1">
      <c r="A43" s="17">
        <f t="shared" si="26"/>
        <v>265.1699999999997</v>
      </c>
      <c r="B43" s="18">
        <f t="shared" si="27"/>
        <v>1.1870000000000076</v>
      </c>
      <c r="C43" s="13">
        <f t="shared" si="22"/>
        <v>1.09</v>
      </c>
      <c r="D43" s="17">
        <f t="shared" si="28"/>
        <v>265.6699999999992</v>
      </c>
      <c r="E43" s="18">
        <f t="shared" si="29"/>
        <v>1.687000000000008</v>
      </c>
      <c r="F43" s="13">
        <f t="shared" si="23"/>
        <v>13.360000000000008</v>
      </c>
      <c r="G43" s="17">
        <f t="shared" si="30"/>
        <v>266.16999999999877</v>
      </c>
      <c r="H43" s="18">
        <f t="shared" si="31"/>
        <v>2.1870000000000043</v>
      </c>
      <c r="I43" s="13">
        <f t="shared" si="24"/>
        <v>40.20000000000004</v>
      </c>
      <c r="J43" s="17">
        <f t="shared" si="32"/>
        <v>266.6699999999983</v>
      </c>
      <c r="K43" s="18">
        <f t="shared" si="33"/>
        <v>2.6869999999999936</v>
      </c>
      <c r="L43" s="13">
        <f t="shared" si="25"/>
        <v>78.30000000000008</v>
      </c>
      <c r="M43" s="14"/>
      <c r="N43" s="46"/>
      <c r="O43" s="27"/>
      <c r="P43" s="16"/>
      <c r="Q43" s="3"/>
      <c r="R43" s="3"/>
      <c r="S43" s="3"/>
      <c r="T43" s="3"/>
    </row>
    <row r="44" spans="1:20" ht="16.5" customHeight="1">
      <c r="A44" s="17">
        <f t="shared" si="26"/>
        <v>265.17999999999967</v>
      </c>
      <c r="B44" s="18">
        <f t="shared" si="27"/>
        <v>1.1970000000000076</v>
      </c>
      <c r="C44" s="13">
        <f t="shared" si="22"/>
        <v>1.1600000000000001</v>
      </c>
      <c r="D44" s="17">
        <f t="shared" si="28"/>
        <v>265.6799999999992</v>
      </c>
      <c r="E44" s="18">
        <f t="shared" si="29"/>
        <v>1.697000000000008</v>
      </c>
      <c r="F44" s="13">
        <f t="shared" si="23"/>
        <v>13.740000000000009</v>
      </c>
      <c r="G44" s="17">
        <f t="shared" si="30"/>
        <v>266.17999999999876</v>
      </c>
      <c r="H44" s="18">
        <f t="shared" si="31"/>
        <v>2.197000000000004</v>
      </c>
      <c r="I44" s="13">
        <f t="shared" si="24"/>
        <v>40.80000000000004</v>
      </c>
      <c r="J44" s="17">
        <f t="shared" si="32"/>
        <v>266.6799999999983</v>
      </c>
      <c r="K44" s="18">
        <f t="shared" si="33"/>
        <v>2.6969999999999934</v>
      </c>
      <c r="L44" s="13">
        <f t="shared" si="25"/>
        <v>79.20000000000009</v>
      </c>
      <c r="M44" s="14"/>
      <c r="N44" s="46"/>
      <c r="O44" s="27"/>
      <c r="P44" s="16"/>
      <c r="Q44" s="3"/>
      <c r="R44" s="3"/>
      <c r="S44" s="3"/>
      <c r="T44" s="3"/>
    </row>
    <row r="45" spans="1:20" ht="16.5" customHeight="1">
      <c r="A45" s="17">
        <f t="shared" si="26"/>
        <v>265.18999999999966</v>
      </c>
      <c r="B45" s="18">
        <f t="shared" si="27"/>
        <v>1.2070000000000076</v>
      </c>
      <c r="C45" s="13">
        <f t="shared" si="22"/>
        <v>1.2300000000000002</v>
      </c>
      <c r="D45" s="17">
        <f t="shared" si="28"/>
        <v>265.6899999999992</v>
      </c>
      <c r="E45" s="18">
        <f t="shared" si="29"/>
        <v>1.707000000000008</v>
      </c>
      <c r="F45" s="13">
        <f t="shared" si="23"/>
        <v>14.12000000000001</v>
      </c>
      <c r="G45" s="17">
        <f t="shared" si="30"/>
        <v>266.18999999999875</v>
      </c>
      <c r="H45" s="18">
        <f t="shared" si="31"/>
        <v>2.207000000000004</v>
      </c>
      <c r="I45" s="13">
        <f t="shared" si="24"/>
        <v>41.40000000000004</v>
      </c>
      <c r="J45" s="17">
        <f t="shared" si="32"/>
        <v>266.6899999999983</v>
      </c>
      <c r="K45" s="18">
        <f t="shared" si="33"/>
        <v>2.706999999999993</v>
      </c>
      <c r="L45" s="13">
        <f t="shared" si="25"/>
        <v>80.1000000000001</v>
      </c>
      <c r="M45" s="14"/>
      <c r="N45" s="26"/>
      <c r="O45" s="27"/>
      <c r="P45" s="16"/>
      <c r="Q45" s="3"/>
      <c r="R45" s="3"/>
      <c r="S45" s="3"/>
      <c r="T45" s="3"/>
    </row>
    <row r="46" spans="1:20" ht="16.5" customHeight="1">
      <c r="A46" s="19">
        <f t="shared" si="26"/>
        <v>265.19999999999965</v>
      </c>
      <c r="B46" s="20">
        <f t="shared" si="27"/>
        <v>1.2170000000000076</v>
      </c>
      <c r="C46" s="21">
        <f t="shared" si="22"/>
        <v>1.3000000000000003</v>
      </c>
      <c r="D46" s="19">
        <f t="shared" si="28"/>
        <v>265.6999999999992</v>
      </c>
      <c r="E46" s="20">
        <f t="shared" si="29"/>
        <v>1.717000000000008</v>
      </c>
      <c r="F46" s="21">
        <f t="shared" si="23"/>
        <v>14.50000000000001</v>
      </c>
      <c r="G46" s="19">
        <f t="shared" si="30"/>
        <v>266.19999999999874</v>
      </c>
      <c r="H46" s="20">
        <f t="shared" si="31"/>
        <v>2.2170000000000036</v>
      </c>
      <c r="I46" s="21">
        <f t="shared" si="24"/>
        <v>42.00000000000004</v>
      </c>
      <c r="J46" s="19">
        <f t="shared" si="32"/>
        <v>266.6999999999983</v>
      </c>
      <c r="K46" s="20">
        <f t="shared" si="33"/>
        <v>2.716999999999993</v>
      </c>
      <c r="L46" s="21">
        <f t="shared" si="25"/>
        <v>81.0000000000001</v>
      </c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f t="shared" si="26"/>
        <v>265.20999999999964</v>
      </c>
      <c r="B47" s="23">
        <f t="shared" si="27"/>
        <v>1.2270000000000076</v>
      </c>
      <c r="C47" s="24">
        <f aca="true" t="shared" si="34" ref="C47:C55">+C46+$N$10/10</f>
        <v>1.4400000000000002</v>
      </c>
      <c r="D47" s="22">
        <f t="shared" si="28"/>
        <v>265.7099999999992</v>
      </c>
      <c r="E47" s="23">
        <f t="shared" si="29"/>
        <v>1.727000000000008</v>
      </c>
      <c r="F47" s="31">
        <f>+F46+$N$15/10</f>
        <v>15.00000000000001</v>
      </c>
      <c r="G47" s="22">
        <f t="shared" si="30"/>
        <v>266.20999999999873</v>
      </c>
      <c r="H47" s="23">
        <f t="shared" si="31"/>
        <v>2.2270000000000034</v>
      </c>
      <c r="I47" s="31">
        <f>+I46+$N$20/10</f>
        <v>42.700000000000045</v>
      </c>
      <c r="J47" s="22">
        <f t="shared" si="32"/>
        <v>266.7099999999983</v>
      </c>
      <c r="K47" s="23">
        <f t="shared" si="33"/>
        <v>2.7269999999999928</v>
      </c>
      <c r="L47" s="31">
        <f>+L46+$N$25/10</f>
        <v>81.9000000000001</v>
      </c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f t="shared" si="26"/>
        <v>265.21999999999963</v>
      </c>
      <c r="B48" s="18">
        <f t="shared" si="27"/>
        <v>1.2370000000000076</v>
      </c>
      <c r="C48" s="13">
        <f t="shared" si="34"/>
        <v>1.58</v>
      </c>
      <c r="D48" s="17">
        <f t="shared" si="28"/>
        <v>265.7199999999992</v>
      </c>
      <c r="E48" s="18">
        <f t="shared" si="29"/>
        <v>1.737000000000008</v>
      </c>
      <c r="F48" s="13">
        <f aca="true" t="shared" si="35" ref="F48:F55">+F47+$N$15/10</f>
        <v>15.50000000000001</v>
      </c>
      <c r="G48" s="17">
        <f t="shared" si="30"/>
        <v>266.2199999999987</v>
      </c>
      <c r="H48" s="18">
        <f t="shared" si="31"/>
        <v>2.237000000000003</v>
      </c>
      <c r="I48" s="13">
        <f aca="true" t="shared" si="36" ref="I48:I55">+I47+$N$20/10</f>
        <v>43.40000000000005</v>
      </c>
      <c r="J48" s="17">
        <f t="shared" si="32"/>
        <v>266.71999999999827</v>
      </c>
      <c r="K48" s="18">
        <f t="shared" si="33"/>
        <v>2.7369999999999925</v>
      </c>
      <c r="L48" s="13">
        <f aca="true" t="shared" si="37" ref="L48:L55">+L47+$N$25/10</f>
        <v>82.80000000000011</v>
      </c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f t="shared" si="26"/>
        <v>265.2299999999996</v>
      </c>
      <c r="B49" s="18">
        <f t="shared" si="27"/>
        <v>1.2470000000000077</v>
      </c>
      <c r="C49" s="13">
        <f t="shared" si="34"/>
        <v>1.72</v>
      </c>
      <c r="D49" s="17">
        <f t="shared" si="28"/>
        <v>265.72999999999917</v>
      </c>
      <c r="E49" s="18">
        <f t="shared" si="29"/>
        <v>1.747000000000008</v>
      </c>
      <c r="F49" s="13">
        <f t="shared" si="35"/>
        <v>16.00000000000001</v>
      </c>
      <c r="G49" s="17">
        <f t="shared" si="30"/>
        <v>266.2299999999987</v>
      </c>
      <c r="H49" s="18">
        <f t="shared" si="31"/>
        <v>2.247000000000003</v>
      </c>
      <c r="I49" s="13">
        <f t="shared" si="36"/>
        <v>44.10000000000005</v>
      </c>
      <c r="J49" s="17">
        <f t="shared" si="32"/>
        <v>266.72999999999826</v>
      </c>
      <c r="K49" s="18">
        <f t="shared" si="33"/>
        <v>2.7469999999999923</v>
      </c>
      <c r="L49" s="13">
        <f t="shared" si="37"/>
        <v>83.70000000000012</v>
      </c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f t="shared" si="26"/>
        <v>265.2399999999996</v>
      </c>
      <c r="B50" s="18">
        <f t="shared" si="27"/>
        <v>1.2570000000000077</v>
      </c>
      <c r="C50" s="13">
        <f t="shared" si="34"/>
        <v>1.8599999999999999</v>
      </c>
      <c r="D50" s="17">
        <f t="shared" si="28"/>
        <v>265.73999999999916</v>
      </c>
      <c r="E50" s="18">
        <f t="shared" si="29"/>
        <v>1.757000000000008</v>
      </c>
      <c r="F50" s="13">
        <f t="shared" si="35"/>
        <v>16.50000000000001</v>
      </c>
      <c r="G50" s="17">
        <f t="shared" si="30"/>
        <v>266.2399999999987</v>
      </c>
      <c r="H50" s="18">
        <f t="shared" si="31"/>
        <v>2.257000000000003</v>
      </c>
      <c r="I50" s="13">
        <f t="shared" si="36"/>
        <v>44.800000000000054</v>
      </c>
      <c r="J50" s="17">
        <f t="shared" si="32"/>
        <v>266.73999999999825</v>
      </c>
      <c r="K50" s="18">
        <f t="shared" si="33"/>
        <v>2.756999999999992</v>
      </c>
      <c r="L50" s="13">
        <f t="shared" si="37"/>
        <v>84.60000000000012</v>
      </c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f t="shared" si="26"/>
        <v>265.2499999999996</v>
      </c>
      <c r="B51" s="18">
        <f t="shared" si="27"/>
        <v>1.2670000000000077</v>
      </c>
      <c r="C51" s="13">
        <f t="shared" si="34"/>
        <v>1.9999999999999998</v>
      </c>
      <c r="D51" s="17">
        <f t="shared" si="28"/>
        <v>265.74999999999915</v>
      </c>
      <c r="E51" s="18">
        <f t="shared" si="29"/>
        <v>1.7670000000000081</v>
      </c>
      <c r="F51" s="13">
        <f t="shared" si="35"/>
        <v>17.00000000000001</v>
      </c>
      <c r="G51" s="17">
        <f t="shared" si="30"/>
        <v>266.2499999999987</v>
      </c>
      <c r="H51" s="18">
        <f t="shared" si="31"/>
        <v>2.2670000000000026</v>
      </c>
      <c r="I51" s="13">
        <f t="shared" si="36"/>
        <v>45.50000000000006</v>
      </c>
      <c r="J51" s="17">
        <f t="shared" si="32"/>
        <v>266.74999999999824</v>
      </c>
      <c r="K51" s="18">
        <f t="shared" si="33"/>
        <v>2.766999999999992</v>
      </c>
      <c r="L51" s="13">
        <f t="shared" si="37"/>
        <v>85.50000000000013</v>
      </c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f t="shared" si="26"/>
        <v>265.2599999999996</v>
      </c>
      <c r="B52" s="18">
        <f t="shared" si="27"/>
        <v>1.2770000000000077</v>
      </c>
      <c r="C52" s="13">
        <f t="shared" si="34"/>
        <v>2.1399999999999997</v>
      </c>
      <c r="D52" s="17">
        <f t="shared" si="28"/>
        <v>265.75999999999914</v>
      </c>
      <c r="E52" s="18">
        <f t="shared" si="29"/>
        <v>1.7770000000000081</v>
      </c>
      <c r="F52" s="13">
        <f t="shared" si="35"/>
        <v>17.50000000000001</v>
      </c>
      <c r="G52" s="17">
        <f t="shared" si="30"/>
        <v>266.2599999999987</v>
      </c>
      <c r="H52" s="18">
        <f t="shared" si="31"/>
        <v>2.2770000000000024</v>
      </c>
      <c r="I52" s="13">
        <f t="shared" si="36"/>
        <v>46.20000000000006</v>
      </c>
      <c r="J52" s="17">
        <f t="shared" si="32"/>
        <v>266.75999999999823</v>
      </c>
      <c r="K52" s="18">
        <f t="shared" si="33"/>
        <v>2.7769999999999917</v>
      </c>
      <c r="L52" s="13">
        <f t="shared" si="37"/>
        <v>86.40000000000013</v>
      </c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f t="shared" si="26"/>
        <v>265.2699999999996</v>
      </c>
      <c r="B53" s="18">
        <f t="shared" si="27"/>
        <v>1.2870000000000077</v>
      </c>
      <c r="C53" s="13">
        <f t="shared" si="34"/>
        <v>2.28</v>
      </c>
      <c r="D53" s="17">
        <f t="shared" si="28"/>
        <v>265.76999999999913</v>
      </c>
      <c r="E53" s="18">
        <f t="shared" si="29"/>
        <v>1.7870000000000081</v>
      </c>
      <c r="F53" s="13">
        <f t="shared" si="35"/>
        <v>18.00000000000001</v>
      </c>
      <c r="G53" s="17">
        <f t="shared" si="30"/>
        <v>266.2699999999987</v>
      </c>
      <c r="H53" s="18">
        <f t="shared" si="31"/>
        <v>2.287000000000002</v>
      </c>
      <c r="I53" s="13">
        <f t="shared" si="36"/>
        <v>46.90000000000006</v>
      </c>
      <c r="J53" s="17">
        <f t="shared" si="32"/>
        <v>266.7699999999982</v>
      </c>
      <c r="K53" s="18">
        <f t="shared" si="33"/>
        <v>2.7869999999999915</v>
      </c>
      <c r="L53" s="13">
        <f t="shared" si="37"/>
        <v>87.30000000000014</v>
      </c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f t="shared" si="26"/>
        <v>265.2799999999996</v>
      </c>
      <c r="B54" s="18">
        <f t="shared" si="27"/>
        <v>1.2970000000000077</v>
      </c>
      <c r="C54" s="13">
        <f t="shared" si="34"/>
        <v>2.42</v>
      </c>
      <c r="D54" s="17">
        <f t="shared" si="28"/>
        <v>265.7799999999991</v>
      </c>
      <c r="E54" s="18">
        <f t="shared" si="29"/>
        <v>1.7970000000000081</v>
      </c>
      <c r="F54" s="13">
        <f t="shared" si="35"/>
        <v>18.50000000000001</v>
      </c>
      <c r="G54" s="17">
        <f t="shared" si="30"/>
        <v>266.27999999999867</v>
      </c>
      <c r="H54" s="18">
        <f t="shared" si="31"/>
        <v>2.297000000000002</v>
      </c>
      <c r="I54" s="13">
        <f t="shared" si="36"/>
        <v>47.600000000000065</v>
      </c>
      <c r="J54" s="17">
        <f t="shared" si="32"/>
        <v>266.7799999999982</v>
      </c>
      <c r="K54" s="18">
        <f t="shared" si="33"/>
        <v>2.7969999999999913</v>
      </c>
      <c r="L54" s="13">
        <f t="shared" si="37"/>
        <v>88.20000000000014</v>
      </c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f t="shared" si="26"/>
        <v>265.28999999999957</v>
      </c>
      <c r="B55" s="29">
        <f t="shared" si="27"/>
        <v>1.3070000000000077</v>
      </c>
      <c r="C55" s="21">
        <f t="shared" si="34"/>
        <v>2.56</v>
      </c>
      <c r="D55" s="28">
        <f t="shared" si="28"/>
        <v>265.7899999999991</v>
      </c>
      <c r="E55" s="29">
        <f t="shared" si="29"/>
        <v>1.8070000000000082</v>
      </c>
      <c r="F55" s="21">
        <f t="shared" si="35"/>
        <v>19.00000000000001</v>
      </c>
      <c r="G55" s="28">
        <f t="shared" si="30"/>
        <v>266.28999999999866</v>
      </c>
      <c r="H55" s="29">
        <f t="shared" si="31"/>
        <v>2.3070000000000017</v>
      </c>
      <c r="I55" s="21">
        <f t="shared" si="36"/>
        <v>48.30000000000007</v>
      </c>
      <c r="J55" s="28">
        <f t="shared" si="32"/>
        <v>266.7899999999982</v>
      </c>
      <c r="K55" s="29">
        <f t="shared" si="33"/>
        <v>2.806999999999991</v>
      </c>
      <c r="L55" s="21">
        <f t="shared" si="37"/>
        <v>89.10000000000015</v>
      </c>
      <c r="M55" s="14"/>
      <c r="N55" s="15"/>
      <c r="O55" s="3"/>
      <c r="P55" s="3"/>
      <c r="Q55" s="3"/>
      <c r="R55" s="3"/>
      <c r="S55" s="3"/>
      <c r="T55" s="3"/>
    </row>
    <row r="56" spans="1:20" ht="21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14"/>
      <c r="N56" s="15"/>
      <c r="O56" s="3"/>
      <c r="P56" s="3"/>
      <c r="Q56" s="3"/>
      <c r="R56" s="3"/>
      <c r="S56" s="3"/>
      <c r="T56" s="3"/>
    </row>
    <row r="57" spans="1:20" ht="21" customHeight="1">
      <c r="A57" s="49" t="s">
        <v>10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14"/>
      <c r="N57" s="15"/>
      <c r="O57" s="3"/>
      <c r="P57" s="3"/>
      <c r="Q57" s="3"/>
      <c r="R57" s="3"/>
      <c r="S57" s="3"/>
      <c r="T57" s="3"/>
    </row>
    <row r="58" spans="1:20" ht="21" customHeight="1">
      <c r="A58" s="50" t="s">
        <v>13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14"/>
      <c r="N58" s="15"/>
      <c r="O58" s="3"/>
      <c r="P58" s="3"/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4"/>
      <c r="N59" s="15"/>
      <c r="O59" s="3"/>
      <c r="P59" s="3"/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266.7999999999982</v>
      </c>
      <c r="B61" s="11">
        <f>K55+0.01</f>
        <v>2.816999999999991</v>
      </c>
      <c r="C61" s="30">
        <f>+L55+$N$25/10</f>
        <v>90.00000000000016</v>
      </c>
      <c r="D61" s="10">
        <f>+A110+0.01</f>
        <v>267.29999999999774</v>
      </c>
      <c r="E61" s="11">
        <f>+B110+0.01</f>
        <v>3.31699999999998</v>
      </c>
      <c r="F61" s="30">
        <f>+C110+$N$30/10</f>
        <v>140.50000000000028</v>
      </c>
      <c r="G61" s="10">
        <f>+D110+0.01</f>
        <v>267.7999999999973</v>
      </c>
      <c r="H61" s="11">
        <f>+E110+0.01</f>
        <v>3.8169999999999695</v>
      </c>
      <c r="I61" s="30">
        <f>+F110+$N$35/10</f>
        <v>200.00000000000045</v>
      </c>
      <c r="J61" s="10">
        <f>+G110+0.01</f>
        <v>268.2999999999968</v>
      </c>
      <c r="K61" s="11">
        <f>+H110+0.01</f>
        <v>4.316999999999959</v>
      </c>
      <c r="L61" s="30"/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8" ref="A62:A110">+A61+0.01</f>
        <v>266.8099999999982</v>
      </c>
      <c r="B62" s="18">
        <f aca="true" t="shared" si="39" ref="B62:B110">+B61+0.01</f>
        <v>2.8269999999999906</v>
      </c>
      <c r="C62" s="13">
        <f>+C61+$N$26/10</f>
        <v>90.90000000000016</v>
      </c>
      <c r="D62" s="17">
        <f aca="true" t="shared" si="40" ref="D62:D110">+D61+0.01</f>
        <v>267.30999999999773</v>
      </c>
      <c r="E62" s="18">
        <f aca="true" t="shared" si="41" ref="E62:E110">+E61+0.01</f>
        <v>3.32699999999998</v>
      </c>
      <c r="F62" s="13">
        <f>+F61+$N$31/10</f>
        <v>141.6500000000003</v>
      </c>
      <c r="G62" s="17">
        <f aca="true" t="shared" si="42" ref="G62:G110">+G61+0.01</f>
        <v>267.8099999999973</v>
      </c>
      <c r="H62" s="18">
        <f aca="true" t="shared" si="43" ref="H62:H110">+H61+0.01</f>
        <v>3.8269999999999693</v>
      </c>
      <c r="I62" s="13">
        <f>+I61+$N$36/10</f>
        <v>201.30000000000047</v>
      </c>
      <c r="J62" s="17">
        <f aca="true" t="shared" si="44" ref="J62:J110">+J61+0.01</f>
        <v>268.3099999999968</v>
      </c>
      <c r="K62" s="18">
        <f aca="true" t="shared" si="45" ref="K62:K110">+K61+0.01</f>
        <v>4.326999999999959</v>
      </c>
      <c r="L62" s="13"/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17">
        <f t="shared" si="38"/>
        <v>266.8199999999982</v>
      </c>
      <c r="B63" s="18">
        <f t="shared" si="39"/>
        <v>2.8369999999999904</v>
      </c>
      <c r="C63" s="13">
        <f aca="true" t="shared" si="46" ref="C63:C71">+C62+$N$26/10</f>
        <v>91.80000000000017</v>
      </c>
      <c r="D63" s="17">
        <f t="shared" si="40"/>
        <v>267.3199999999977</v>
      </c>
      <c r="E63" s="18">
        <f t="shared" si="41"/>
        <v>3.3369999999999798</v>
      </c>
      <c r="F63" s="13">
        <f aca="true" t="shared" si="47" ref="F63:F71">+F62+$N$31/10</f>
        <v>142.8000000000003</v>
      </c>
      <c r="G63" s="17">
        <f t="shared" si="42"/>
        <v>267.81999999999726</v>
      </c>
      <c r="H63" s="18">
        <f t="shared" si="43"/>
        <v>3.836999999999969</v>
      </c>
      <c r="I63" s="13">
        <f aca="true" t="shared" si="48" ref="I63:I71">+I62+$N$36/10</f>
        <v>202.60000000000048</v>
      </c>
      <c r="J63" s="17">
        <f t="shared" si="44"/>
        <v>268.3199999999968</v>
      </c>
      <c r="K63" s="18">
        <f t="shared" si="45"/>
        <v>4.336999999999959</v>
      </c>
      <c r="L63" s="13"/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17">
        <f t="shared" si="38"/>
        <v>266.82999999999817</v>
      </c>
      <c r="B64" s="18">
        <f t="shared" si="39"/>
        <v>2.84699999999999</v>
      </c>
      <c r="C64" s="13">
        <f t="shared" si="46"/>
        <v>92.70000000000017</v>
      </c>
      <c r="D64" s="17">
        <f t="shared" si="40"/>
        <v>267.3299999999977</v>
      </c>
      <c r="E64" s="18">
        <f t="shared" si="41"/>
        <v>3.3469999999999795</v>
      </c>
      <c r="F64" s="13">
        <f t="shared" si="47"/>
        <v>143.9500000000003</v>
      </c>
      <c r="G64" s="17">
        <f t="shared" si="42"/>
        <v>267.82999999999726</v>
      </c>
      <c r="H64" s="18">
        <f t="shared" si="43"/>
        <v>3.846999999999969</v>
      </c>
      <c r="I64" s="13">
        <f t="shared" si="48"/>
        <v>203.9000000000005</v>
      </c>
      <c r="J64" s="17">
        <f t="shared" si="44"/>
        <v>268.3299999999968</v>
      </c>
      <c r="K64" s="18">
        <f t="shared" si="45"/>
        <v>4.346999999999959</v>
      </c>
      <c r="L64" s="13"/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17">
        <f t="shared" si="38"/>
        <v>266.83999999999816</v>
      </c>
      <c r="B65" s="18">
        <f t="shared" si="39"/>
        <v>2.85699999999999</v>
      </c>
      <c r="C65" s="13">
        <f t="shared" si="46"/>
        <v>93.60000000000018</v>
      </c>
      <c r="D65" s="17">
        <f t="shared" si="40"/>
        <v>267.3399999999977</v>
      </c>
      <c r="E65" s="18">
        <f t="shared" si="41"/>
        <v>3.3569999999999793</v>
      </c>
      <c r="F65" s="13">
        <f t="shared" si="47"/>
        <v>145.1000000000003</v>
      </c>
      <c r="G65" s="17">
        <f t="shared" si="42"/>
        <v>267.83999999999725</v>
      </c>
      <c r="H65" s="18">
        <f t="shared" si="43"/>
        <v>3.8569999999999687</v>
      </c>
      <c r="I65" s="13">
        <f t="shared" si="48"/>
        <v>205.2000000000005</v>
      </c>
      <c r="J65" s="17">
        <f t="shared" si="44"/>
        <v>268.3399999999968</v>
      </c>
      <c r="K65" s="18">
        <f t="shared" si="45"/>
        <v>4.3569999999999585</v>
      </c>
      <c r="L65" s="13"/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17">
        <f t="shared" si="38"/>
        <v>266.84999999999815</v>
      </c>
      <c r="B66" s="18">
        <f t="shared" si="39"/>
        <v>2.86699999999999</v>
      </c>
      <c r="C66" s="13">
        <f t="shared" si="46"/>
        <v>94.50000000000018</v>
      </c>
      <c r="D66" s="17">
        <f t="shared" si="40"/>
        <v>267.3499999999977</v>
      </c>
      <c r="E66" s="18">
        <f t="shared" si="41"/>
        <v>3.366999999999979</v>
      </c>
      <c r="F66" s="13">
        <f t="shared" si="47"/>
        <v>146.2500000000003</v>
      </c>
      <c r="G66" s="17">
        <f t="shared" si="42"/>
        <v>267.84999999999724</v>
      </c>
      <c r="H66" s="18">
        <f t="shared" si="43"/>
        <v>3.8669999999999685</v>
      </c>
      <c r="I66" s="13">
        <f t="shared" si="48"/>
        <v>206.5000000000005</v>
      </c>
      <c r="J66" s="17">
        <f t="shared" si="44"/>
        <v>268.3499999999968</v>
      </c>
      <c r="K66" s="18">
        <f t="shared" si="45"/>
        <v>4.366999999999958</v>
      </c>
      <c r="L66" s="13"/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17">
        <f t="shared" si="38"/>
        <v>266.85999999999814</v>
      </c>
      <c r="B67" s="18">
        <f t="shared" si="39"/>
        <v>2.8769999999999896</v>
      </c>
      <c r="C67" s="13">
        <f t="shared" si="46"/>
        <v>95.40000000000019</v>
      </c>
      <c r="D67" s="17">
        <f t="shared" si="40"/>
        <v>267.3599999999977</v>
      </c>
      <c r="E67" s="18">
        <f t="shared" si="41"/>
        <v>3.376999999999979</v>
      </c>
      <c r="F67" s="13">
        <f t="shared" si="47"/>
        <v>147.40000000000032</v>
      </c>
      <c r="G67" s="17">
        <f t="shared" si="42"/>
        <v>267.8599999999972</v>
      </c>
      <c r="H67" s="18">
        <f t="shared" si="43"/>
        <v>3.8769999999999682</v>
      </c>
      <c r="I67" s="13">
        <f t="shared" si="48"/>
        <v>207.80000000000052</v>
      </c>
      <c r="J67" s="17">
        <f t="shared" si="44"/>
        <v>268.3599999999968</v>
      </c>
      <c r="K67" s="18">
        <f t="shared" si="45"/>
        <v>4.376999999999958</v>
      </c>
      <c r="L67" s="13"/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17">
        <f t="shared" si="38"/>
        <v>266.86999999999813</v>
      </c>
      <c r="B68" s="18">
        <f t="shared" si="39"/>
        <v>2.8869999999999894</v>
      </c>
      <c r="C68" s="13">
        <f t="shared" si="46"/>
        <v>96.3000000000002</v>
      </c>
      <c r="D68" s="17">
        <f t="shared" si="40"/>
        <v>267.3699999999977</v>
      </c>
      <c r="E68" s="18">
        <f t="shared" si="41"/>
        <v>3.3869999999999787</v>
      </c>
      <c r="F68" s="13">
        <f t="shared" si="47"/>
        <v>148.55000000000032</v>
      </c>
      <c r="G68" s="17">
        <f t="shared" si="42"/>
        <v>267.8699999999972</v>
      </c>
      <c r="H68" s="18">
        <f t="shared" si="43"/>
        <v>3.886999999999968</v>
      </c>
      <c r="I68" s="13">
        <f t="shared" si="48"/>
        <v>209.10000000000053</v>
      </c>
      <c r="J68" s="17">
        <f t="shared" si="44"/>
        <v>268.36999999999676</v>
      </c>
      <c r="K68" s="18">
        <f t="shared" si="45"/>
        <v>4.386999999999958</v>
      </c>
      <c r="L68" s="13"/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17">
        <f t="shared" si="38"/>
        <v>266.8799999999981</v>
      </c>
      <c r="B69" s="18">
        <f t="shared" si="39"/>
        <v>2.896999999999989</v>
      </c>
      <c r="C69" s="13">
        <f t="shared" si="46"/>
        <v>97.2000000000002</v>
      </c>
      <c r="D69" s="17">
        <f t="shared" si="40"/>
        <v>267.37999999999766</v>
      </c>
      <c r="E69" s="18">
        <f t="shared" si="41"/>
        <v>3.3969999999999785</v>
      </c>
      <c r="F69" s="13">
        <f t="shared" si="47"/>
        <v>149.70000000000033</v>
      </c>
      <c r="G69" s="17">
        <f t="shared" si="42"/>
        <v>267.8799999999972</v>
      </c>
      <c r="H69" s="18">
        <f t="shared" si="43"/>
        <v>3.896999999999968</v>
      </c>
      <c r="I69" s="13">
        <f t="shared" si="48"/>
        <v>210.40000000000055</v>
      </c>
      <c r="J69" s="17">
        <f t="shared" si="44"/>
        <v>268.37999999999676</v>
      </c>
      <c r="K69" s="18">
        <f t="shared" si="45"/>
        <v>4.396999999999958</v>
      </c>
      <c r="L69" s="13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17">
        <f t="shared" si="38"/>
        <v>266.8899999999981</v>
      </c>
      <c r="B70" s="18">
        <f t="shared" si="39"/>
        <v>2.906999999999989</v>
      </c>
      <c r="C70" s="13">
        <f t="shared" si="46"/>
        <v>98.10000000000021</v>
      </c>
      <c r="D70" s="17">
        <f t="shared" si="40"/>
        <v>267.38999999999766</v>
      </c>
      <c r="E70" s="18">
        <f t="shared" si="41"/>
        <v>3.4069999999999783</v>
      </c>
      <c r="F70" s="13">
        <f t="shared" si="47"/>
        <v>150.85000000000034</v>
      </c>
      <c r="G70" s="17">
        <f t="shared" si="42"/>
        <v>267.8899999999972</v>
      </c>
      <c r="H70" s="18">
        <f t="shared" si="43"/>
        <v>3.9069999999999676</v>
      </c>
      <c r="I70" s="13">
        <f t="shared" si="48"/>
        <v>211.70000000000056</v>
      </c>
      <c r="J70" s="17">
        <f t="shared" si="44"/>
        <v>268.38999999999675</v>
      </c>
      <c r="K70" s="18">
        <f t="shared" si="45"/>
        <v>4.406999999999957</v>
      </c>
      <c r="L70" s="13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f t="shared" si="38"/>
        <v>266.8999999999981</v>
      </c>
      <c r="B71" s="20">
        <f t="shared" si="39"/>
        <v>2.9169999999999887</v>
      </c>
      <c r="C71" s="21">
        <f t="shared" si="46"/>
        <v>99.00000000000021</v>
      </c>
      <c r="D71" s="19">
        <f t="shared" si="40"/>
        <v>267.39999999999765</v>
      </c>
      <c r="E71" s="20">
        <f t="shared" si="41"/>
        <v>3.416999999999978</v>
      </c>
      <c r="F71" s="21">
        <f t="shared" si="47"/>
        <v>152.00000000000034</v>
      </c>
      <c r="G71" s="19">
        <f t="shared" si="42"/>
        <v>267.8999999999972</v>
      </c>
      <c r="H71" s="20">
        <f t="shared" si="43"/>
        <v>3.9169999999999674</v>
      </c>
      <c r="I71" s="21">
        <f t="shared" si="48"/>
        <v>213.00000000000057</v>
      </c>
      <c r="J71" s="19">
        <f t="shared" si="44"/>
        <v>268.39999999999674</v>
      </c>
      <c r="K71" s="20">
        <f t="shared" si="45"/>
        <v>4.416999999999957</v>
      </c>
      <c r="L71" s="21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266.9099999999981</v>
      </c>
      <c r="B72" s="23">
        <f t="shared" si="39"/>
        <v>2.9269999999999885</v>
      </c>
      <c r="C72" s="31">
        <f>+C71+$N$27/10</f>
        <v>99.90000000000022</v>
      </c>
      <c r="D72" s="22">
        <f t="shared" si="40"/>
        <v>267.40999999999764</v>
      </c>
      <c r="E72" s="23">
        <f t="shared" si="41"/>
        <v>3.426999999999978</v>
      </c>
      <c r="F72" s="31">
        <f>+F71+$N$32/10</f>
        <v>153.15000000000035</v>
      </c>
      <c r="G72" s="22">
        <f t="shared" si="42"/>
        <v>267.9099999999972</v>
      </c>
      <c r="H72" s="23">
        <f t="shared" si="43"/>
        <v>3.926999999999967</v>
      </c>
      <c r="I72" s="31">
        <f>+I71+$N$37/10</f>
        <v>214.30000000000058</v>
      </c>
      <c r="J72" s="22">
        <f t="shared" si="44"/>
        <v>268.4099999999967</v>
      </c>
      <c r="K72" s="23">
        <f t="shared" si="45"/>
        <v>4.426999999999957</v>
      </c>
      <c r="L72" s="31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f t="shared" si="38"/>
        <v>266.9199999999981</v>
      </c>
      <c r="B73" s="18">
        <f t="shared" si="39"/>
        <v>2.9369999999999883</v>
      </c>
      <c r="C73" s="13">
        <f aca="true" t="shared" si="49" ref="C73:C81">+C72+$N$27/10</f>
        <v>100.80000000000022</v>
      </c>
      <c r="D73" s="17">
        <f t="shared" si="40"/>
        <v>267.41999999999763</v>
      </c>
      <c r="E73" s="18">
        <f t="shared" si="41"/>
        <v>3.4369999999999776</v>
      </c>
      <c r="F73" s="13">
        <f aca="true" t="shared" si="50" ref="F73:F81">+F72+$N$32/10</f>
        <v>154.30000000000035</v>
      </c>
      <c r="G73" s="17">
        <f t="shared" si="42"/>
        <v>267.9199999999972</v>
      </c>
      <c r="H73" s="18">
        <f t="shared" si="43"/>
        <v>3.936999999999967</v>
      </c>
      <c r="I73" s="13">
        <f aca="true" t="shared" si="51" ref="I73:I81">+I72+$N$37/10</f>
        <v>215.6000000000006</v>
      </c>
      <c r="J73" s="17">
        <f t="shared" si="44"/>
        <v>268.4199999999967</v>
      </c>
      <c r="K73" s="18">
        <f t="shared" si="45"/>
        <v>4.436999999999957</v>
      </c>
      <c r="L73" s="13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f t="shared" si="38"/>
        <v>266.9299999999981</v>
      </c>
      <c r="B74" s="18">
        <f t="shared" si="39"/>
        <v>2.946999999999988</v>
      </c>
      <c r="C74" s="13">
        <f t="shared" si="49"/>
        <v>101.70000000000023</v>
      </c>
      <c r="D74" s="17">
        <f t="shared" si="40"/>
        <v>267.4299999999976</v>
      </c>
      <c r="E74" s="18">
        <f t="shared" si="41"/>
        <v>3.4469999999999774</v>
      </c>
      <c r="F74" s="13">
        <f t="shared" si="50"/>
        <v>155.45000000000036</v>
      </c>
      <c r="G74" s="17">
        <f t="shared" si="42"/>
        <v>267.92999999999716</v>
      </c>
      <c r="H74" s="18">
        <f t="shared" si="43"/>
        <v>3.9469999999999668</v>
      </c>
      <c r="I74" s="13">
        <f t="shared" si="51"/>
        <v>216.9000000000006</v>
      </c>
      <c r="J74" s="17">
        <f t="shared" si="44"/>
        <v>268.4299999999967</v>
      </c>
      <c r="K74" s="18">
        <f t="shared" si="45"/>
        <v>4.4469999999999565</v>
      </c>
      <c r="L74" s="13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f t="shared" si="38"/>
        <v>266.93999999999807</v>
      </c>
      <c r="B75" s="18">
        <f t="shared" si="39"/>
        <v>2.956999999999988</v>
      </c>
      <c r="C75" s="13">
        <f t="shared" si="49"/>
        <v>102.60000000000024</v>
      </c>
      <c r="D75" s="17">
        <f t="shared" si="40"/>
        <v>267.4399999999976</v>
      </c>
      <c r="E75" s="18">
        <f t="shared" si="41"/>
        <v>3.456999999999977</v>
      </c>
      <c r="F75" s="13">
        <f t="shared" si="50"/>
        <v>156.60000000000036</v>
      </c>
      <c r="G75" s="17">
        <f t="shared" si="42"/>
        <v>267.93999999999716</v>
      </c>
      <c r="H75" s="18">
        <f t="shared" si="43"/>
        <v>3.9569999999999665</v>
      </c>
      <c r="I75" s="13">
        <f t="shared" si="51"/>
        <v>218.2000000000006</v>
      </c>
      <c r="J75" s="17">
        <f t="shared" si="44"/>
        <v>268.4399999999967</v>
      </c>
      <c r="K75" s="18">
        <f t="shared" si="45"/>
        <v>4.456999999999956</v>
      </c>
      <c r="L75" s="13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f t="shared" si="38"/>
        <v>266.94999999999806</v>
      </c>
      <c r="B76" s="18">
        <f t="shared" si="39"/>
        <v>2.9669999999999876</v>
      </c>
      <c r="C76" s="13">
        <f t="shared" si="49"/>
        <v>103.50000000000024</v>
      </c>
      <c r="D76" s="17">
        <f t="shared" si="40"/>
        <v>267.4499999999976</v>
      </c>
      <c r="E76" s="18">
        <f t="shared" si="41"/>
        <v>3.466999999999977</v>
      </c>
      <c r="F76" s="13">
        <f t="shared" si="50"/>
        <v>157.75000000000037</v>
      </c>
      <c r="G76" s="17">
        <f t="shared" si="42"/>
        <v>267.94999999999715</v>
      </c>
      <c r="H76" s="18">
        <f t="shared" si="43"/>
        <v>3.9669999999999663</v>
      </c>
      <c r="I76" s="13">
        <f t="shared" si="51"/>
        <v>219.50000000000063</v>
      </c>
      <c r="J76" s="17">
        <f t="shared" si="44"/>
        <v>268.4499999999967</v>
      </c>
      <c r="K76" s="18">
        <f t="shared" si="45"/>
        <v>4.466999999999956</v>
      </c>
      <c r="L76" s="13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f t="shared" si="38"/>
        <v>266.95999999999805</v>
      </c>
      <c r="B77" s="18">
        <f t="shared" si="39"/>
        <v>2.9769999999999874</v>
      </c>
      <c r="C77" s="13">
        <f t="shared" si="49"/>
        <v>104.40000000000025</v>
      </c>
      <c r="D77" s="17">
        <f t="shared" si="40"/>
        <v>267.4599999999976</v>
      </c>
      <c r="E77" s="18">
        <f t="shared" si="41"/>
        <v>3.4769999999999768</v>
      </c>
      <c r="F77" s="13">
        <f t="shared" si="50"/>
        <v>158.90000000000038</v>
      </c>
      <c r="G77" s="17">
        <f t="shared" si="42"/>
        <v>267.95999999999714</v>
      </c>
      <c r="H77" s="18">
        <f t="shared" si="43"/>
        <v>3.976999999999966</v>
      </c>
      <c r="I77" s="13">
        <f t="shared" si="51"/>
        <v>220.80000000000064</v>
      </c>
      <c r="J77" s="17">
        <f t="shared" si="44"/>
        <v>268.4599999999967</v>
      </c>
      <c r="K77" s="18">
        <f t="shared" si="45"/>
        <v>4.476999999999956</v>
      </c>
      <c r="L77" s="13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f t="shared" si="38"/>
        <v>266.96999999999804</v>
      </c>
      <c r="B78" s="18">
        <f t="shared" si="39"/>
        <v>2.986999999999987</v>
      </c>
      <c r="C78" s="13">
        <f t="shared" si="49"/>
        <v>105.30000000000025</v>
      </c>
      <c r="D78" s="17">
        <f t="shared" si="40"/>
        <v>267.4699999999976</v>
      </c>
      <c r="E78" s="18">
        <f t="shared" si="41"/>
        <v>3.4869999999999766</v>
      </c>
      <c r="F78" s="13">
        <f t="shared" si="50"/>
        <v>160.05000000000038</v>
      </c>
      <c r="G78" s="17">
        <f t="shared" si="42"/>
        <v>267.9699999999971</v>
      </c>
      <c r="H78" s="18">
        <f t="shared" si="43"/>
        <v>3.986999999999966</v>
      </c>
      <c r="I78" s="13">
        <f t="shared" si="51"/>
        <v>222.10000000000065</v>
      </c>
      <c r="J78" s="17">
        <f t="shared" si="44"/>
        <v>268.4699999999967</v>
      </c>
      <c r="K78" s="18">
        <f t="shared" si="45"/>
        <v>4.486999999999956</v>
      </c>
      <c r="L78" s="13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f t="shared" si="38"/>
        <v>266.97999999999803</v>
      </c>
      <c r="B79" s="18">
        <f t="shared" si="39"/>
        <v>2.996999999999987</v>
      </c>
      <c r="C79" s="13">
        <f t="shared" si="49"/>
        <v>106.20000000000026</v>
      </c>
      <c r="D79" s="17">
        <f t="shared" si="40"/>
        <v>267.4799999999976</v>
      </c>
      <c r="E79" s="18">
        <f t="shared" si="41"/>
        <v>3.4969999999999763</v>
      </c>
      <c r="F79" s="13">
        <f t="shared" si="50"/>
        <v>161.2000000000004</v>
      </c>
      <c r="G79" s="17">
        <f t="shared" si="42"/>
        <v>267.9799999999971</v>
      </c>
      <c r="H79" s="18">
        <f t="shared" si="43"/>
        <v>3.9969999999999657</v>
      </c>
      <c r="I79" s="13">
        <f t="shared" si="51"/>
        <v>223.40000000000066</v>
      </c>
      <c r="J79" s="17">
        <f t="shared" si="44"/>
        <v>268.47999999999666</v>
      </c>
      <c r="K79" s="18">
        <f t="shared" si="45"/>
        <v>4.4969999999999555</v>
      </c>
      <c r="L79" s="13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17">
        <f t="shared" si="38"/>
        <v>266.989999999998</v>
      </c>
      <c r="B80" s="18">
        <f t="shared" si="39"/>
        <v>3.006999999999987</v>
      </c>
      <c r="C80" s="13">
        <f t="shared" si="49"/>
        <v>107.10000000000026</v>
      </c>
      <c r="D80" s="17">
        <f t="shared" si="40"/>
        <v>267.48999999999756</v>
      </c>
      <c r="E80" s="18">
        <f t="shared" si="41"/>
        <v>3.506999999999976</v>
      </c>
      <c r="F80" s="13">
        <f t="shared" si="50"/>
        <v>162.3500000000004</v>
      </c>
      <c r="G80" s="17">
        <f t="shared" si="42"/>
        <v>267.9899999999971</v>
      </c>
      <c r="H80" s="18">
        <f t="shared" si="43"/>
        <v>4.006999999999966</v>
      </c>
      <c r="I80" s="13">
        <f t="shared" si="51"/>
        <v>224.70000000000067</v>
      </c>
      <c r="J80" s="17">
        <f t="shared" si="44"/>
        <v>268.48999999999666</v>
      </c>
      <c r="K80" s="18">
        <f t="shared" si="45"/>
        <v>4.506999999999955</v>
      </c>
      <c r="L80" s="13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f t="shared" si="38"/>
        <v>266.999999999998</v>
      </c>
      <c r="B81" s="20">
        <f t="shared" si="39"/>
        <v>3.0169999999999866</v>
      </c>
      <c r="C81" s="21">
        <f t="shared" si="49"/>
        <v>108.00000000000027</v>
      </c>
      <c r="D81" s="19">
        <f t="shared" si="40"/>
        <v>267.49999999999756</v>
      </c>
      <c r="E81" s="20">
        <f t="shared" si="41"/>
        <v>3.516999999999976</v>
      </c>
      <c r="F81" s="21">
        <f t="shared" si="50"/>
        <v>163.5000000000004</v>
      </c>
      <c r="G81" s="19">
        <f t="shared" si="42"/>
        <v>267.9999999999971</v>
      </c>
      <c r="H81" s="20">
        <f t="shared" si="43"/>
        <v>4.016999999999966</v>
      </c>
      <c r="I81" s="21">
        <f t="shared" si="51"/>
        <v>226.00000000000068</v>
      </c>
      <c r="J81" s="19">
        <f t="shared" si="44"/>
        <v>268.49999999999665</v>
      </c>
      <c r="K81" s="20">
        <f t="shared" si="45"/>
        <v>4.516999999999955</v>
      </c>
      <c r="L81" s="21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267.009999999998</v>
      </c>
      <c r="B82" s="23">
        <f t="shared" si="39"/>
        <v>3.0269999999999864</v>
      </c>
      <c r="C82" s="31">
        <f>+C81+$N$28/10</f>
        <v>109.05000000000027</v>
      </c>
      <c r="D82" s="22">
        <f t="shared" si="40"/>
        <v>267.50999999999755</v>
      </c>
      <c r="E82" s="23">
        <f t="shared" si="41"/>
        <v>3.5269999999999757</v>
      </c>
      <c r="F82" s="31">
        <f>+F81+$N$33/10</f>
        <v>164.6500000000004</v>
      </c>
      <c r="G82" s="22">
        <f t="shared" si="42"/>
        <v>268.0099999999971</v>
      </c>
      <c r="H82" s="23">
        <f t="shared" si="43"/>
        <v>4.0269999999999655</v>
      </c>
      <c r="I82" s="31"/>
      <c r="J82" s="22">
        <f t="shared" si="44"/>
        <v>268.50999999999664</v>
      </c>
      <c r="K82" s="23">
        <f t="shared" si="45"/>
        <v>4.526999999999955</v>
      </c>
      <c r="L82" s="31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f t="shared" si="38"/>
        <v>267.019999999998</v>
      </c>
      <c r="B83" s="18">
        <f t="shared" si="39"/>
        <v>3.036999999999986</v>
      </c>
      <c r="C83" s="13">
        <f aca="true" t="shared" si="52" ref="C83:C91">+C82+$N$28/10</f>
        <v>110.10000000000026</v>
      </c>
      <c r="D83" s="17">
        <f t="shared" si="40"/>
        <v>267.51999999999754</v>
      </c>
      <c r="E83" s="18">
        <f t="shared" si="41"/>
        <v>3.5369999999999755</v>
      </c>
      <c r="F83" s="13">
        <f aca="true" t="shared" si="53" ref="F83:F91">+F82+$N$33/10</f>
        <v>165.8000000000004</v>
      </c>
      <c r="G83" s="17">
        <f t="shared" si="42"/>
        <v>268.0199999999971</v>
      </c>
      <c r="H83" s="18">
        <f t="shared" si="43"/>
        <v>4.036999999999965</v>
      </c>
      <c r="I83" s="13"/>
      <c r="J83" s="17">
        <f t="shared" si="44"/>
        <v>268.5199999999966</v>
      </c>
      <c r="K83" s="18">
        <f t="shared" si="45"/>
        <v>4.536999999999955</v>
      </c>
      <c r="L83" s="13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f t="shared" si="38"/>
        <v>267.029999999998</v>
      </c>
      <c r="B84" s="18">
        <f t="shared" si="39"/>
        <v>3.046999999999986</v>
      </c>
      <c r="C84" s="13">
        <f t="shared" si="52"/>
        <v>111.15000000000026</v>
      </c>
      <c r="D84" s="17">
        <f t="shared" si="40"/>
        <v>267.52999999999753</v>
      </c>
      <c r="E84" s="18">
        <f t="shared" si="41"/>
        <v>3.5469999999999753</v>
      </c>
      <c r="F84" s="13">
        <f t="shared" si="53"/>
        <v>166.95000000000041</v>
      </c>
      <c r="G84" s="17">
        <f t="shared" si="42"/>
        <v>268.0299999999971</v>
      </c>
      <c r="H84" s="18">
        <f t="shared" si="43"/>
        <v>4.046999999999965</v>
      </c>
      <c r="I84" s="13"/>
      <c r="J84" s="17">
        <f t="shared" si="44"/>
        <v>268.5299999999966</v>
      </c>
      <c r="K84" s="18">
        <f t="shared" si="45"/>
        <v>4.546999999999954</v>
      </c>
      <c r="L84" s="13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f t="shared" si="38"/>
        <v>267.039999999998</v>
      </c>
      <c r="B85" s="18">
        <f t="shared" si="39"/>
        <v>3.0569999999999857</v>
      </c>
      <c r="C85" s="13">
        <f t="shared" si="52"/>
        <v>112.20000000000026</v>
      </c>
      <c r="D85" s="17">
        <f t="shared" si="40"/>
        <v>267.5399999999975</v>
      </c>
      <c r="E85" s="18">
        <f t="shared" si="41"/>
        <v>3.556999999999975</v>
      </c>
      <c r="F85" s="13">
        <f t="shared" si="53"/>
        <v>168.10000000000042</v>
      </c>
      <c r="G85" s="17">
        <f t="shared" si="42"/>
        <v>268.03999999999706</v>
      </c>
      <c r="H85" s="18">
        <f t="shared" si="43"/>
        <v>4.056999999999965</v>
      </c>
      <c r="I85" s="13"/>
      <c r="J85" s="17">
        <f t="shared" si="44"/>
        <v>268.5399999999966</v>
      </c>
      <c r="K85" s="18">
        <f t="shared" si="45"/>
        <v>4.556999999999954</v>
      </c>
      <c r="L85" s="13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f t="shared" si="38"/>
        <v>267.04999999999797</v>
      </c>
      <c r="B86" s="18">
        <f t="shared" si="39"/>
        <v>3.0669999999999855</v>
      </c>
      <c r="C86" s="13">
        <f t="shared" si="52"/>
        <v>113.25000000000026</v>
      </c>
      <c r="D86" s="17">
        <f t="shared" si="40"/>
        <v>267.5499999999975</v>
      </c>
      <c r="E86" s="18">
        <f t="shared" si="41"/>
        <v>3.566999999999975</v>
      </c>
      <c r="F86" s="13">
        <f t="shared" si="53"/>
        <v>169.25000000000043</v>
      </c>
      <c r="G86" s="17">
        <f t="shared" si="42"/>
        <v>268.04999999999706</v>
      </c>
      <c r="H86" s="18">
        <f t="shared" si="43"/>
        <v>4.066999999999965</v>
      </c>
      <c r="I86" s="13"/>
      <c r="J86" s="17">
        <f t="shared" si="44"/>
        <v>268.5499999999966</v>
      </c>
      <c r="K86" s="18">
        <f t="shared" si="45"/>
        <v>4.566999999999954</v>
      </c>
      <c r="L86" s="13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f t="shared" si="38"/>
        <v>267.05999999999796</v>
      </c>
      <c r="B87" s="18">
        <f t="shared" si="39"/>
        <v>3.0769999999999853</v>
      </c>
      <c r="C87" s="13">
        <f t="shared" si="52"/>
        <v>114.30000000000025</v>
      </c>
      <c r="D87" s="17">
        <f t="shared" si="40"/>
        <v>267.5599999999975</v>
      </c>
      <c r="E87" s="18">
        <f t="shared" si="41"/>
        <v>3.5769999999999746</v>
      </c>
      <c r="F87" s="13">
        <f t="shared" si="53"/>
        <v>170.40000000000043</v>
      </c>
      <c r="G87" s="17">
        <f t="shared" si="42"/>
        <v>268.05999999999705</v>
      </c>
      <c r="H87" s="18">
        <f t="shared" si="43"/>
        <v>4.076999999999964</v>
      </c>
      <c r="I87" s="13"/>
      <c r="J87" s="17">
        <f t="shared" si="44"/>
        <v>268.5599999999966</v>
      </c>
      <c r="K87" s="18">
        <f t="shared" si="45"/>
        <v>4.576999999999954</v>
      </c>
      <c r="L87" s="13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f t="shared" si="38"/>
        <v>267.06999999999795</v>
      </c>
      <c r="B88" s="18">
        <f t="shared" si="39"/>
        <v>3.086999999999985</v>
      </c>
      <c r="C88" s="13">
        <f t="shared" si="52"/>
        <v>115.35000000000025</v>
      </c>
      <c r="D88" s="17">
        <f t="shared" si="40"/>
        <v>267.5699999999975</v>
      </c>
      <c r="E88" s="18">
        <f t="shared" si="41"/>
        <v>3.5869999999999744</v>
      </c>
      <c r="F88" s="13">
        <f t="shared" si="53"/>
        <v>171.55000000000044</v>
      </c>
      <c r="G88" s="17">
        <f t="shared" si="42"/>
        <v>268.06999999999704</v>
      </c>
      <c r="H88" s="18">
        <f t="shared" si="43"/>
        <v>4.086999999999964</v>
      </c>
      <c r="I88" s="13"/>
      <c r="J88" s="17">
        <f t="shared" si="44"/>
        <v>268.5699999999966</v>
      </c>
      <c r="K88" s="18">
        <f t="shared" si="45"/>
        <v>4.586999999999954</v>
      </c>
      <c r="L88" s="13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f t="shared" si="38"/>
        <v>267.07999999999794</v>
      </c>
      <c r="B89" s="18">
        <f t="shared" si="39"/>
        <v>3.096999999999985</v>
      </c>
      <c r="C89" s="13">
        <f t="shared" si="52"/>
        <v>116.40000000000025</v>
      </c>
      <c r="D89" s="17">
        <f t="shared" si="40"/>
        <v>267.5799999999975</v>
      </c>
      <c r="E89" s="18">
        <f t="shared" si="41"/>
        <v>3.596999999999974</v>
      </c>
      <c r="F89" s="13">
        <f t="shared" si="53"/>
        <v>172.70000000000044</v>
      </c>
      <c r="G89" s="17">
        <f t="shared" si="42"/>
        <v>268.079999999997</v>
      </c>
      <c r="H89" s="18">
        <f t="shared" si="43"/>
        <v>4.096999999999964</v>
      </c>
      <c r="I89" s="13"/>
      <c r="J89" s="17">
        <f t="shared" si="44"/>
        <v>268.5799999999966</v>
      </c>
      <c r="K89" s="18">
        <f t="shared" si="45"/>
        <v>4.596999999999953</v>
      </c>
      <c r="L89" s="13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38"/>
        <v>267.08999999999793</v>
      </c>
      <c r="B90" s="18">
        <f t="shared" si="39"/>
        <v>3.1069999999999847</v>
      </c>
      <c r="C90" s="13">
        <f t="shared" si="52"/>
        <v>117.45000000000024</v>
      </c>
      <c r="D90" s="17">
        <f t="shared" si="40"/>
        <v>267.5899999999975</v>
      </c>
      <c r="E90" s="18">
        <f t="shared" si="41"/>
        <v>3.606999999999974</v>
      </c>
      <c r="F90" s="13">
        <f t="shared" si="53"/>
        <v>173.85000000000045</v>
      </c>
      <c r="G90" s="17">
        <f t="shared" si="42"/>
        <v>268.089999999997</v>
      </c>
      <c r="H90" s="18">
        <f t="shared" si="43"/>
        <v>4.106999999999964</v>
      </c>
      <c r="I90" s="13"/>
      <c r="J90" s="17">
        <f t="shared" si="44"/>
        <v>268.58999999999656</v>
      </c>
      <c r="K90" s="18">
        <f t="shared" si="45"/>
        <v>4.606999999999953</v>
      </c>
      <c r="L90" s="13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38"/>
        <v>267.0999999999979</v>
      </c>
      <c r="B91" s="20">
        <f t="shared" si="39"/>
        <v>3.1169999999999844</v>
      </c>
      <c r="C91" s="21">
        <f t="shared" si="52"/>
        <v>118.50000000000024</v>
      </c>
      <c r="D91" s="19">
        <f t="shared" si="40"/>
        <v>267.59999999999746</v>
      </c>
      <c r="E91" s="20">
        <f t="shared" si="41"/>
        <v>3.616999999999974</v>
      </c>
      <c r="F91" s="21">
        <f t="shared" si="53"/>
        <v>175.00000000000045</v>
      </c>
      <c r="G91" s="19">
        <f t="shared" si="42"/>
        <v>268.099999999997</v>
      </c>
      <c r="H91" s="20">
        <f t="shared" si="43"/>
        <v>4.116999999999964</v>
      </c>
      <c r="I91" s="21"/>
      <c r="J91" s="19">
        <f t="shared" si="44"/>
        <v>268.59999999999656</v>
      </c>
      <c r="K91" s="20">
        <f t="shared" si="45"/>
        <v>4.616999999999953</v>
      </c>
      <c r="L91" s="21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267.1099999999979</v>
      </c>
      <c r="B92" s="23">
        <f t="shared" si="39"/>
        <v>3.1269999999999842</v>
      </c>
      <c r="C92" s="31">
        <f>+C91+$N$29/10</f>
        <v>119.55000000000024</v>
      </c>
      <c r="D92" s="22">
        <f t="shared" si="40"/>
        <v>267.60999999999746</v>
      </c>
      <c r="E92" s="23">
        <f t="shared" si="41"/>
        <v>3.6269999999999736</v>
      </c>
      <c r="F92" s="31">
        <f>+F91+$N$34/10</f>
        <v>176.25000000000045</v>
      </c>
      <c r="G92" s="22">
        <f t="shared" si="42"/>
        <v>268.109999999997</v>
      </c>
      <c r="H92" s="23">
        <f t="shared" si="43"/>
        <v>4.126999999999963</v>
      </c>
      <c r="I92" s="31"/>
      <c r="J92" s="22">
        <f t="shared" si="44"/>
        <v>268.60999999999655</v>
      </c>
      <c r="K92" s="23">
        <f t="shared" si="45"/>
        <v>4.626999999999953</v>
      </c>
      <c r="L92" s="31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267.1199999999979</v>
      </c>
      <c r="B93" s="18">
        <f t="shared" si="39"/>
        <v>3.136999999999984</v>
      </c>
      <c r="C93" s="13">
        <f aca="true" t="shared" si="54" ref="C93:C101">+C92+$N$29/10</f>
        <v>120.60000000000024</v>
      </c>
      <c r="D93" s="17">
        <f t="shared" si="40"/>
        <v>267.61999999999745</v>
      </c>
      <c r="E93" s="18">
        <f t="shared" si="41"/>
        <v>3.6369999999999734</v>
      </c>
      <c r="F93" s="13">
        <f aca="true" t="shared" si="55" ref="F93:F101">+F92+$N$34/10</f>
        <v>177.50000000000045</v>
      </c>
      <c r="G93" s="17">
        <f t="shared" si="42"/>
        <v>268.119999999997</v>
      </c>
      <c r="H93" s="18">
        <f t="shared" si="43"/>
        <v>4.136999999999963</v>
      </c>
      <c r="I93" s="13"/>
      <c r="J93" s="17">
        <f t="shared" si="44"/>
        <v>268.61999999999654</v>
      </c>
      <c r="K93" s="18">
        <f t="shared" si="45"/>
        <v>4.6369999999999525</v>
      </c>
      <c r="L93" s="13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t="shared" si="38"/>
        <v>267.1299999999979</v>
      </c>
      <c r="B94" s="18">
        <f t="shared" si="39"/>
        <v>3.146999999999984</v>
      </c>
      <c r="C94" s="13">
        <f t="shared" si="54"/>
        <v>121.65000000000023</v>
      </c>
      <c r="D94" s="17">
        <f t="shared" si="40"/>
        <v>267.62999999999744</v>
      </c>
      <c r="E94" s="18">
        <f t="shared" si="41"/>
        <v>3.646999999999973</v>
      </c>
      <c r="F94" s="13">
        <f t="shared" si="55"/>
        <v>178.75000000000045</v>
      </c>
      <c r="G94" s="17">
        <f t="shared" si="42"/>
        <v>268.129999999997</v>
      </c>
      <c r="H94" s="18">
        <f t="shared" si="43"/>
        <v>4.146999999999963</v>
      </c>
      <c r="I94" s="13"/>
      <c r="J94" s="17">
        <f t="shared" si="44"/>
        <v>268.6299999999965</v>
      </c>
      <c r="K94" s="18">
        <f t="shared" si="45"/>
        <v>4.646999999999952</v>
      </c>
      <c r="L94" s="13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38"/>
        <v>267.1399999999979</v>
      </c>
      <c r="B95" s="18">
        <f t="shared" si="39"/>
        <v>3.1569999999999836</v>
      </c>
      <c r="C95" s="13">
        <f t="shared" si="54"/>
        <v>122.70000000000023</v>
      </c>
      <c r="D95" s="17">
        <f t="shared" si="40"/>
        <v>267.6399999999974</v>
      </c>
      <c r="E95" s="18">
        <f t="shared" si="41"/>
        <v>3.656999999999973</v>
      </c>
      <c r="F95" s="13">
        <f t="shared" si="55"/>
        <v>180.00000000000045</v>
      </c>
      <c r="G95" s="17">
        <f t="shared" si="42"/>
        <v>268.139999999997</v>
      </c>
      <c r="H95" s="18">
        <f t="shared" si="43"/>
        <v>4.156999999999963</v>
      </c>
      <c r="I95" s="13"/>
      <c r="J95" s="17">
        <f t="shared" si="44"/>
        <v>268.6399999999965</v>
      </c>
      <c r="K95" s="18">
        <f t="shared" si="45"/>
        <v>4.656999999999952</v>
      </c>
      <c r="L95" s="13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38"/>
        <v>267.1499999999979</v>
      </c>
      <c r="B96" s="18">
        <f t="shared" si="39"/>
        <v>3.1669999999999834</v>
      </c>
      <c r="C96" s="13">
        <f t="shared" si="54"/>
        <v>123.75000000000023</v>
      </c>
      <c r="D96" s="17">
        <f t="shared" si="40"/>
        <v>267.6499999999974</v>
      </c>
      <c r="E96" s="18">
        <f t="shared" si="41"/>
        <v>3.6669999999999727</v>
      </c>
      <c r="F96" s="13">
        <f t="shared" si="55"/>
        <v>181.25000000000045</v>
      </c>
      <c r="G96" s="17">
        <f t="shared" si="42"/>
        <v>268.14999999999696</v>
      </c>
      <c r="H96" s="18">
        <f t="shared" si="43"/>
        <v>4.1669999999999625</v>
      </c>
      <c r="I96" s="13"/>
      <c r="J96" s="17">
        <f t="shared" si="44"/>
        <v>268.6499999999965</v>
      </c>
      <c r="K96" s="18">
        <f t="shared" si="45"/>
        <v>4.666999999999952</v>
      </c>
      <c r="L96" s="13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38"/>
        <v>267.15999999999786</v>
      </c>
      <c r="B97" s="18">
        <f t="shared" si="39"/>
        <v>3.176999999999983</v>
      </c>
      <c r="C97" s="13">
        <f t="shared" si="54"/>
        <v>124.80000000000022</v>
      </c>
      <c r="D97" s="17">
        <f t="shared" si="40"/>
        <v>267.6599999999974</v>
      </c>
      <c r="E97" s="18">
        <f t="shared" si="41"/>
        <v>3.6769999999999725</v>
      </c>
      <c r="F97" s="13">
        <f t="shared" si="55"/>
        <v>182.50000000000045</v>
      </c>
      <c r="G97" s="17">
        <f t="shared" si="42"/>
        <v>268.15999999999696</v>
      </c>
      <c r="H97" s="18">
        <f t="shared" si="43"/>
        <v>4.176999999999962</v>
      </c>
      <c r="I97" s="13"/>
      <c r="J97" s="17">
        <f t="shared" si="44"/>
        <v>268.6599999999965</v>
      </c>
      <c r="K97" s="18">
        <f t="shared" si="45"/>
        <v>4.676999999999952</v>
      </c>
      <c r="L97" s="13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38"/>
        <v>267.16999999999786</v>
      </c>
      <c r="B98" s="18">
        <f t="shared" si="39"/>
        <v>3.186999999999983</v>
      </c>
      <c r="C98" s="13">
        <f t="shared" si="54"/>
        <v>125.85000000000022</v>
      </c>
      <c r="D98" s="17">
        <f t="shared" si="40"/>
        <v>267.6699999999974</v>
      </c>
      <c r="E98" s="18">
        <f t="shared" si="41"/>
        <v>3.6869999999999723</v>
      </c>
      <c r="F98" s="13">
        <f t="shared" si="55"/>
        <v>183.75000000000045</v>
      </c>
      <c r="G98" s="17">
        <f t="shared" si="42"/>
        <v>268.16999999999695</v>
      </c>
      <c r="H98" s="18">
        <f t="shared" si="43"/>
        <v>4.186999999999962</v>
      </c>
      <c r="I98" s="13"/>
      <c r="J98" s="17">
        <f t="shared" si="44"/>
        <v>268.6699999999965</v>
      </c>
      <c r="K98" s="18">
        <f t="shared" si="45"/>
        <v>4.686999999999951</v>
      </c>
      <c r="L98" s="13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38"/>
        <v>267.17999999999785</v>
      </c>
      <c r="B99" s="18">
        <f t="shared" si="39"/>
        <v>3.1969999999999827</v>
      </c>
      <c r="C99" s="13">
        <f t="shared" si="54"/>
        <v>126.90000000000022</v>
      </c>
      <c r="D99" s="17">
        <f t="shared" si="40"/>
        <v>267.6799999999974</v>
      </c>
      <c r="E99" s="18">
        <f t="shared" si="41"/>
        <v>3.696999999999972</v>
      </c>
      <c r="F99" s="13">
        <f t="shared" si="55"/>
        <v>185.00000000000045</v>
      </c>
      <c r="G99" s="17">
        <f t="shared" si="42"/>
        <v>268.17999999999694</v>
      </c>
      <c r="H99" s="18">
        <f t="shared" si="43"/>
        <v>4.196999999999962</v>
      </c>
      <c r="I99" s="13"/>
      <c r="J99" s="17">
        <f t="shared" si="44"/>
        <v>268.6799999999965</v>
      </c>
      <c r="K99" s="18">
        <f t="shared" si="45"/>
        <v>4.696999999999951</v>
      </c>
      <c r="L99" s="13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38"/>
        <v>267.18999999999784</v>
      </c>
      <c r="B100" s="18">
        <f t="shared" si="39"/>
        <v>3.2069999999999825</v>
      </c>
      <c r="C100" s="13">
        <f t="shared" si="54"/>
        <v>127.95000000000022</v>
      </c>
      <c r="D100" s="17">
        <f t="shared" si="40"/>
        <v>267.6899999999974</v>
      </c>
      <c r="E100" s="18">
        <f t="shared" si="41"/>
        <v>3.706999999999972</v>
      </c>
      <c r="F100" s="13">
        <f t="shared" si="55"/>
        <v>186.25000000000045</v>
      </c>
      <c r="G100" s="17">
        <f t="shared" si="42"/>
        <v>268.1899999999969</v>
      </c>
      <c r="H100" s="18">
        <f t="shared" si="43"/>
        <v>4.206999999999962</v>
      </c>
      <c r="I100" s="13"/>
      <c r="J100" s="17">
        <f t="shared" si="44"/>
        <v>268.6899999999965</v>
      </c>
      <c r="K100" s="18">
        <f t="shared" si="45"/>
        <v>4.706999999999951</v>
      </c>
      <c r="L100" s="13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38"/>
        <v>267.19999999999783</v>
      </c>
      <c r="B101" s="20">
        <f t="shared" si="39"/>
        <v>3.2169999999999823</v>
      </c>
      <c r="C101" s="21">
        <f t="shared" si="54"/>
        <v>129.00000000000023</v>
      </c>
      <c r="D101" s="19">
        <f t="shared" si="40"/>
        <v>267.6999999999974</v>
      </c>
      <c r="E101" s="20">
        <f t="shared" si="41"/>
        <v>3.7169999999999717</v>
      </c>
      <c r="F101" s="21">
        <f t="shared" si="55"/>
        <v>187.50000000000045</v>
      </c>
      <c r="G101" s="19">
        <f t="shared" si="42"/>
        <v>268.1999999999969</v>
      </c>
      <c r="H101" s="20">
        <f t="shared" si="43"/>
        <v>4.2169999999999614</v>
      </c>
      <c r="I101" s="21"/>
      <c r="J101" s="19">
        <f t="shared" si="44"/>
        <v>268.69999999999646</v>
      </c>
      <c r="K101" s="20">
        <f t="shared" si="45"/>
        <v>4.716999999999951</v>
      </c>
      <c r="L101" s="21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38"/>
        <v>267.2099999999978</v>
      </c>
      <c r="B102" s="23">
        <f t="shared" si="39"/>
        <v>3.226999999999982</v>
      </c>
      <c r="C102" s="31">
        <f>+C101+$N$30/10</f>
        <v>130.15000000000023</v>
      </c>
      <c r="D102" s="22">
        <f t="shared" si="40"/>
        <v>267.70999999999736</v>
      </c>
      <c r="E102" s="23">
        <f t="shared" si="41"/>
        <v>3.7269999999999714</v>
      </c>
      <c r="F102" s="31">
        <f>+F101+$N$35/10</f>
        <v>188.75000000000045</v>
      </c>
      <c r="G102" s="22">
        <f t="shared" si="42"/>
        <v>268.2099999999969</v>
      </c>
      <c r="H102" s="23">
        <f t="shared" si="43"/>
        <v>4.226999999999961</v>
      </c>
      <c r="I102" s="31"/>
      <c r="J102" s="22">
        <f t="shared" si="44"/>
        <v>268.70999999999646</v>
      </c>
      <c r="K102" s="23">
        <f t="shared" si="45"/>
        <v>4.726999999999951</v>
      </c>
      <c r="L102" s="31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8"/>
        <v>267.2199999999978</v>
      </c>
      <c r="B103" s="18">
        <f t="shared" si="39"/>
        <v>3.236999999999982</v>
      </c>
      <c r="C103" s="13">
        <f aca="true" t="shared" si="56" ref="C103:C110">+C102+$N$30/10</f>
        <v>131.30000000000024</v>
      </c>
      <c r="D103" s="17">
        <f t="shared" si="40"/>
        <v>267.71999999999736</v>
      </c>
      <c r="E103" s="18">
        <f t="shared" si="41"/>
        <v>3.7369999999999712</v>
      </c>
      <c r="F103" s="13">
        <f aca="true" t="shared" si="57" ref="F103:F110">+F102+$N$35/10</f>
        <v>190.00000000000045</v>
      </c>
      <c r="G103" s="17">
        <f t="shared" si="42"/>
        <v>268.2199999999969</v>
      </c>
      <c r="H103" s="18">
        <f t="shared" si="43"/>
        <v>4.236999999999961</v>
      </c>
      <c r="I103" s="13"/>
      <c r="J103" s="17">
        <f t="shared" si="44"/>
        <v>268.71999999999645</v>
      </c>
      <c r="K103" s="18">
        <f t="shared" si="45"/>
        <v>4.73699999999995</v>
      </c>
      <c r="L103" s="13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38"/>
        <v>267.2299999999978</v>
      </c>
      <c r="B104" s="18">
        <f t="shared" si="39"/>
        <v>3.2469999999999817</v>
      </c>
      <c r="C104" s="13">
        <f t="shared" si="56"/>
        <v>132.45000000000024</v>
      </c>
      <c r="D104" s="17">
        <f t="shared" si="40"/>
        <v>267.72999999999735</v>
      </c>
      <c r="E104" s="18">
        <f t="shared" si="41"/>
        <v>3.746999999999971</v>
      </c>
      <c r="F104" s="13">
        <f t="shared" si="57"/>
        <v>191.25000000000045</v>
      </c>
      <c r="G104" s="17">
        <f t="shared" si="42"/>
        <v>268.2299999999969</v>
      </c>
      <c r="H104" s="18">
        <f t="shared" si="43"/>
        <v>4.246999999999961</v>
      </c>
      <c r="I104" s="13"/>
      <c r="J104" s="17">
        <f t="shared" si="44"/>
        <v>268.72999999999644</v>
      </c>
      <c r="K104" s="18">
        <f t="shared" si="45"/>
        <v>4.74699999999995</v>
      </c>
      <c r="L104" s="13"/>
      <c r="M104" s="4"/>
      <c r="N104" s="3"/>
    </row>
    <row r="105" spans="1:14" ht="16.5" customHeight="1">
      <c r="A105" s="17">
        <f t="shared" si="38"/>
        <v>267.2399999999978</v>
      </c>
      <c r="B105" s="18">
        <f t="shared" si="39"/>
        <v>3.2569999999999815</v>
      </c>
      <c r="C105" s="13">
        <f t="shared" si="56"/>
        <v>133.60000000000025</v>
      </c>
      <c r="D105" s="17">
        <f t="shared" si="40"/>
        <v>267.73999999999734</v>
      </c>
      <c r="E105" s="18">
        <f t="shared" si="41"/>
        <v>3.756999999999971</v>
      </c>
      <c r="F105" s="13">
        <f t="shared" si="57"/>
        <v>192.50000000000045</v>
      </c>
      <c r="G105" s="17">
        <f t="shared" si="42"/>
        <v>268.2399999999969</v>
      </c>
      <c r="H105" s="18">
        <f t="shared" si="43"/>
        <v>4.256999999999961</v>
      </c>
      <c r="I105" s="13"/>
      <c r="J105" s="17">
        <f t="shared" si="44"/>
        <v>268.7399999999964</v>
      </c>
      <c r="K105" s="18">
        <f t="shared" si="45"/>
        <v>4.75699999999995</v>
      </c>
      <c r="L105" s="13"/>
      <c r="M105" s="4"/>
      <c r="N105" s="3"/>
    </row>
    <row r="106" spans="1:14" ht="16.5" customHeight="1">
      <c r="A106" s="17">
        <f t="shared" si="38"/>
        <v>267.2499999999978</v>
      </c>
      <c r="B106" s="18">
        <f t="shared" si="39"/>
        <v>3.2669999999999813</v>
      </c>
      <c r="C106" s="13">
        <f t="shared" si="56"/>
        <v>134.75000000000026</v>
      </c>
      <c r="D106" s="17">
        <f t="shared" si="40"/>
        <v>267.7499999999973</v>
      </c>
      <c r="E106" s="18">
        <f t="shared" si="41"/>
        <v>3.7669999999999706</v>
      </c>
      <c r="F106" s="13">
        <f t="shared" si="57"/>
        <v>193.75000000000045</v>
      </c>
      <c r="G106" s="17">
        <f t="shared" si="42"/>
        <v>268.2499999999969</v>
      </c>
      <c r="H106" s="18">
        <f t="shared" si="43"/>
        <v>4.26699999999996</v>
      </c>
      <c r="I106" s="13"/>
      <c r="J106" s="17">
        <f t="shared" si="44"/>
        <v>268.7499999999964</v>
      </c>
      <c r="K106" s="18">
        <f t="shared" si="45"/>
        <v>4.76699999999995</v>
      </c>
      <c r="L106" s="13"/>
      <c r="M106" s="4"/>
      <c r="N106" s="3"/>
    </row>
    <row r="107" spans="1:14" ht="16.5" customHeight="1">
      <c r="A107" s="17">
        <f t="shared" si="38"/>
        <v>267.2599999999978</v>
      </c>
      <c r="B107" s="18">
        <f t="shared" si="39"/>
        <v>3.276999999999981</v>
      </c>
      <c r="C107" s="13">
        <f t="shared" si="56"/>
        <v>135.90000000000026</v>
      </c>
      <c r="D107" s="17">
        <f t="shared" si="40"/>
        <v>267.7599999999973</v>
      </c>
      <c r="E107" s="18">
        <f t="shared" si="41"/>
        <v>3.7769999999999704</v>
      </c>
      <c r="F107" s="13">
        <f t="shared" si="57"/>
        <v>195.00000000000045</v>
      </c>
      <c r="G107" s="17">
        <f t="shared" si="42"/>
        <v>268.25999999999686</v>
      </c>
      <c r="H107" s="18">
        <f t="shared" si="43"/>
        <v>4.27699999999996</v>
      </c>
      <c r="I107" s="13"/>
      <c r="J107" s="17">
        <f t="shared" si="44"/>
        <v>268.7599999999964</v>
      </c>
      <c r="K107" s="18">
        <f t="shared" si="45"/>
        <v>4.7769999999999495</v>
      </c>
      <c r="L107" s="13"/>
      <c r="M107" s="4"/>
      <c r="N107" s="3"/>
    </row>
    <row r="108" spans="1:14" ht="16.5" customHeight="1">
      <c r="A108" s="17">
        <f t="shared" si="38"/>
        <v>267.26999999999776</v>
      </c>
      <c r="B108" s="18">
        <f t="shared" si="39"/>
        <v>3.286999999999981</v>
      </c>
      <c r="C108" s="13">
        <f t="shared" si="56"/>
        <v>137.05000000000027</v>
      </c>
      <c r="D108" s="17">
        <f t="shared" si="40"/>
        <v>267.7699999999973</v>
      </c>
      <c r="E108" s="18">
        <f t="shared" si="41"/>
        <v>3.78699999999997</v>
      </c>
      <c r="F108" s="13">
        <f t="shared" si="57"/>
        <v>196.25000000000045</v>
      </c>
      <c r="G108" s="17">
        <f t="shared" si="42"/>
        <v>268.26999999999686</v>
      </c>
      <c r="H108" s="18">
        <f t="shared" si="43"/>
        <v>4.28699999999996</v>
      </c>
      <c r="I108" s="13"/>
      <c r="J108" s="17">
        <f t="shared" si="44"/>
        <v>268.7699999999964</v>
      </c>
      <c r="K108" s="18">
        <f t="shared" si="45"/>
        <v>4.786999999999949</v>
      </c>
      <c r="L108" s="13"/>
      <c r="M108" s="4"/>
      <c r="N108" s="3"/>
    </row>
    <row r="109" spans="1:20" ht="16.5" customHeight="1">
      <c r="A109" s="17">
        <f t="shared" si="38"/>
        <v>267.27999999999776</v>
      </c>
      <c r="B109" s="18">
        <f t="shared" si="39"/>
        <v>3.2969999999999806</v>
      </c>
      <c r="C109" s="13">
        <f t="shared" si="56"/>
        <v>138.20000000000027</v>
      </c>
      <c r="D109" s="17">
        <f t="shared" si="40"/>
        <v>267.7799999999973</v>
      </c>
      <c r="E109" s="18">
        <f t="shared" si="41"/>
        <v>3.79699999999997</v>
      </c>
      <c r="F109" s="13">
        <f t="shared" si="57"/>
        <v>197.50000000000045</v>
      </c>
      <c r="G109" s="17">
        <f t="shared" si="42"/>
        <v>268.27999999999685</v>
      </c>
      <c r="H109" s="18">
        <f t="shared" si="43"/>
        <v>4.29699999999996</v>
      </c>
      <c r="I109" s="13"/>
      <c r="J109" s="17">
        <f t="shared" si="44"/>
        <v>268.7799999999964</v>
      </c>
      <c r="K109" s="18">
        <f t="shared" si="45"/>
        <v>4.796999999999949</v>
      </c>
      <c r="L109" s="13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8">
        <f t="shared" si="38"/>
        <v>267.28999999999775</v>
      </c>
      <c r="B110" s="29">
        <f t="shared" si="39"/>
        <v>3.3069999999999804</v>
      </c>
      <c r="C110" s="21">
        <f t="shared" si="56"/>
        <v>139.35000000000028</v>
      </c>
      <c r="D110" s="28">
        <f t="shared" si="40"/>
        <v>267.7899999999973</v>
      </c>
      <c r="E110" s="29">
        <f t="shared" si="41"/>
        <v>3.8069999999999697</v>
      </c>
      <c r="F110" s="21">
        <f t="shared" si="57"/>
        <v>198.75000000000045</v>
      </c>
      <c r="G110" s="28">
        <f t="shared" si="42"/>
        <v>268.28999999999684</v>
      </c>
      <c r="H110" s="29">
        <f t="shared" si="43"/>
        <v>4.3069999999999595</v>
      </c>
      <c r="I110" s="21"/>
      <c r="J110" s="28">
        <f t="shared" si="44"/>
        <v>268.7899999999964</v>
      </c>
      <c r="K110" s="29">
        <f t="shared" si="45"/>
        <v>4.806999999999949</v>
      </c>
      <c r="L110" s="21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2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2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2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2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2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2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2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2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2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2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2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2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2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2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2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2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2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2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2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2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2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2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2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2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2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2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2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2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2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2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2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2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2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2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2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2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2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2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2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2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2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2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2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2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2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2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2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2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9.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9.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sheetProtection/>
  <mergeCells count="7">
    <mergeCell ref="A58:L58"/>
    <mergeCell ref="M4:N4"/>
    <mergeCell ref="A1:L1"/>
    <mergeCell ref="A2:L2"/>
    <mergeCell ref="A3:L3"/>
    <mergeCell ref="A56:L56"/>
    <mergeCell ref="A57:L57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2021-05-05T02:34:55Z</cp:lastPrinted>
  <dcterms:created xsi:type="dcterms:W3CDTF">2017-05-24T06:51:59Z</dcterms:created>
  <dcterms:modified xsi:type="dcterms:W3CDTF">2024-05-26T12:58:15Z</dcterms:modified>
  <cp:category/>
  <cp:version/>
  <cp:contentType/>
  <cp:contentStatus/>
</cp:coreProperties>
</file>