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Kh.89" sheetId="1" r:id="rId1"/>
  </sheets>
  <definedNames>
    <definedName name="_xlnm.Print_Area" localSheetId="0">Kh.89!$A$1:$J$76</definedName>
    <definedName name="_xlnm.Print_Titles" localSheetId="0">Kh.89!$1:$10</definedName>
  </definedNames>
  <calcPr calcId="125725"/>
</workbook>
</file>

<file path=xl/calcChain.xml><?xml version="1.0" encoding="utf-8"?>
<calcChain xmlns="http://schemas.openxmlformats.org/spreadsheetml/2006/main">
  <c r="B64" i="1"/>
</calcChain>
</file>

<file path=xl/sharedStrings.xml><?xml version="1.0" encoding="utf-8"?>
<sst xmlns="http://schemas.openxmlformats.org/spreadsheetml/2006/main" count="172" uniqueCount="113">
  <si>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</si>
  <si>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</si>
  <si>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</si>
  <si>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</si>
  <si>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</t>
  </si>
  <si>
    <t>น้ำแม่จัน</t>
  </si>
  <si>
    <t xml:space="preserve">สถานี   </t>
  </si>
  <si>
    <t>บ้านหัวสะพาน</t>
  </si>
  <si>
    <t>รหัส</t>
  </si>
  <si>
    <t>Kh.89</t>
  </si>
  <si>
    <t xml:space="preserve">ตำบล   </t>
  </si>
  <si>
    <t>ป่าซาง</t>
  </si>
  <si>
    <t xml:space="preserve">อำเภอ    </t>
  </si>
  <si>
    <t>แม่จัน</t>
  </si>
  <si>
    <t xml:space="preserve">จังหวัด   </t>
  </si>
  <si>
    <t>เชียงราย</t>
  </si>
  <si>
    <t>ราคาศูนย์เสาระดับ</t>
  </si>
  <si>
    <t>ม.( ร.ท.ก. 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</si>
  <si>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</si>
  <si>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</si>
  <si>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</si>
  <si>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</si>
  <si>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</si>
  <si>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</si>
  <si>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</si>
  <si>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</si>
  <si>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</si>
  <si>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 ร.ส.ม. 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</si>
  <si>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</si>
  <si>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</si>
  <si>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</si>
  <si>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</si>
  <si>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</si>
  <si>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</si>
  <si>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</si>
  <si>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</si>
  <si>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</si>
  <si>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</si>
  <si>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10:00</t>
  </si>
  <si>
    <t>10:10</t>
  </si>
  <si>
    <t>11:00</t>
  </si>
  <si>
    <t>11:20</t>
  </si>
  <si>
    <t>10:15</t>
  </si>
  <si>
    <t>10:40</t>
  </si>
  <si>
    <t>10:25</t>
  </si>
  <si>
    <t>12:10</t>
  </si>
  <si>
    <t>10:50</t>
  </si>
  <si>
    <t>11:10</t>
  </si>
  <si>
    <t>11:45</t>
  </si>
  <si>
    <t>10:05</t>
  </si>
  <si>
    <t>"</t>
  </si>
  <si>
    <t>11:55</t>
  </si>
  <si>
    <t>17:00</t>
  </si>
  <si>
    <t>09:10</t>
  </si>
  <si>
    <t>10:20</t>
  </si>
  <si>
    <t xml:space="preserve">ปีน้ำ  2566 (2023)  </t>
  </si>
  <si>
    <t>05 เม.ย. 2566</t>
  </si>
  <si>
    <t>09:55</t>
  </si>
  <si>
    <t>11 พ.ค. 2566</t>
  </si>
  <si>
    <t>12:45</t>
  </si>
  <si>
    <t>14 พ.ค. 2566</t>
  </si>
  <si>
    <t>10:45</t>
  </si>
  <si>
    <t>24 พ.ค. 2566</t>
  </si>
  <si>
    <t>10:08</t>
  </si>
  <si>
    <t>10:12</t>
  </si>
  <si>
    <t>07 มิ.ย. 2566</t>
  </si>
  <si>
    <t>12:42</t>
  </si>
  <si>
    <t>12:55</t>
  </si>
  <si>
    <t>15 มิ.ย. 2566</t>
  </si>
  <si>
    <t>10:30</t>
  </si>
  <si>
    <t>10:35</t>
  </si>
  <si>
    <t>21 มิ.ย. 2566</t>
  </si>
  <si>
    <t>06 ก.ค. 2566</t>
  </si>
  <si>
    <t>09:40</t>
  </si>
  <si>
    <t>09:45</t>
  </si>
  <si>
    <t>11 ก.ค. 2566</t>
  </si>
  <si>
    <t>24 ก.ค. 2566</t>
  </si>
  <si>
    <t>04 ส.ค. 2566</t>
  </si>
  <si>
    <t>07 ส.ค. 2566</t>
  </si>
  <si>
    <t>10:48</t>
  </si>
  <si>
    <t>23 ส.ค. 2566</t>
  </si>
  <si>
    <t>10:16</t>
  </si>
  <si>
    <t>05 ก.ย. 2566</t>
  </si>
  <si>
    <t>19 ก.ย. 2566</t>
  </si>
  <si>
    <t>11:38</t>
  </si>
  <si>
    <t>11:41</t>
  </si>
  <si>
    <t>28 ก.ย. 2566</t>
  </si>
  <si>
    <t>09 ต.ค. 2566</t>
  </si>
  <si>
    <t>08:58</t>
  </si>
  <si>
    <t>10 ต.ค. 2566</t>
  </si>
  <si>
    <t>10:03</t>
  </si>
  <si>
    <t>10:06</t>
  </si>
  <si>
    <t>16 ต.ค. 2566</t>
  </si>
  <si>
    <t>17:30</t>
  </si>
  <si>
    <t>24 ต.ค. 2566</t>
  </si>
  <si>
    <t>03 พ.ย. 2566</t>
  </si>
  <si>
    <t>14:24</t>
  </si>
  <si>
    <t>14:25</t>
  </si>
  <si>
    <t>16 พ.ย. 2566</t>
  </si>
  <si>
    <t>22 พ.ย. 2566</t>
  </si>
  <si>
    <t>14 ธ.ค. 2566</t>
  </si>
  <si>
    <t>10:38</t>
  </si>
  <si>
    <t>20 ธ.ค. 2566</t>
  </si>
  <si>
    <t>10 ม.ค. 2567</t>
  </si>
  <si>
    <t>26 ม.ค. 2567</t>
  </si>
  <si>
    <t>07 ก.พ. 2567</t>
  </si>
  <si>
    <t>16 ก.พ. 2567</t>
  </si>
  <si>
    <t>07 มี.ค. 2567</t>
  </si>
  <si>
    <t>10:27</t>
  </si>
  <si>
    <t>13 มี.ค. 2567</t>
  </si>
  <si>
    <t>21 มี.ค. 2567</t>
  </si>
  <si>
    <t>ฝายท้ายแนว 800 ม.</t>
  </si>
  <si>
    <t>มีฝายท้ายแนว 800 ม.</t>
  </si>
</sst>
</file>

<file path=xl/styles.xml><?xml version="1.0" encoding="utf-8"?>
<styleSheet xmlns="http://schemas.openxmlformats.org/spreadsheetml/2006/main">
  <numFmts count="1">
    <numFmt numFmtId="187" formatCode="0.000"/>
  </numFmts>
  <fonts count="9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187" fontId="2" fillId="0" borderId="0" xfId="0" applyNumberFormat="1" applyFont="1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187" fontId="3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2" fillId="0" borderId="0" xfId="0" applyFont="1" applyBorder="1" applyAlignment="1">
      <alignment horizontal="left"/>
    </xf>
    <xf numFmtId="187" fontId="1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87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87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5" xfId="0" applyNumberFormat="1" applyFont="1" applyBorder="1" applyAlignment="1">
      <alignment horizontal="center"/>
    </xf>
    <xf numFmtId="187" fontId="1" fillId="0" borderId="5" xfId="0" applyNumberFormat="1" applyFont="1" applyBorder="1" applyAlignment="1">
      <alignment horizontal="center"/>
    </xf>
    <xf numFmtId="187" fontId="1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/>
    </xf>
    <xf numFmtId="187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/>
    </xf>
    <xf numFmtId="187" fontId="1" fillId="0" borderId="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/>
    <xf numFmtId="187" fontId="1" fillId="0" borderId="5" xfId="0" applyNumberFormat="1" applyFont="1" applyBorder="1"/>
    <xf numFmtId="0" fontId="1" fillId="0" borderId="5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/>
    <xf numFmtId="187" fontId="1" fillId="0" borderId="6" xfId="0" applyNumberFormat="1" applyFont="1" applyBorder="1"/>
    <xf numFmtId="0" fontId="1" fillId="0" borderId="6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187" fontId="1" fillId="0" borderId="0" xfId="0" applyNumberFormat="1" applyFont="1"/>
    <xf numFmtId="15" fontId="1" fillId="0" borderId="5" xfId="0" applyNumberFormat="1" applyFont="1" applyBorder="1" applyAlignment="1">
      <alignment horizontal="center" vertical="center"/>
    </xf>
    <xf numFmtId="15" fontId="1" fillId="0" borderId="5" xfId="0" applyNumberFormat="1" applyFont="1" applyBorder="1"/>
    <xf numFmtId="15" fontId="1" fillId="0" borderId="6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/>
    </xf>
    <xf numFmtId="187" fontId="1" fillId="0" borderId="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187" fontId="1" fillId="0" borderId="4" xfId="0" applyNumberFormat="1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336646332679673"/>
          <c:y val="8.5020410987338271E-2"/>
          <c:w val="0.81004019497923796"/>
          <c:h val="0.591257854131869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Kh.89!$I$11:$I$48</c:f>
              <c:numCache>
                <c:formatCode>0.000</c:formatCode>
                <c:ptCount val="38"/>
                <c:pt idx="0">
                  <c:v>0.38500000000000001</c:v>
                </c:pt>
                <c:pt idx="1">
                  <c:v>1.258</c:v>
                </c:pt>
                <c:pt idx="2">
                  <c:v>51.402000000000001</c:v>
                </c:pt>
                <c:pt idx="3">
                  <c:v>1.3009999999999999</c:v>
                </c:pt>
                <c:pt idx="4">
                  <c:v>0.76800000000000002</c:v>
                </c:pt>
                <c:pt idx="5">
                  <c:v>5.8000000000000003E-2</c:v>
                </c:pt>
                <c:pt idx="6">
                  <c:v>0.627</c:v>
                </c:pt>
                <c:pt idx="7">
                  <c:v>0.61399999999999999</c:v>
                </c:pt>
                <c:pt idx="8">
                  <c:v>0.78500000000000003</c:v>
                </c:pt>
                <c:pt idx="9">
                  <c:v>1.046</c:v>
                </c:pt>
                <c:pt idx="10">
                  <c:v>4.22</c:v>
                </c:pt>
                <c:pt idx="11">
                  <c:v>6.1449999999999996</c:v>
                </c:pt>
                <c:pt idx="12">
                  <c:v>2.9849999999999999</c:v>
                </c:pt>
                <c:pt idx="13">
                  <c:v>1.171</c:v>
                </c:pt>
                <c:pt idx="14">
                  <c:v>21.597999999999999</c:v>
                </c:pt>
                <c:pt idx="15">
                  <c:v>2.5710000000000002</c:v>
                </c:pt>
                <c:pt idx="16">
                  <c:v>66.430999999999997</c:v>
                </c:pt>
                <c:pt idx="17">
                  <c:v>34.743000000000002</c:v>
                </c:pt>
                <c:pt idx="18">
                  <c:v>48.250999999999998</c:v>
                </c:pt>
                <c:pt idx="19">
                  <c:v>75.117000000000004</c:v>
                </c:pt>
                <c:pt idx="20">
                  <c:v>19.702999999999999</c:v>
                </c:pt>
                <c:pt idx="21">
                  <c:v>8.2799999999999994</c:v>
                </c:pt>
                <c:pt idx="22">
                  <c:v>4.8600000000000003</c:v>
                </c:pt>
                <c:pt idx="23">
                  <c:v>4.3650000000000002</c:v>
                </c:pt>
                <c:pt idx="24">
                  <c:v>1.585</c:v>
                </c:pt>
                <c:pt idx="25">
                  <c:v>0.66600000000000004</c:v>
                </c:pt>
                <c:pt idx="26">
                  <c:v>0.755</c:v>
                </c:pt>
                <c:pt idx="27">
                  <c:v>0.54600000000000004</c:v>
                </c:pt>
                <c:pt idx="28">
                  <c:v>0.45900000000000002</c:v>
                </c:pt>
                <c:pt idx="29">
                  <c:v>0.72</c:v>
                </c:pt>
                <c:pt idx="30">
                  <c:v>0.44700000000000001</c:v>
                </c:pt>
                <c:pt idx="31">
                  <c:v>0.374</c:v>
                </c:pt>
                <c:pt idx="32">
                  <c:v>0.307</c:v>
                </c:pt>
              </c:numCache>
            </c:numRef>
          </c:xVal>
          <c:yVal>
            <c:numRef>
              <c:f>Kh.89!$C$11:$C$48</c:f>
              <c:numCache>
                <c:formatCode>0.00</c:formatCode>
                <c:ptCount val="38"/>
                <c:pt idx="0">
                  <c:v>406.91500000000002</c:v>
                </c:pt>
                <c:pt idx="1">
                  <c:v>407.03500000000003</c:v>
                </c:pt>
                <c:pt idx="2">
                  <c:v>408.53500000000003</c:v>
                </c:pt>
                <c:pt idx="3">
                  <c:v>406.65499999999997</c:v>
                </c:pt>
                <c:pt idx="4">
                  <c:v>406.935</c:v>
                </c:pt>
                <c:pt idx="5">
                  <c:v>406.78500000000003</c:v>
                </c:pt>
                <c:pt idx="6">
                  <c:v>406.88499999999999</c:v>
                </c:pt>
                <c:pt idx="7">
                  <c:v>406.42500000000001</c:v>
                </c:pt>
                <c:pt idx="8">
                  <c:v>406.91500000000002</c:v>
                </c:pt>
                <c:pt idx="9">
                  <c:v>406.90499999999997</c:v>
                </c:pt>
                <c:pt idx="10">
                  <c:v>407.09500000000003</c:v>
                </c:pt>
                <c:pt idx="11">
                  <c:v>407.10500000000002</c:v>
                </c:pt>
                <c:pt idx="12">
                  <c:v>407.05500000000001</c:v>
                </c:pt>
                <c:pt idx="13">
                  <c:v>406.86500000000001</c:v>
                </c:pt>
                <c:pt idx="14">
                  <c:v>407.78500000000003</c:v>
                </c:pt>
                <c:pt idx="15">
                  <c:v>406.96499999999997</c:v>
                </c:pt>
                <c:pt idx="16">
                  <c:v>408.88499999999999</c:v>
                </c:pt>
                <c:pt idx="17">
                  <c:v>407.88499999999999</c:v>
                </c:pt>
                <c:pt idx="18">
                  <c:v>408.435</c:v>
                </c:pt>
                <c:pt idx="19">
                  <c:v>408.63499999999999</c:v>
                </c:pt>
                <c:pt idx="20">
                  <c:v>407.61500000000001</c:v>
                </c:pt>
                <c:pt idx="21">
                  <c:v>407.23500000000001</c:v>
                </c:pt>
                <c:pt idx="22">
                  <c:v>407.08499999999998</c:v>
                </c:pt>
                <c:pt idx="23">
                  <c:v>407.08499999999998</c:v>
                </c:pt>
                <c:pt idx="24">
                  <c:v>406.76499999999999</c:v>
                </c:pt>
                <c:pt idx="25">
                  <c:v>406.76499999999999</c:v>
                </c:pt>
                <c:pt idx="26">
                  <c:v>406.83499999999998</c:v>
                </c:pt>
                <c:pt idx="27">
                  <c:v>406.58499999999998</c:v>
                </c:pt>
                <c:pt idx="28">
                  <c:v>406.80500000000001</c:v>
                </c:pt>
                <c:pt idx="29">
                  <c:v>406.63499999999999</c:v>
                </c:pt>
                <c:pt idx="30">
                  <c:v>406.67500000000001</c:v>
                </c:pt>
                <c:pt idx="31">
                  <c:v>406.565</c:v>
                </c:pt>
                <c:pt idx="32">
                  <c:v>406.685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2E97-40C8-BC1A-8E633C4513E6}"/>
            </c:ext>
          </c:extLst>
        </c:ser>
        <c:axId val="112404736"/>
        <c:axId val="112412544"/>
      </c:scatterChart>
      <c:valAx>
        <c:axId val="112404736"/>
        <c:scaling>
          <c:orientation val="minMax"/>
          <c:max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695346952598678"/>
              <c:y val="0.8380585262663066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2412544"/>
        <c:crosses val="autoZero"/>
        <c:crossBetween val="midCat"/>
        <c:majorUnit val="20"/>
        <c:minorUnit val="10"/>
      </c:valAx>
      <c:valAx>
        <c:axId val="112412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4494962323257978E-2"/>
              <c:y val="0.1399016727386688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240473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" r="0.75000000000000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192184886726627"/>
          <c:y val="9.120535678783688E-2"/>
          <c:w val="0.79003627359412765"/>
          <c:h val="0.6644961708828043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Kh.89!$G$11:$G$48</c:f>
              <c:numCache>
                <c:formatCode>0.00</c:formatCode>
                <c:ptCount val="38"/>
                <c:pt idx="0">
                  <c:v>1.98</c:v>
                </c:pt>
                <c:pt idx="1">
                  <c:v>3.45</c:v>
                </c:pt>
                <c:pt idx="2">
                  <c:v>38.64</c:v>
                </c:pt>
                <c:pt idx="3">
                  <c:v>3.03</c:v>
                </c:pt>
                <c:pt idx="4">
                  <c:v>8.34</c:v>
                </c:pt>
                <c:pt idx="5">
                  <c:v>6.56</c:v>
                </c:pt>
                <c:pt idx="6">
                  <c:v>7.56</c:v>
                </c:pt>
                <c:pt idx="7">
                  <c:v>0.98</c:v>
                </c:pt>
                <c:pt idx="8">
                  <c:v>8.08</c:v>
                </c:pt>
                <c:pt idx="9">
                  <c:v>6.18</c:v>
                </c:pt>
                <c:pt idx="10">
                  <c:v>8.0299999999999994</c:v>
                </c:pt>
                <c:pt idx="11">
                  <c:v>10.67</c:v>
                </c:pt>
                <c:pt idx="12">
                  <c:v>8.92</c:v>
                </c:pt>
                <c:pt idx="13">
                  <c:v>6.2</c:v>
                </c:pt>
                <c:pt idx="14">
                  <c:v>25.88</c:v>
                </c:pt>
                <c:pt idx="15">
                  <c:v>6.81</c:v>
                </c:pt>
                <c:pt idx="16">
                  <c:v>55.6</c:v>
                </c:pt>
                <c:pt idx="17">
                  <c:v>36.29</c:v>
                </c:pt>
                <c:pt idx="18">
                  <c:v>40.03</c:v>
                </c:pt>
                <c:pt idx="19">
                  <c:v>48.81</c:v>
                </c:pt>
                <c:pt idx="20">
                  <c:v>19.72</c:v>
                </c:pt>
                <c:pt idx="21">
                  <c:v>14.54</c:v>
                </c:pt>
                <c:pt idx="22">
                  <c:v>8.4</c:v>
                </c:pt>
                <c:pt idx="23">
                  <c:v>8.25</c:v>
                </c:pt>
                <c:pt idx="24">
                  <c:v>3.68</c:v>
                </c:pt>
                <c:pt idx="25">
                  <c:v>3</c:v>
                </c:pt>
                <c:pt idx="26">
                  <c:v>4.8099999999999996</c:v>
                </c:pt>
                <c:pt idx="27">
                  <c:v>1.32</c:v>
                </c:pt>
                <c:pt idx="28">
                  <c:v>4.3499999999999996</c:v>
                </c:pt>
                <c:pt idx="29">
                  <c:v>2.13</c:v>
                </c:pt>
                <c:pt idx="30">
                  <c:v>2.04</c:v>
                </c:pt>
                <c:pt idx="31">
                  <c:v>1.83</c:v>
                </c:pt>
                <c:pt idx="32">
                  <c:v>1.68</c:v>
                </c:pt>
              </c:numCache>
            </c:numRef>
          </c:xVal>
          <c:yVal>
            <c:numRef>
              <c:f>Kh.89!$C$11:$C$48</c:f>
              <c:numCache>
                <c:formatCode>0.00</c:formatCode>
                <c:ptCount val="38"/>
                <c:pt idx="0">
                  <c:v>406.91500000000002</c:v>
                </c:pt>
                <c:pt idx="1">
                  <c:v>407.03500000000003</c:v>
                </c:pt>
                <c:pt idx="2">
                  <c:v>408.53500000000003</c:v>
                </c:pt>
                <c:pt idx="3">
                  <c:v>406.65499999999997</c:v>
                </c:pt>
                <c:pt idx="4">
                  <c:v>406.935</c:v>
                </c:pt>
                <c:pt idx="5">
                  <c:v>406.78500000000003</c:v>
                </c:pt>
                <c:pt idx="6">
                  <c:v>406.88499999999999</c:v>
                </c:pt>
                <c:pt idx="7">
                  <c:v>406.42500000000001</c:v>
                </c:pt>
                <c:pt idx="8">
                  <c:v>406.91500000000002</c:v>
                </c:pt>
                <c:pt idx="9">
                  <c:v>406.90499999999997</c:v>
                </c:pt>
                <c:pt idx="10">
                  <c:v>407.09500000000003</c:v>
                </c:pt>
                <c:pt idx="11">
                  <c:v>407.10500000000002</c:v>
                </c:pt>
                <c:pt idx="12">
                  <c:v>407.05500000000001</c:v>
                </c:pt>
                <c:pt idx="13">
                  <c:v>406.86500000000001</c:v>
                </c:pt>
                <c:pt idx="14">
                  <c:v>407.78500000000003</c:v>
                </c:pt>
                <c:pt idx="15">
                  <c:v>406.96499999999997</c:v>
                </c:pt>
                <c:pt idx="16">
                  <c:v>408.88499999999999</c:v>
                </c:pt>
                <c:pt idx="17">
                  <c:v>407.88499999999999</c:v>
                </c:pt>
                <c:pt idx="18">
                  <c:v>408.435</c:v>
                </c:pt>
                <c:pt idx="19">
                  <c:v>408.63499999999999</c:v>
                </c:pt>
                <c:pt idx="20">
                  <c:v>407.61500000000001</c:v>
                </c:pt>
                <c:pt idx="21">
                  <c:v>407.23500000000001</c:v>
                </c:pt>
                <c:pt idx="22">
                  <c:v>407.08499999999998</c:v>
                </c:pt>
                <c:pt idx="23">
                  <c:v>407.08499999999998</c:v>
                </c:pt>
                <c:pt idx="24">
                  <c:v>406.76499999999999</c:v>
                </c:pt>
                <c:pt idx="25">
                  <c:v>406.76499999999999</c:v>
                </c:pt>
                <c:pt idx="26">
                  <c:v>406.83499999999998</c:v>
                </c:pt>
                <c:pt idx="27">
                  <c:v>406.58499999999998</c:v>
                </c:pt>
                <c:pt idx="28">
                  <c:v>406.80500000000001</c:v>
                </c:pt>
                <c:pt idx="29">
                  <c:v>406.63499999999999</c:v>
                </c:pt>
                <c:pt idx="30">
                  <c:v>406.67500000000001</c:v>
                </c:pt>
                <c:pt idx="31">
                  <c:v>406.565</c:v>
                </c:pt>
                <c:pt idx="32">
                  <c:v>406.685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2F06-41E1-9DA9-BC5BC9750D19}"/>
            </c:ext>
          </c:extLst>
        </c:ser>
        <c:axId val="145380864"/>
        <c:axId val="145383808"/>
      </c:scatterChart>
      <c:valAx>
        <c:axId val="1453808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398611983318096"/>
              <c:y val="0.8845359802337405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45383808"/>
        <c:crosses val="autoZero"/>
        <c:crossBetween val="midCat"/>
        <c:majorUnit val="20"/>
        <c:minorUnit val="10"/>
      </c:valAx>
      <c:valAx>
        <c:axId val="145383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352430639421598E-2"/>
              <c:y val="0.2703586481657219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45380864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" r="0.75000000000000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059793590243162"/>
          <c:y val="9.4339912354781966E-2"/>
          <c:w val="0.79940197348749165"/>
          <c:h val="0.6383667402673528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Kh.89!$H$11:$H$48</c:f>
              <c:numCache>
                <c:formatCode>0.000</c:formatCode>
                <c:ptCount val="38"/>
                <c:pt idx="0">
                  <c:v>0.19400000000000001</c:v>
                </c:pt>
                <c:pt idx="1">
                  <c:v>0.36499999999999999</c:v>
                </c:pt>
                <c:pt idx="2">
                  <c:v>1.33</c:v>
                </c:pt>
                <c:pt idx="3">
                  <c:v>0.42899999999999999</c:v>
                </c:pt>
                <c:pt idx="4">
                  <c:v>9.1999999999999998E-2</c:v>
                </c:pt>
                <c:pt idx="5">
                  <c:v>8.9999999999999993E-3</c:v>
                </c:pt>
                <c:pt idx="6">
                  <c:v>8.3000000000000004E-2</c:v>
                </c:pt>
                <c:pt idx="7">
                  <c:v>0.627</c:v>
                </c:pt>
                <c:pt idx="8">
                  <c:v>9.7000000000000003E-2</c:v>
                </c:pt>
                <c:pt idx="9">
                  <c:v>0.16900000000000001</c:v>
                </c:pt>
                <c:pt idx="10">
                  <c:v>0.52600000000000002</c:v>
                </c:pt>
                <c:pt idx="11">
                  <c:v>0.57599999999999996</c:v>
                </c:pt>
                <c:pt idx="12">
                  <c:v>0.33500000000000002</c:v>
                </c:pt>
                <c:pt idx="13">
                  <c:v>0.189</c:v>
                </c:pt>
                <c:pt idx="14">
                  <c:v>0.83499999999999996</c:v>
                </c:pt>
                <c:pt idx="15">
                  <c:v>0.378</c:v>
                </c:pt>
                <c:pt idx="16">
                  <c:v>1.1950000000000001</c:v>
                </c:pt>
                <c:pt idx="17">
                  <c:v>0.95699999999999996</c:v>
                </c:pt>
                <c:pt idx="18">
                  <c:v>1.2050000000000001</c:v>
                </c:pt>
                <c:pt idx="19">
                  <c:v>1.5389999999999999</c:v>
                </c:pt>
                <c:pt idx="20">
                  <c:v>0.999</c:v>
                </c:pt>
                <c:pt idx="21">
                  <c:v>0.56899999999999995</c:v>
                </c:pt>
                <c:pt idx="22">
                  <c:v>0.57899999999999996</c:v>
                </c:pt>
                <c:pt idx="23">
                  <c:v>0.52900000000000003</c:v>
                </c:pt>
                <c:pt idx="24">
                  <c:v>0.43099999999999999</c:v>
                </c:pt>
                <c:pt idx="25">
                  <c:v>0.222</c:v>
                </c:pt>
                <c:pt idx="26">
                  <c:v>0.157</c:v>
                </c:pt>
                <c:pt idx="27">
                  <c:v>0.41399999999999998</c:v>
                </c:pt>
                <c:pt idx="28">
                  <c:v>0.106</c:v>
                </c:pt>
                <c:pt idx="29">
                  <c:v>0.33800000000000002</c:v>
                </c:pt>
                <c:pt idx="30">
                  <c:v>0.219</c:v>
                </c:pt>
                <c:pt idx="31">
                  <c:v>0.20399999999999999</c:v>
                </c:pt>
                <c:pt idx="32">
                  <c:v>0.183</c:v>
                </c:pt>
              </c:numCache>
            </c:numRef>
          </c:xVal>
          <c:yVal>
            <c:numRef>
              <c:f>Kh.89!$C$11:$C$48</c:f>
              <c:numCache>
                <c:formatCode>0.00</c:formatCode>
                <c:ptCount val="38"/>
                <c:pt idx="0">
                  <c:v>406.91500000000002</c:v>
                </c:pt>
                <c:pt idx="1">
                  <c:v>407.03500000000003</c:v>
                </c:pt>
                <c:pt idx="2">
                  <c:v>408.53500000000003</c:v>
                </c:pt>
                <c:pt idx="3">
                  <c:v>406.65499999999997</c:v>
                </c:pt>
                <c:pt idx="4">
                  <c:v>406.935</c:v>
                </c:pt>
                <c:pt idx="5">
                  <c:v>406.78500000000003</c:v>
                </c:pt>
                <c:pt idx="6">
                  <c:v>406.88499999999999</c:v>
                </c:pt>
                <c:pt idx="7">
                  <c:v>406.42500000000001</c:v>
                </c:pt>
                <c:pt idx="8">
                  <c:v>406.91500000000002</c:v>
                </c:pt>
                <c:pt idx="9">
                  <c:v>406.90499999999997</c:v>
                </c:pt>
                <c:pt idx="10">
                  <c:v>407.09500000000003</c:v>
                </c:pt>
                <c:pt idx="11">
                  <c:v>407.10500000000002</c:v>
                </c:pt>
                <c:pt idx="12">
                  <c:v>407.05500000000001</c:v>
                </c:pt>
                <c:pt idx="13">
                  <c:v>406.86500000000001</c:v>
                </c:pt>
                <c:pt idx="14">
                  <c:v>407.78500000000003</c:v>
                </c:pt>
                <c:pt idx="15">
                  <c:v>406.96499999999997</c:v>
                </c:pt>
                <c:pt idx="16">
                  <c:v>408.88499999999999</c:v>
                </c:pt>
                <c:pt idx="17">
                  <c:v>407.88499999999999</c:v>
                </c:pt>
                <c:pt idx="18">
                  <c:v>408.435</c:v>
                </c:pt>
                <c:pt idx="19">
                  <c:v>408.63499999999999</c:v>
                </c:pt>
                <c:pt idx="20">
                  <c:v>407.61500000000001</c:v>
                </c:pt>
                <c:pt idx="21">
                  <c:v>407.23500000000001</c:v>
                </c:pt>
                <c:pt idx="22">
                  <c:v>407.08499999999998</c:v>
                </c:pt>
                <c:pt idx="23">
                  <c:v>407.08499999999998</c:v>
                </c:pt>
                <c:pt idx="24">
                  <c:v>406.76499999999999</c:v>
                </c:pt>
                <c:pt idx="25">
                  <c:v>406.76499999999999</c:v>
                </c:pt>
                <c:pt idx="26">
                  <c:v>406.83499999999998</c:v>
                </c:pt>
                <c:pt idx="27">
                  <c:v>406.58499999999998</c:v>
                </c:pt>
                <c:pt idx="28">
                  <c:v>406.80500000000001</c:v>
                </c:pt>
                <c:pt idx="29">
                  <c:v>406.63499999999999</c:v>
                </c:pt>
                <c:pt idx="30">
                  <c:v>406.67500000000001</c:v>
                </c:pt>
                <c:pt idx="31">
                  <c:v>406.565</c:v>
                </c:pt>
                <c:pt idx="32">
                  <c:v>406.685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1089-4B8B-89F7-F8145DBB6DE8}"/>
            </c:ext>
          </c:extLst>
        </c:ser>
        <c:axId val="146515072"/>
        <c:axId val="146517376"/>
      </c:scatterChart>
      <c:valAx>
        <c:axId val="146515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098430884993865"/>
              <c:y val="0.86761485003053995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46517376"/>
        <c:crosses val="autoZero"/>
        <c:crossBetween val="midCat"/>
        <c:majorUnit val="0.30000000000000032"/>
        <c:minorUnit val="0.1"/>
      </c:valAx>
      <c:valAx>
        <c:axId val="146517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2.0795690012432647E-2"/>
              <c:y val="0.2257323494940492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4651507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" r="0.75000000000000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2771</xdr:colOff>
      <xdr:row>0</xdr:row>
      <xdr:rowOff>76200</xdr:rowOff>
    </xdr:from>
    <xdr:to>
      <xdr:col>6</xdr:col>
      <xdr:colOff>83127</xdr:colOff>
      <xdr:row>2</xdr:row>
      <xdr:rowOff>133350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498" y="76200"/>
          <a:ext cx="655320" cy="64596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561975</xdr:colOff>
      <xdr:row>62</xdr:row>
      <xdr:rowOff>0</xdr:rowOff>
    </xdr:to>
    <xdr:sp macro="" textlink="">
      <xdr:nvSpPr>
        <xdr:cNvPr id="3" name="Text 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448550" y="16592550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11</xdr:col>
      <xdr:colOff>76200</xdr:colOff>
      <xdr:row>4</xdr:row>
      <xdr:rowOff>85725</xdr:rowOff>
    </xdr:from>
    <xdr:to>
      <xdr:col>20</xdr:col>
      <xdr:colOff>514350</xdr:colOff>
      <xdr:row>13</xdr:row>
      <xdr:rowOff>171450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133350</xdr:colOff>
      <xdr:row>14</xdr:row>
      <xdr:rowOff>104775</xdr:rowOff>
    </xdr:from>
    <xdr:to>
      <xdr:col>20</xdr:col>
      <xdr:colOff>581025</xdr:colOff>
      <xdr:row>25</xdr:row>
      <xdr:rowOff>95250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323850</xdr:colOff>
      <xdr:row>25</xdr:row>
      <xdr:rowOff>114300</xdr:rowOff>
    </xdr:from>
    <xdr:to>
      <xdr:col>21</xdr:col>
      <xdr:colOff>104775</xdr:colOff>
      <xdr:row>36</xdr:row>
      <xdr:rowOff>209550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561258</xdr:colOff>
      <xdr:row>0</xdr:row>
      <xdr:rowOff>133350</xdr:rowOff>
    </xdr:from>
    <xdr:ext cx="5525808" cy="834074"/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619408" y="133350"/>
          <a:ext cx="5525808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 น้ำแม่จัน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Kh.89)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อ.แม่จัน  จ.เชียงราย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3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O145"/>
  <sheetViews>
    <sheetView tabSelected="1" topLeftCell="A31" zoomScale="110" zoomScaleNormal="110" workbookViewId="0">
      <selection activeCell="C43" sqref="C43"/>
    </sheetView>
  </sheetViews>
  <sheetFormatPr defaultColWidth="9.125" defaultRowHeight="21"/>
  <cols>
    <col min="1" max="1" width="12.125" style="1" customWidth="1"/>
    <col min="2" max="2" width="9.625" style="1" customWidth="1"/>
    <col min="3" max="3" width="8.875" style="57" customWidth="1"/>
    <col min="4" max="4" width="9" style="1" customWidth="1"/>
    <col min="5" max="5" width="9.25" style="1" customWidth="1"/>
    <col min="6" max="6" width="9.375" style="1" customWidth="1"/>
    <col min="7" max="7" width="9.75" style="1" customWidth="1"/>
    <col min="8" max="8" width="11.75" style="1" customWidth="1"/>
    <col min="9" max="9" width="10.375" style="1" customWidth="1"/>
    <col min="10" max="10" width="17.75" style="26" customWidth="1"/>
    <col min="11" max="11" width="9.125" style="6"/>
    <col min="12" max="12" width="10.75" style="6" customWidth="1"/>
    <col min="13" max="13" width="10.125" style="6" customWidth="1"/>
    <col min="14" max="14" width="9.125" style="6"/>
    <col min="15" max="15" width="10.125" style="6" customWidth="1"/>
    <col min="16" max="16" width="9.75" style="6" customWidth="1"/>
    <col min="17" max="19" width="9.125" style="6"/>
    <col min="20" max="16384" width="9.125" style="1"/>
  </cols>
  <sheetData>
    <row r="1" spans="1:41" s="2" customFormat="1" ht="25.5" customHeight="1">
      <c r="A1" s="1" t="s">
        <v>0</v>
      </c>
      <c r="C1" s="3"/>
      <c r="J1" s="4" t="s">
        <v>1</v>
      </c>
      <c r="K1" s="5"/>
      <c r="L1" s="5"/>
      <c r="M1" s="5"/>
      <c r="N1" s="5"/>
      <c r="O1" s="5"/>
      <c r="P1" s="5"/>
      <c r="Q1" s="5"/>
      <c r="R1" s="5"/>
      <c r="S1" s="5"/>
    </row>
    <row r="2" spans="1:41" s="5" customFormat="1" ht="21" customHeight="1">
      <c r="A2" s="6" t="s">
        <v>2</v>
      </c>
      <c r="C2" s="3"/>
      <c r="D2" s="7"/>
      <c r="E2" s="7"/>
      <c r="F2" s="7"/>
      <c r="G2" s="7"/>
      <c r="H2" s="7"/>
      <c r="I2" s="2"/>
      <c r="J2" s="8"/>
    </row>
    <row r="3" spans="1:41" s="6" customFormat="1" ht="12.75" customHeight="1">
      <c r="C3" s="9"/>
      <c r="D3" s="10"/>
      <c r="E3" s="10"/>
      <c r="F3" s="10"/>
      <c r="G3" s="10"/>
      <c r="H3" s="10"/>
      <c r="I3" s="1"/>
      <c r="J3" s="11"/>
    </row>
    <row r="4" spans="1:41" s="13" customFormat="1" ht="26.25" customHeight="1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12"/>
      <c r="L4" s="12"/>
      <c r="M4" s="12"/>
      <c r="N4" s="12"/>
      <c r="O4" s="12"/>
      <c r="P4" s="12"/>
      <c r="Q4" s="12"/>
      <c r="R4" s="12"/>
      <c r="S4" s="12"/>
    </row>
    <row r="5" spans="1:41" s="6" customFormat="1" ht="21" customHeight="1">
      <c r="C5" s="9"/>
      <c r="D5" s="10"/>
      <c r="E5" s="10"/>
      <c r="F5" s="10"/>
      <c r="G5" s="10"/>
      <c r="H5" s="10"/>
      <c r="I5" s="1"/>
      <c r="J5" s="11"/>
    </row>
    <row r="6" spans="1:41" s="5" customFormat="1" ht="23.25" customHeight="1">
      <c r="A6" s="14" t="s">
        <v>4</v>
      </c>
      <c r="B6" s="6" t="s">
        <v>5</v>
      </c>
      <c r="C6" s="15"/>
      <c r="D6" s="16" t="s">
        <v>6</v>
      </c>
      <c r="E6" s="16"/>
      <c r="F6" s="6" t="s">
        <v>7</v>
      </c>
      <c r="G6" s="6"/>
      <c r="H6" s="6" t="s">
        <v>8</v>
      </c>
      <c r="I6" s="6" t="s">
        <v>9</v>
      </c>
      <c r="J6" s="17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5" customFormat="1" ht="21" customHeight="1">
      <c r="A7" s="14" t="s">
        <v>10</v>
      </c>
      <c r="B7" s="6" t="s">
        <v>11</v>
      </c>
      <c r="C7" s="15"/>
      <c r="D7" s="16" t="s">
        <v>12</v>
      </c>
      <c r="E7" s="16"/>
      <c r="F7" s="6" t="s">
        <v>13</v>
      </c>
      <c r="G7" s="6"/>
      <c r="H7" s="6" t="s">
        <v>14</v>
      </c>
      <c r="I7" s="6" t="s">
        <v>15</v>
      </c>
      <c r="J7" s="17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s="5" customFormat="1" ht="24" customHeight="1">
      <c r="A8" s="5" t="s">
        <v>16</v>
      </c>
      <c r="B8" s="6"/>
      <c r="C8" s="18">
        <v>406.38499999999999</v>
      </c>
      <c r="D8" s="11" t="s">
        <v>17</v>
      </c>
      <c r="E8" s="11"/>
      <c r="F8" s="6"/>
      <c r="G8" s="6"/>
      <c r="H8" s="77" t="s">
        <v>55</v>
      </c>
      <c r="I8" s="77"/>
      <c r="J8" s="17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s="5" customFormat="1" ht="21" customHeight="1">
      <c r="A9" s="78" t="s">
        <v>18</v>
      </c>
      <c r="B9" s="19" t="s">
        <v>19</v>
      </c>
      <c r="C9" s="20" t="s">
        <v>19</v>
      </c>
      <c r="D9" s="19" t="s">
        <v>20</v>
      </c>
      <c r="E9" s="19" t="s">
        <v>21</v>
      </c>
      <c r="F9" s="19" t="s">
        <v>22</v>
      </c>
      <c r="G9" s="19" t="s">
        <v>23</v>
      </c>
      <c r="H9" s="19" t="s">
        <v>24</v>
      </c>
      <c r="I9" s="19" t="s">
        <v>25</v>
      </c>
      <c r="J9" s="78" t="s">
        <v>26</v>
      </c>
    </row>
    <row r="10" spans="1:41" s="5" customFormat="1" ht="21" customHeight="1">
      <c r="A10" s="79"/>
      <c r="B10" s="21" t="s">
        <v>27</v>
      </c>
      <c r="C10" s="22" t="s">
        <v>28</v>
      </c>
      <c r="D10" s="21" t="s">
        <v>29</v>
      </c>
      <c r="E10" s="21" t="s">
        <v>30</v>
      </c>
      <c r="F10" s="21" t="s">
        <v>31</v>
      </c>
      <c r="G10" s="21" t="s">
        <v>32</v>
      </c>
      <c r="H10" s="21" t="s">
        <v>33</v>
      </c>
      <c r="I10" s="21" t="s">
        <v>34</v>
      </c>
      <c r="J10" s="79"/>
    </row>
    <row r="11" spans="1:41" s="26" customFormat="1" ht="21" customHeight="1">
      <c r="A11" s="67" t="s">
        <v>56</v>
      </c>
      <c r="B11" s="23">
        <v>0.53</v>
      </c>
      <c r="C11" s="23">
        <v>406.91500000000002</v>
      </c>
      <c r="D11" s="68" t="s">
        <v>57</v>
      </c>
      <c r="E11" s="68" t="s">
        <v>38</v>
      </c>
      <c r="F11" s="23">
        <v>13</v>
      </c>
      <c r="G11" s="23">
        <v>1.98</v>
      </c>
      <c r="H11" s="75">
        <v>0.19400000000000001</v>
      </c>
      <c r="I11" s="24">
        <v>0.38500000000000001</v>
      </c>
      <c r="J11" s="61" t="s">
        <v>111</v>
      </c>
      <c r="K11" s="25"/>
      <c r="L11" s="25"/>
      <c r="M11" s="25"/>
      <c r="N11" s="25"/>
      <c r="O11" s="25"/>
      <c r="P11" s="25"/>
      <c r="Q11" s="25"/>
      <c r="R11" s="25"/>
      <c r="S11" s="25"/>
      <c r="T11" s="6"/>
      <c r="U11" s="6"/>
      <c r="V11" s="6"/>
      <c r="W11" s="6"/>
      <c r="X11" s="6"/>
      <c r="Y11" s="6"/>
      <c r="Z11" s="1"/>
    </row>
    <row r="12" spans="1:41" s="26" customFormat="1" ht="21" customHeight="1">
      <c r="A12" s="69" t="s">
        <v>58</v>
      </c>
      <c r="B12" s="27">
        <v>0.65</v>
      </c>
      <c r="C12" s="27">
        <v>407.03500000000003</v>
      </c>
      <c r="D12" s="46" t="s">
        <v>59</v>
      </c>
      <c r="E12" s="46" t="s">
        <v>51</v>
      </c>
      <c r="F12" s="27">
        <v>14</v>
      </c>
      <c r="G12" s="27">
        <v>3.45</v>
      </c>
      <c r="H12" s="29">
        <v>0.36499999999999999</v>
      </c>
      <c r="I12" s="28">
        <v>1.258</v>
      </c>
      <c r="J12" s="30" t="s">
        <v>50</v>
      </c>
      <c r="K12" s="25"/>
      <c r="L12" s="25"/>
      <c r="M12" s="25"/>
      <c r="N12" s="25"/>
      <c r="O12" s="25"/>
      <c r="P12" s="25"/>
      <c r="Q12" s="25"/>
      <c r="R12" s="25"/>
      <c r="S12" s="25"/>
      <c r="T12" s="1"/>
      <c r="U12" s="1"/>
      <c r="V12" s="1"/>
      <c r="W12" s="1"/>
      <c r="X12" s="1"/>
      <c r="Y12" s="1"/>
      <c r="Z12" s="1"/>
    </row>
    <row r="13" spans="1:41" s="26" customFormat="1" ht="21" customHeight="1">
      <c r="A13" s="69" t="s">
        <v>60</v>
      </c>
      <c r="B13" s="27">
        <v>2.15</v>
      </c>
      <c r="C13" s="27">
        <v>408.53500000000003</v>
      </c>
      <c r="D13" s="46" t="s">
        <v>42</v>
      </c>
      <c r="E13" s="46" t="s">
        <v>61</v>
      </c>
      <c r="F13" s="27">
        <v>27</v>
      </c>
      <c r="G13" s="27">
        <v>38.64</v>
      </c>
      <c r="H13" s="29">
        <v>1.33</v>
      </c>
      <c r="I13" s="29">
        <v>51.402000000000001</v>
      </c>
      <c r="J13" s="30" t="s">
        <v>50</v>
      </c>
      <c r="K13" s="25"/>
      <c r="L13" s="25"/>
      <c r="M13" s="25"/>
      <c r="N13" s="25"/>
      <c r="O13" s="25"/>
      <c r="P13" s="25"/>
      <c r="Q13" s="25"/>
      <c r="R13" s="25"/>
      <c r="S13" s="25"/>
      <c r="T13" s="1"/>
      <c r="U13" s="1"/>
      <c r="V13" s="1"/>
      <c r="W13" s="1"/>
      <c r="X13" s="1"/>
      <c r="Y13" s="1"/>
      <c r="Z13" s="1"/>
    </row>
    <row r="14" spans="1:41" s="26" customFormat="1" ht="21" customHeight="1">
      <c r="A14" s="69" t="s">
        <v>62</v>
      </c>
      <c r="B14" s="27">
        <v>0.27</v>
      </c>
      <c r="C14" s="27">
        <v>406.65499999999997</v>
      </c>
      <c r="D14" s="46" t="s">
        <v>63</v>
      </c>
      <c r="E14" s="46" t="s">
        <v>64</v>
      </c>
      <c r="F14" s="27">
        <v>13</v>
      </c>
      <c r="G14" s="27">
        <v>3.03</v>
      </c>
      <c r="H14" s="29">
        <v>0.42899999999999999</v>
      </c>
      <c r="I14" s="29">
        <v>1.3009999999999999</v>
      </c>
      <c r="J14" s="30" t="s">
        <v>50</v>
      </c>
      <c r="K14" s="25"/>
      <c r="L14" s="25"/>
      <c r="M14" s="25"/>
      <c r="N14" s="25"/>
      <c r="O14" s="25"/>
      <c r="P14" s="25"/>
      <c r="Q14" s="25"/>
      <c r="R14" s="25"/>
      <c r="S14" s="25"/>
      <c r="T14" s="1"/>
      <c r="U14" s="1"/>
      <c r="V14" s="1"/>
      <c r="W14" s="1"/>
      <c r="X14" s="1"/>
      <c r="Y14" s="1"/>
      <c r="Z14" s="1"/>
    </row>
    <row r="15" spans="1:41" s="11" customFormat="1" ht="21" customHeight="1">
      <c r="A15" s="69" t="s">
        <v>65</v>
      </c>
      <c r="B15" s="27">
        <v>0.55000000000000004</v>
      </c>
      <c r="C15" s="27">
        <v>406.935</v>
      </c>
      <c r="D15" s="46" t="s">
        <v>66</v>
      </c>
      <c r="E15" s="46" t="s">
        <v>67</v>
      </c>
      <c r="F15" s="27">
        <v>17</v>
      </c>
      <c r="G15" s="27">
        <v>8.34</v>
      </c>
      <c r="H15" s="29">
        <v>9.1999999999999998E-2</v>
      </c>
      <c r="I15" s="29">
        <v>0.76800000000000002</v>
      </c>
      <c r="J15" s="30" t="s">
        <v>50</v>
      </c>
      <c r="K15" s="25"/>
      <c r="L15" s="25"/>
      <c r="M15" s="25"/>
      <c r="N15" s="25"/>
      <c r="O15" s="25"/>
      <c r="P15" s="25"/>
      <c r="Q15" s="25"/>
      <c r="R15" s="25"/>
      <c r="S15" s="25"/>
      <c r="T15" s="1"/>
      <c r="U15" s="1"/>
      <c r="V15" s="1"/>
      <c r="W15" s="1"/>
      <c r="X15" s="1"/>
      <c r="Y15" s="1"/>
      <c r="Z15" s="6"/>
    </row>
    <row r="16" spans="1:41" ht="21" customHeight="1">
      <c r="A16" s="69" t="s">
        <v>68</v>
      </c>
      <c r="B16" s="27">
        <v>0.4</v>
      </c>
      <c r="C16" s="27">
        <v>406.78500000000003</v>
      </c>
      <c r="D16" s="46" t="s">
        <v>69</v>
      </c>
      <c r="E16" s="46" t="s">
        <v>70</v>
      </c>
      <c r="F16" s="27">
        <v>14.8</v>
      </c>
      <c r="G16" s="27">
        <v>6.56</v>
      </c>
      <c r="H16" s="29">
        <v>8.9999999999999993E-3</v>
      </c>
      <c r="I16" s="29">
        <v>5.8000000000000003E-2</v>
      </c>
      <c r="J16" s="30" t="s">
        <v>50</v>
      </c>
      <c r="K16" s="25"/>
      <c r="L16" s="25"/>
      <c r="M16" s="25"/>
      <c r="N16" s="25"/>
      <c r="O16" s="25"/>
      <c r="P16" s="25"/>
      <c r="Q16" s="25"/>
      <c r="R16" s="25"/>
      <c r="S16" s="25"/>
      <c r="T16" s="6"/>
      <c r="U16" s="6"/>
      <c r="V16" s="6"/>
      <c r="W16" s="6"/>
      <c r="X16" s="6"/>
      <c r="Y16" s="6"/>
      <c r="Z16" s="6"/>
    </row>
    <row r="17" spans="1:26" s="34" customFormat="1" ht="21" customHeight="1">
      <c r="A17" s="69" t="s">
        <v>71</v>
      </c>
      <c r="B17" s="31">
        <v>0.5</v>
      </c>
      <c r="C17" s="32">
        <v>406.88499999999999</v>
      </c>
      <c r="D17" s="70" t="s">
        <v>38</v>
      </c>
      <c r="E17" s="70" t="s">
        <v>39</v>
      </c>
      <c r="F17" s="31">
        <v>16</v>
      </c>
      <c r="G17" s="31">
        <v>7.56</v>
      </c>
      <c r="H17" s="33">
        <v>8.3000000000000004E-2</v>
      </c>
      <c r="I17" s="33">
        <v>0.627</v>
      </c>
      <c r="J17" s="30" t="s">
        <v>50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s="34" customFormat="1" ht="21" customHeight="1">
      <c r="A18" s="69" t="s">
        <v>72</v>
      </c>
      <c r="B18" s="35">
        <v>0.04</v>
      </c>
      <c r="C18" s="27">
        <v>406.42500000000001</v>
      </c>
      <c r="D18" s="46" t="s">
        <v>73</v>
      </c>
      <c r="E18" s="46" t="s">
        <v>74</v>
      </c>
      <c r="F18" s="35">
        <v>8</v>
      </c>
      <c r="G18" s="35">
        <v>0.98</v>
      </c>
      <c r="H18" s="29">
        <v>0.627</v>
      </c>
      <c r="I18" s="29">
        <v>0.61399999999999999</v>
      </c>
      <c r="J18" s="30" t="s">
        <v>50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36"/>
      <c r="Y18" s="36"/>
      <c r="Z18" s="37"/>
    </row>
    <row r="19" spans="1:26" s="34" customFormat="1" ht="21" customHeight="1">
      <c r="A19" s="69" t="s">
        <v>75</v>
      </c>
      <c r="B19" s="35">
        <v>0.53</v>
      </c>
      <c r="C19" s="27">
        <v>406.91500000000002</v>
      </c>
      <c r="D19" s="46" t="s">
        <v>44</v>
      </c>
      <c r="E19" s="46" t="s">
        <v>69</v>
      </c>
      <c r="F19" s="35">
        <v>13</v>
      </c>
      <c r="G19" s="35">
        <v>8.08</v>
      </c>
      <c r="H19" s="29">
        <v>9.7000000000000003E-2</v>
      </c>
      <c r="I19" s="29">
        <v>0.78500000000000003</v>
      </c>
      <c r="J19" s="30" t="s">
        <v>50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36"/>
      <c r="Y19" s="36"/>
      <c r="Z19" s="37"/>
    </row>
    <row r="20" spans="1:26" s="34" customFormat="1" ht="21" customHeight="1">
      <c r="A20" s="69" t="s">
        <v>76</v>
      </c>
      <c r="B20" s="35">
        <v>0.52</v>
      </c>
      <c r="C20" s="27">
        <v>406.90499999999997</v>
      </c>
      <c r="D20" s="46" t="s">
        <v>39</v>
      </c>
      <c r="E20" s="46" t="s">
        <v>42</v>
      </c>
      <c r="F20" s="35">
        <v>16</v>
      </c>
      <c r="G20" s="35">
        <v>6.18</v>
      </c>
      <c r="H20" s="29">
        <v>0.16900000000000001</v>
      </c>
      <c r="I20" s="29">
        <v>1.046</v>
      </c>
      <c r="J20" s="30" t="s">
        <v>50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36"/>
      <c r="Y20" s="36"/>
      <c r="Z20" s="37"/>
    </row>
    <row r="21" spans="1:26" s="34" customFormat="1" ht="21" customHeight="1">
      <c r="A21" s="69" t="s">
        <v>77</v>
      </c>
      <c r="B21" s="35">
        <v>0.71</v>
      </c>
      <c r="C21" s="27">
        <v>407.09500000000003</v>
      </c>
      <c r="D21" s="46" t="s">
        <v>54</v>
      </c>
      <c r="E21" s="46" t="s">
        <v>69</v>
      </c>
      <c r="F21" s="35">
        <v>17</v>
      </c>
      <c r="G21" s="35">
        <v>8.0299999999999994</v>
      </c>
      <c r="H21" s="29">
        <v>0.52600000000000002</v>
      </c>
      <c r="I21" s="29">
        <v>4.22</v>
      </c>
      <c r="J21" s="30" t="s">
        <v>50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36"/>
      <c r="Y21" s="36"/>
      <c r="Z21" s="37"/>
    </row>
    <row r="22" spans="1:26" s="34" customFormat="1" ht="21" customHeight="1">
      <c r="A22" s="69" t="s">
        <v>78</v>
      </c>
      <c r="B22" s="35">
        <v>0.72</v>
      </c>
      <c r="C22" s="27">
        <v>407.10500000000002</v>
      </c>
      <c r="D22" s="46" t="s">
        <v>79</v>
      </c>
      <c r="E22" s="46" t="s">
        <v>40</v>
      </c>
      <c r="F22" s="35">
        <v>17</v>
      </c>
      <c r="G22" s="35">
        <v>10.67</v>
      </c>
      <c r="H22" s="29">
        <v>0.57599999999999996</v>
      </c>
      <c r="I22" s="29">
        <v>6.1449999999999996</v>
      </c>
      <c r="J22" s="30" t="s">
        <v>50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36"/>
      <c r="Y22" s="36"/>
      <c r="Z22" s="37"/>
    </row>
    <row r="23" spans="1:26" s="34" customFormat="1" ht="21" customHeight="1">
      <c r="A23" s="69" t="s">
        <v>80</v>
      </c>
      <c r="B23" s="35">
        <v>0.67</v>
      </c>
      <c r="C23" s="27">
        <v>407.05500000000001</v>
      </c>
      <c r="D23" s="46" t="s">
        <v>81</v>
      </c>
      <c r="E23" s="46" t="s">
        <v>44</v>
      </c>
      <c r="F23" s="35">
        <v>16.7</v>
      </c>
      <c r="G23" s="35">
        <v>8.92</v>
      </c>
      <c r="H23" s="29">
        <v>0.33500000000000002</v>
      </c>
      <c r="I23" s="29">
        <v>2.9849999999999999</v>
      </c>
      <c r="J23" s="30" t="s">
        <v>50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36"/>
      <c r="Y23" s="36"/>
      <c r="Z23" s="37"/>
    </row>
    <row r="24" spans="1:26" s="34" customFormat="1" ht="21" customHeight="1">
      <c r="A24" s="69" t="s">
        <v>82</v>
      </c>
      <c r="B24" s="35">
        <v>0.48</v>
      </c>
      <c r="C24" s="27">
        <v>406.86500000000001</v>
      </c>
      <c r="D24" s="46" t="s">
        <v>44</v>
      </c>
      <c r="E24" s="46" t="s">
        <v>69</v>
      </c>
      <c r="F24" s="35">
        <v>16.8</v>
      </c>
      <c r="G24" s="35">
        <v>6.2</v>
      </c>
      <c r="H24" s="29">
        <v>0.189</v>
      </c>
      <c r="I24" s="29">
        <v>1.171</v>
      </c>
      <c r="J24" s="30" t="s">
        <v>50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36"/>
      <c r="Y24" s="36"/>
      <c r="Z24" s="37"/>
    </row>
    <row r="25" spans="1:26" s="34" customFormat="1" ht="21" customHeight="1">
      <c r="A25" s="69" t="s">
        <v>83</v>
      </c>
      <c r="B25" s="35">
        <v>1.4</v>
      </c>
      <c r="C25" s="27">
        <v>407.78500000000003</v>
      </c>
      <c r="D25" s="46" t="s">
        <v>84</v>
      </c>
      <c r="E25" s="46" t="s">
        <v>85</v>
      </c>
      <c r="F25" s="35">
        <v>19.38</v>
      </c>
      <c r="G25" s="35">
        <v>25.88</v>
      </c>
      <c r="H25" s="29">
        <v>0.83499999999999996</v>
      </c>
      <c r="I25" s="29">
        <v>21.597999999999999</v>
      </c>
      <c r="J25" s="30" t="s">
        <v>50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36"/>
      <c r="Y25" s="36"/>
      <c r="Z25" s="37"/>
    </row>
    <row r="26" spans="1:26" s="34" customFormat="1" ht="21" customHeight="1">
      <c r="A26" s="69" t="s">
        <v>86</v>
      </c>
      <c r="B26" s="35">
        <v>0.57999999999999996</v>
      </c>
      <c r="C26" s="27">
        <v>406.96499999999997</v>
      </c>
      <c r="D26" s="46" t="s">
        <v>40</v>
      </c>
      <c r="E26" s="46" t="s">
        <v>47</v>
      </c>
      <c r="F26" s="35">
        <v>17</v>
      </c>
      <c r="G26" s="35">
        <v>6.81</v>
      </c>
      <c r="H26" s="29">
        <v>0.378</v>
      </c>
      <c r="I26" s="29">
        <v>2.5710000000000002</v>
      </c>
      <c r="J26" s="30" t="s">
        <v>50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36"/>
      <c r="Y26" s="36"/>
      <c r="Z26" s="37"/>
    </row>
    <row r="27" spans="1:26" s="34" customFormat="1" ht="21" customHeight="1">
      <c r="A27" s="69" t="s">
        <v>87</v>
      </c>
      <c r="B27" s="35">
        <v>2.5</v>
      </c>
      <c r="C27" s="27">
        <v>408.88499999999999</v>
      </c>
      <c r="D27" s="46" t="s">
        <v>88</v>
      </c>
      <c r="E27" s="46" t="s">
        <v>53</v>
      </c>
      <c r="F27" s="35">
        <v>30.2</v>
      </c>
      <c r="G27" s="35">
        <v>55.6</v>
      </c>
      <c r="H27" s="29">
        <v>1.1950000000000001</v>
      </c>
      <c r="I27" s="29">
        <v>66.430999999999997</v>
      </c>
      <c r="J27" s="30" t="s">
        <v>50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36"/>
      <c r="Y27" s="36"/>
      <c r="Z27" s="37"/>
    </row>
    <row r="28" spans="1:26" s="34" customFormat="1" ht="21" customHeight="1">
      <c r="A28" s="69" t="s">
        <v>89</v>
      </c>
      <c r="B28" s="35">
        <v>1.5</v>
      </c>
      <c r="C28" s="27">
        <v>407.88499999999999</v>
      </c>
      <c r="D28" s="46" t="s">
        <v>90</v>
      </c>
      <c r="E28" s="46" t="s">
        <v>91</v>
      </c>
      <c r="F28" s="35">
        <v>22.98</v>
      </c>
      <c r="G28" s="35">
        <v>36.29</v>
      </c>
      <c r="H28" s="29">
        <v>0.95699999999999996</v>
      </c>
      <c r="I28" s="29">
        <v>34.743000000000002</v>
      </c>
      <c r="J28" s="30" t="s">
        <v>50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36"/>
      <c r="Y28" s="36"/>
      <c r="Z28" s="37"/>
    </row>
    <row r="29" spans="1:26" s="34" customFormat="1" ht="21" customHeight="1">
      <c r="A29" s="69" t="s">
        <v>92</v>
      </c>
      <c r="B29" s="35">
        <v>2.0499999999999998</v>
      </c>
      <c r="C29" s="27">
        <v>408.435</v>
      </c>
      <c r="D29" s="46" t="s">
        <v>48</v>
      </c>
      <c r="E29" s="46" t="s">
        <v>45</v>
      </c>
      <c r="F29" s="35">
        <v>26</v>
      </c>
      <c r="G29" s="35">
        <v>40.03</v>
      </c>
      <c r="H29" s="29">
        <v>1.2050000000000001</v>
      </c>
      <c r="I29" s="29">
        <v>48.250999999999998</v>
      </c>
      <c r="J29" s="30" t="s">
        <v>50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36"/>
      <c r="Y29" s="36"/>
      <c r="Z29" s="37"/>
    </row>
    <row r="30" spans="1:26" s="34" customFormat="1" ht="21" customHeight="1">
      <c r="A30" s="69" t="s">
        <v>92</v>
      </c>
      <c r="B30" s="35">
        <v>2.25</v>
      </c>
      <c r="C30" s="27">
        <v>408.63499999999999</v>
      </c>
      <c r="D30" s="46" t="s">
        <v>52</v>
      </c>
      <c r="E30" s="46" t="s">
        <v>93</v>
      </c>
      <c r="F30" s="35">
        <v>28</v>
      </c>
      <c r="G30" s="35">
        <v>48.81</v>
      </c>
      <c r="H30" s="29">
        <v>1.5389999999999999</v>
      </c>
      <c r="I30" s="29">
        <v>75.117000000000004</v>
      </c>
      <c r="J30" s="30" t="s">
        <v>50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6"/>
      <c r="Y30" s="36"/>
      <c r="Z30" s="37"/>
    </row>
    <row r="31" spans="1:26" s="34" customFormat="1" ht="21" customHeight="1">
      <c r="A31" s="69" t="s">
        <v>94</v>
      </c>
      <c r="B31" s="35">
        <v>1.23</v>
      </c>
      <c r="C31" s="27">
        <v>407.61500000000001</v>
      </c>
      <c r="D31" s="46" t="s">
        <v>47</v>
      </c>
      <c r="E31" s="46" t="s">
        <v>41</v>
      </c>
      <c r="F31" s="35">
        <v>18</v>
      </c>
      <c r="G31" s="35">
        <v>19.72</v>
      </c>
      <c r="H31" s="29">
        <v>0.999</v>
      </c>
      <c r="I31" s="29">
        <v>19.702999999999999</v>
      </c>
      <c r="J31" s="30" t="s">
        <v>50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36"/>
      <c r="Y31" s="36"/>
      <c r="Z31" s="37"/>
    </row>
    <row r="32" spans="1:26" s="34" customFormat="1" ht="21" customHeight="1">
      <c r="A32" s="69" t="s">
        <v>95</v>
      </c>
      <c r="B32" s="35">
        <v>0.85</v>
      </c>
      <c r="C32" s="27">
        <v>407.23500000000001</v>
      </c>
      <c r="D32" s="46" t="s">
        <v>96</v>
      </c>
      <c r="E32" s="46" t="s">
        <v>97</v>
      </c>
      <c r="F32" s="35">
        <v>17.829999999999998</v>
      </c>
      <c r="G32" s="35">
        <v>14.54</v>
      </c>
      <c r="H32" s="29">
        <v>0.56899999999999995</v>
      </c>
      <c r="I32" s="29">
        <v>8.2799999999999994</v>
      </c>
      <c r="J32" s="30" t="s">
        <v>50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36"/>
      <c r="Y32" s="36"/>
      <c r="Z32" s="37"/>
    </row>
    <row r="33" spans="1:26" s="34" customFormat="1" ht="21" customHeight="1">
      <c r="A33" s="69" t="s">
        <v>98</v>
      </c>
      <c r="B33" s="35">
        <v>0.7</v>
      </c>
      <c r="C33" s="27">
        <v>407.08499999999998</v>
      </c>
      <c r="D33" s="46" t="s">
        <v>44</v>
      </c>
      <c r="E33" s="46" t="s">
        <v>70</v>
      </c>
      <c r="F33" s="35">
        <v>17</v>
      </c>
      <c r="G33" s="35">
        <v>8.4</v>
      </c>
      <c r="H33" s="29">
        <v>0.57899999999999996</v>
      </c>
      <c r="I33" s="29">
        <v>4.8600000000000003</v>
      </c>
      <c r="J33" s="30" t="s">
        <v>50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36"/>
      <c r="Y33" s="36"/>
      <c r="Z33" s="37"/>
    </row>
    <row r="34" spans="1:26" s="34" customFormat="1" ht="21" customHeight="1">
      <c r="A34" s="69" t="s">
        <v>99</v>
      </c>
      <c r="B34" s="35">
        <v>0.7</v>
      </c>
      <c r="C34" s="27">
        <v>407.08499999999998</v>
      </c>
      <c r="D34" s="46" t="s">
        <v>54</v>
      </c>
      <c r="E34" s="46" t="s">
        <v>46</v>
      </c>
      <c r="F34" s="35">
        <v>17</v>
      </c>
      <c r="G34" s="35">
        <v>8.25</v>
      </c>
      <c r="H34" s="29">
        <v>0.52900000000000003</v>
      </c>
      <c r="I34" s="29">
        <v>4.3650000000000002</v>
      </c>
      <c r="J34" s="30" t="s">
        <v>50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36"/>
      <c r="Y34" s="36"/>
      <c r="Z34" s="37"/>
    </row>
    <row r="35" spans="1:26" s="34" customFormat="1" ht="21" customHeight="1">
      <c r="A35" s="69" t="s">
        <v>100</v>
      </c>
      <c r="B35" s="35">
        <v>0.38</v>
      </c>
      <c r="C35" s="27">
        <v>406.76499999999999</v>
      </c>
      <c r="D35" s="46" t="s">
        <v>101</v>
      </c>
      <c r="E35" s="46" t="s">
        <v>61</v>
      </c>
      <c r="F35" s="35">
        <v>16</v>
      </c>
      <c r="G35" s="35">
        <v>3.68</v>
      </c>
      <c r="H35" s="29">
        <v>0.43099999999999999</v>
      </c>
      <c r="I35" s="29">
        <v>1.585</v>
      </c>
      <c r="J35" s="30" t="s">
        <v>50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36"/>
      <c r="Y35" s="36"/>
      <c r="Z35" s="37"/>
    </row>
    <row r="36" spans="1:26" s="34" customFormat="1" ht="21" customHeight="1">
      <c r="A36" s="71" t="s">
        <v>102</v>
      </c>
      <c r="B36" s="38">
        <v>0.38</v>
      </c>
      <c r="C36" s="39">
        <v>406.76499999999999</v>
      </c>
      <c r="D36" s="72" t="s">
        <v>69</v>
      </c>
      <c r="E36" s="72" t="s">
        <v>70</v>
      </c>
      <c r="F36" s="38">
        <v>16</v>
      </c>
      <c r="G36" s="38">
        <v>3</v>
      </c>
      <c r="H36" s="40">
        <v>0.222</v>
      </c>
      <c r="I36" s="40">
        <v>0.66600000000000004</v>
      </c>
      <c r="J36" s="62" t="s">
        <v>50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36"/>
      <c r="Y36" s="36"/>
      <c r="Z36" s="37"/>
    </row>
    <row r="37" spans="1:26" s="34" customFormat="1" ht="21" customHeight="1">
      <c r="A37" s="73" t="s">
        <v>103</v>
      </c>
      <c r="B37" s="64">
        <v>0.45</v>
      </c>
      <c r="C37" s="65">
        <v>406.83499999999998</v>
      </c>
      <c r="D37" s="74" t="s">
        <v>44</v>
      </c>
      <c r="E37" s="74" t="s">
        <v>69</v>
      </c>
      <c r="F37" s="64">
        <v>16</v>
      </c>
      <c r="G37" s="64">
        <v>4.8099999999999996</v>
      </c>
      <c r="H37" s="66">
        <v>0.157</v>
      </c>
      <c r="I37" s="66">
        <v>0.755</v>
      </c>
      <c r="J37" s="63" t="s">
        <v>112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6"/>
      <c r="Y37" s="36"/>
      <c r="Z37" s="37"/>
    </row>
    <row r="38" spans="1:26" s="34" customFormat="1" ht="21" customHeight="1">
      <c r="A38" s="69" t="s">
        <v>104</v>
      </c>
      <c r="B38" s="35">
        <v>0.2</v>
      </c>
      <c r="C38" s="27">
        <v>406.58499999999998</v>
      </c>
      <c r="D38" s="46" t="s">
        <v>44</v>
      </c>
      <c r="E38" s="46" t="s">
        <v>69</v>
      </c>
      <c r="F38" s="35">
        <v>7</v>
      </c>
      <c r="G38" s="35">
        <v>1.32</v>
      </c>
      <c r="H38" s="29">
        <v>0.41399999999999998</v>
      </c>
      <c r="I38" s="29">
        <v>0.54600000000000004</v>
      </c>
      <c r="J38" s="30" t="s">
        <v>50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6"/>
      <c r="Y38" s="36"/>
      <c r="Z38" s="37"/>
    </row>
    <row r="39" spans="1:26" s="34" customFormat="1" ht="21" customHeight="1">
      <c r="A39" s="69" t="s">
        <v>105</v>
      </c>
      <c r="B39" s="35">
        <v>0.42</v>
      </c>
      <c r="C39" s="27">
        <v>406.80500000000001</v>
      </c>
      <c r="D39" s="46" t="s">
        <v>49</v>
      </c>
      <c r="E39" s="46" t="s">
        <v>39</v>
      </c>
      <c r="F39" s="35">
        <v>16</v>
      </c>
      <c r="G39" s="35">
        <v>4.3499999999999996</v>
      </c>
      <c r="H39" s="29">
        <v>0.106</v>
      </c>
      <c r="I39" s="29">
        <v>0.45900000000000002</v>
      </c>
      <c r="J39" s="30" t="s">
        <v>50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36"/>
      <c r="Y39" s="36"/>
      <c r="Z39" s="37"/>
    </row>
    <row r="40" spans="1:26" s="34" customFormat="1" ht="21" customHeight="1">
      <c r="A40" s="69" t="s">
        <v>106</v>
      </c>
      <c r="B40" s="35">
        <v>0.25</v>
      </c>
      <c r="C40" s="27">
        <v>406.63499999999999</v>
      </c>
      <c r="D40" s="46" t="s">
        <v>70</v>
      </c>
      <c r="E40" s="46" t="s">
        <v>43</v>
      </c>
      <c r="F40" s="35">
        <v>10.8</v>
      </c>
      <c r="G40" s="35">
        <v>2.13</v>
      </c>
      <c r="H40" s="29">
        <v>0.33800000000000002</v>
      </c>
      <c r="I40" s="29">
        <v>0.72</v>
      </c>
      <c r="J40" s="30" t="s">
        <v>50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36"/>
      <c r="Y40" s="36"/>
      <c r="Z40" s="37"/>
    </row>
    <row r="41" spans="1:26" s="34" customFormat="1" ht="21" customHeight="1">
      <c r="A41" s="69" t="s">
        <v>107</v>
      </c>
      <c r="B41" s="27">
        <v>0.28999999999999998</v>
      </c>
      <c r="C41" s="27">
        <v>406.67500000000001</v>
      </c>
      <c r="D41" s="46" t="s">
        <v>44</v>
      </c>
      <c r="E41" s="46" t="s">
        <v>108</v>
      </c>
      <c r="F41" s="27">
        <v>11</v>
      </c>
      <c r="G41" s="27">
        <v>2.04</v>
      </c>
      <c r="H41" s="29">
        <v>0.219</v>
      </c>
      <c r="I41" s="29">
        <v>0.44700000000000001</v>
      </c>
      <c r="J41" s="30" t="s">
        <v>50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36"/>
      <c r="Y41" s="36"/>
      <c r="Z41" s="37"/>
    </row>
    <row r="42" spans="1:26" s="34" customFormat="1" ht="21" customHeight="1">
      <c r="A42" s="69" t="s">
        <v>109</v>
      </c>
      <c r="B42" s="27">
        <v>0.18</v>
      </c>
      <c r="C42" s="27">
        <v>406.565</v>
      </c>
      <c r="D42" s="46" t="s">
        <v>69</v>
      </c>
      <c r="E42" s="46" t="s">
        <v>70</v>
      </c>
      <c r="F42" s="27">
        <v>11</v>
      </c>
      <c r="G42" s="27">
        <v>1.83</v>
      </c>
      <c r="H42" s="29">
        <v>0.20399999999999999</v>
      </c>
      <c r="I42" s="29">
        <v>0.374</v>
      </c>
      <c r="J42" s="30" t="s">
        <v>50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36"/>
      <c r="Y42" s="36"/>
      <c r="Z42" s="37"/>
    </row>
    <row r="43" spans="1:26" s="34" customFormat="1" ht="21" customHeight="1">
      <c r="A43" s="58" t="s">
        <v>110</v>
      </c>
      <c r="B43" s="35">
        <v>0.3</v>
      </c>
      <c r="C43" s="27">
        <v>406.685</v>
      </c>
      <c r="D43" s="27" t="s">
        <v>69</v>
      </c>
      <c r="E43" s="27" t="s">
        <v>70</v>
      </c>
      <c r="F43" s="35">
        <v>10.8</v>
      </c>
      <c r="G43" s="35">
        <v>1.68</v>
      </c>
      <c r="H43" s="29">
        <v>0.183</v>
      </c>
      <c r="I43" s="29">
        <v>0.307</v>
      </c>
      <c r="J43" s="30" t="s">
        <v>50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36"/>
      <c r="Y43" s="36"/>
      <c r="Z43" s="37"/>
    </row>
    <row r="44" spans="1:26" s="34" customFormat="1" ht="23.25" customHeight="1">
      <c r="A44" s="58"/>
      <c r="B44" s="35"/>
      <c r="C44" s="28"/>
      <c r="D44" s="27"/>
      <c r="E44" s="27"/>
      <c r="F44" s="35"/>
      <c r="G44" s="35"/>
      <c r="H44" s="29"/>
      <c r="I44" s="29"/>
      <c r="J44" s="30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36"/>
      <c r="Y44" s="36"/>
      <c r="Z44" s="37"/>
    </row>
    <row r="45" spans="1:26" s="34" customFormat="1" ht="21" customHeight="1">
      <c r="A45" s="58"/>
      <c r="B45" s="35"/>
      <c r="C45" s="28"/>
      <c r="D45" s="27"/>
      <c r="E45" s="27"/>
      <c r="F45" s="35"/>
      <c r="G45" s="35"/>
      <c r="H45" s="29"/>
      <c r="I45" s="29"/>
      <c r="J45" s="30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36"/>
      <c r="Y45" s="36"/>
      <c r="Z45" s="37"/>
    </row>
    <row r="46" spans="1:26" s="34" customFormat="1" ht="21" customHeight="1">
      <c r="A46" s="58"/>
      <c r="B46" s="35"/>
      <c r="C46" s="28"/>
      <c r="D46" s="27"/>
      <c r="E46" s="27"/>
      <c r="F46" s="35"/>
      <c r="G46" s="35"/>
      <c r="H46" s="29"/>
      <c r="I46" s="29"/>
      <c r="J46" s="30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36"/>
      <c r="Y46" s="36"/>
      <c r="Z46" s="37"/>
    </row>
    <row r="47" spans="1:26" s="34" customFormat="1" ht="21" customHeight="1">
      <c r="A47" s="58"/>
      <c r="B47" s="35"/>
      <c r="C47" s="28"/>
      <c r="D47" s="27"/>
      <c r="E47" s="27"/>
      <c r="F47" s="35"/>
      <c r="G47" s="35"/>
      <c r="H47" s="29"/>
      <c r="I47" s="29"/>
      <c r="J47" s="30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36"/>
      <c r="Y47" s="36"/>
      <c r="Z47" s="37"/>
    </row>
    <row r="48" spans="1:26" s="34" customFormat="1" ht="21" customHeight="1">
      <c r="A48" s="58"/>
      <c r="B48" s="35"/>
      <c r="C48" s="28"/>
      <c r="D48" s="27"/>
      <c r="E48" s="27"/>
      <c r="F48" s="35"/>
      <c r="G48" s="35"/>
      <c r="H48" s="29"/>
      <c r="I48" s="29"/>
      <c r="J48" s="30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36"/>
      <c r="Y48" s="36"/>
      <c r="Z48" s="37"/>
    </row>
    <row r="49" spans="1:41" s="34" customFormat="1" ht="21" customHeight="1">
      <c r="A49" s="58"/>
      <c r="B49" s="35"/>
      <c r="C49" s="28"/>
      <c r="D49" s="27"/>
      <c r="E49" s="27"/>
      <c r="F49" s="35"/>
      <c r="G49" s="35"/>
      <c r="H49" s="29"/>
      <c r="I49" s="29"/>
      <c r="J49" s="30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36"/>
      <c r="Y49" s="36"/>
      <c r="Z49" s="37"/>
    </row>
    <row r="50" spans="1:41" s="42" customFormat="1" ht="21" customHeight="1">
      <c r="A50" s="58"/>
      <c r="B50" s="35"/>
      <c r="C50" s="28"/>
      <c r="D50" s="27"/>
      <c r="E50" s="27"/>
      <c r="F50" s="35"/>
      <c r="G50" s="35"/>
      <c r="H50" s="29"/>
      <c r="I50" s="29"/>
      <c r="J50" s="41"/>
      <c r="K50" s="25"/>
      <c r="L50" s="25"/>
      <c r="M50" s="25"/>
      <c r="N50" s="25"/>
      <c r="O50" s="25"/>
      <c r="P50" s="25"/>
      <c r="Q50" s="25"/>
      <c r="R50" s="25"/>
      <c r="S50" s="25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</row>
    <row r="51" spans="1:41" s="42" customFormat="1" ht="21" customHeight="1">
      <c r="A51" s="58"/>
      <c r="B51" s="35"/>
      <c r="C51" s="29"/>
      <c r="D51" s="27"/>
      <c r="E51" s="27"/>
      <c r="F51" s="35"/>
      <c r="G51" s="35"/>
      <c r="H51" s="29"/>
      <c r="I51" s="29"/>
      <c r="J51" s="41"/>
      <c r="K51" s="25"/>
      <c r="L51" s="25"/>
      <c r="M51" s="25"/>
      <c r="N51" s="25"/>
      <c r="O51" s="25"/>
      <c r="P51" s="25"/>
      <c r="Q51" s="25"/>
      <c r="R51" s="25"/>
      <c r="S51" s="25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</row>
    <row r="52" spans="1:41" s="42" customFormat="1" ht="21" customHeight="1">
      <c r="A52" s="58"/>
      <c r="B52" s="35"/>
      <c r="C52" s="29"/>
      <c r="D52" s="27"/>
      <c r="E52" s="27"/>
      <c r="F52" s="35"/>
      <c r="G52" s="35"/>
      <c r="H52" s="29"/>
      <c r="I52" s="29"/>
      <c r="J52" s="41"/>
      <c r="K52" s="25"/>
      <c r="L52" s="25"/>
      <c r="M52" s="25"/>
      <c r="N52" s="25"/>
      <c r="O52" s="25"/>
      <c r="P52" s="25"/>
      <c r="Q52" s="25"/>
      <c r="R52" s="25"/>
      <c r="S52" s="25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</row>
    <row r="53" spans="1:41" s="34" customFormat="1" ht="21" customHeight="1">
      <c r="A53" s="58"/>
      <c r="B53" s="35"/>
      <c r="C53" s="29"/>
      <c r="D53" s="27"/>
      <c r="E53" s="27"/>
      <c r="F53" s="35"/>
      <c r="G53" s="35"/>
      <c r="H53" s="29"/>
      <c r="I53" s="29"/>
      <c r="J53" s="30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36"/>
      <c r="Y53" s="36"/>
      <c r="Z53" s="37"/>
    </row>
    <row r="54" spans="1:41" s="34" customFormat="1" ht="21" customHeight="1">
      <c r="A54" s="58"/>
      <c r="B54" s="35"/>
      <c r="C54" s="29"/>
      <c r="D54" s="27"/>
      <c r="E54" s="27"/>
      <c r="F54" s="35"/>
      <c r="G54" s="35"/>
      <c r="H54" s="29"/>
      <c r="I54" s="29"/>
      <c r="J54" s="30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36"/>
      <c r="Y54" s="36"/>
      <c r="Z54" s="37"/>
    </row>
    <row r="55" spans="1:41" s="34" customFormat="1" ht="21" customHeight="1">
      <c r="A55" s="58"/>
      <c r="B55" s="35"/>
      <c r="C55" s="29"/>
      <c r="D55" s="27"/>
      <c r="E55" s="27"/>
      <c r="F55" s="35"/>
      <c r="G55" s="35"/>
      <c r="H55" s="29"/>
      <c r="I55" s="29"/>
      <c r="J55" s="41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36"/>
      <c r="Y55" s="36"/>
      <c r="Z55" s="37"/>
    </row>
    <row r="56" spans="1:41" s="34" customFormat="1" ht="21" customHeight="1">
      <c r="A56" s="58"/>
      <c r="B56" s="35"/>
      <c r="C56" s="29"/>
      <c r="D56" s="27"/>
      <c r="E56" s="27"/>
      <c r="F56" s="35"/>
      <c r="G56" s="35"/>
      <c r="H56" s="29"/>
      <c r="I56" s="29"/>
      <c r="J56" s="30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36"/>
      <c r="Y56" s="36"/>
      <c r="Z56" s="37"/>
    </row>
    <row r="57" spans="1:41" s="34" customFormat="1" ht="21" customHeight="1">
      <c r="A57" s="58"/>
      <c r="B57" s="35"/>
      <c r="C57" s="29"/>
      <c r="D57" s="27"/>
      <c r="E57" s="27"/>
      <c r="F57" s="35"/>
      <c r="G57" s="35"/>
      <c r="H57" s="29"/>
      <c r="I57" s="29"/>
      <c r="J57" s="30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36"/>
      <c r="Y57" s="36"/>
      <c r="Z57" s="37"/>
    </row>
    <row r="58" spans="1:41" ht="21" customHeight="1">
      <c r="A58" s="59"/>
      <c r="B58" s="44"/>
      <c r="C58" s="45"/>
      <c r="D58" s="44"/>
      <c r="E58" s="44"/>
      <c r="F58" s="44"/>
      <c r="G58" s="44"/>
      <c r="H58" s="45"/>
      <c r="I58" s="44"/>
      <c r="J58" s="46"/>
      <c r="K58" s="25"/>
      <c r="L58" s="25"/>
      <c r="M58" s="25"/>
      <c r="N58" s="25"/>
      <c r="O58" s="25"/>
      <c r="P58" s="25"/>
      <c r="Q58" s="25"/>
      <c r="R58" s="25"/>
      <c r="S58" s="25"/>
      <c r="T58" s="6"/>
      <c r="U58" s="6"/>
      <c r="V58" s="6"/>
      <c r="W58" s="6"/>
      <c r="X58" s="47"/>
      <c r="Y58" s="47"/>
      <c r="Z58" s="18"/>
    </row>
    <row r="59" spans="1:41" ht="21" customHeight="1">
      <c r="A59" s="58"/>
      <c r="B59" s="27"/>
      <c r="C59" s="29"/>
      <c r="D59" s="27"/>
      <c r="E59" s="27"/>
      <c r="F59" s="27"/>
      <c r="G59" s="27"/>
      <c r="H59" s="29"/>
      <c r="I59" s="29"/>
      <c r="J59" s="48"/>
      <c r="K59" s="25"/>
      <c r="L59" s="25"/>
      <c r="M59" s="25"/>
      <c r="N59" s="25"/>
      <c r="O59" s="25"/>
      <c r="P59" s="25"/>
      <c r="Q59" s="25"/>
      <c r="R59" s="25"/>
      <c r="S59" s="25"/>
      <c r="T59" s="6"/>
      <c r="U59" s="6"/>
      <c r="V59" s="6"/>
      <c r="W59" s="6"/>
      <c r="X59" s="47"/>
      <c r="Y59" s="47"/>
      <c r="Z59" s="18"/>
    </row>
    <row r="60" spans="1:41" ht="21" customHeight="1">
      <c r="A60" s="59"/>
      <c r="B60" s="44"/>
      <c r="C60" s="45"/>
      <c r="D60" s="27"/>
      <c r="E60" s="27"/>
      <c r="F60" s="27"/>
      <c r="G60" s="27"/>
      <c r="H60" s="28"/>
      <c r="I60" s="29"/>
      <c r="J60" s="48"/>
      <c r="K60" s="25"/>
      <c r="L60" s="25"/>
      <c r="M60" s="25"/>
      <c r="N60" s="25"/>
      <c r="O60" s="25"/>
      <c r="P60" s="25"/>
      <c r="Q60" s="25"/>
      <c r="R60" s="25"/>
      <c r="S60" s="25"/>
      <c r="T60" s="6"/>
      <c r="U60" s="6"/>
      <c r="V60" s="6"/>
      <c r="W60" s="6"/>
      <c r="X60" s="47"/>
      <c r="Y60" s="47"/>
      <c r="Z60" s="18"/>
    </row>
    <row r="61" spans="1:41">
      <c r="A61" s="59"/>
      <c r="B61" s="44"/>
      <c r="C61" s="45"/>
      <c r="D61" s="44"/>
      <c r="E61" s="44"/>
      <c r="F61" s="44"/>
      <c r="G61" s="44"/>
      <c r="H61" s="45"/>
      <c r="I61" s="44"/>
      <c r="J61" s="49"/>
      <c r="K61" s="25"/>
      <c r="L61" s="25"/>
      <c r="M61" s="25"/>
      <c r="N61" s="25"/>
      <c r="O61" s="25"/>
      <c r="P61" s="25"/>
      <c r="Q61" s="25"/>
      <c r="R61" s="25"/>
      <c r="S61" s="25"/>
    </row>
    <row r="62" spans="1:41">
      <c r="A62" s="60"/>
      <c r="B62" s="50"/>
      <c r="C62" s="51"/>
      <c r="D62" s="50"/>
      <c r="E62" s="50"/>
      <c r="F62" s="50"/>
      <c r="G62" s="50"/>
      <c r="H62" s="51"/>
      <c r="I62" s="50"/>
      <c r="J62" s="52"/>
      <c r="K62" s="25"/>
      <c r="L62" s="25"/>
      <c r="M62" s="25"/>
      <c r="N62" s="25"/>
      <c r="O62" s="25"/>
      <c r="P62" s="25"/>
      <c r="Q62" s="25"/>
      <c r="R62" s="25"/>
      <c r="S62" s="25"/>
    </row>
    <row r="63" spans="1:41">
      <c r="A63" s="53" t="s">
        <v>35</v>
      </c>
      <c r="B63" s="54"/>
      <c r="C63" s="54"/>
      <c r="D63" s="6"/>
      <c r="E63" s="6"/>
      <c r="F63" s="6"/>
      <c r="G63" s="6"/>
      <c r="H63" s="15"/>
      <c r="I63" s="6"/>
      <c r="J63" s="11"/>
      <c r="K63" s="42"/>
      <c r="L63" s="42"/>
      <c r="M63" s="42"/>
      <c r="N63" s="42"/>
      <c r="O63" s="42"/>
      <c r="P63" s="42"/>
      <c r="Q63" s="42"/>
      <c r="R63" s="42"/>
      <c r="S63" s="42"/>
    </row>
    <row r="64" spans="1:41">
      <c r="A64" s="55" t="s">
        <v>36</v>
      </c>
      <c r="B64" s="56">
        <f>+COUNT(B11:B62)</f>
        <v>33</v>
      </c>
      <c r="C64" s="54" t="s">
        <v>37</v>
      </c>
      <c r="H64" s="57"/>
      <c r="K64" s="42"/>
      <c r="L64" s="42"/>
      <c r="M64" s="42"/>
      <c r="N64" s="42"/>
      <c r="O64" s="42"/>
      <c r="P64" s="42"/>
      <c r="Q64" s="42"/>
      <c r="R64" s="42"/>
      <c r="S64" s="42"/>
    </row>
    <row r="65" spans="8:19">
      <c r="H65" s="57"/>
      <c r="K65" s="1"/>
      <c r="L65" s="1"/>
      <c r="M65" s="1"/>
      <c r="N65" s="1"/>
      <c r="O65" s="1"/>
      <c r="P65" s="1"/>
      <c r="Q65" s="1"/>
      <c r="R65" s="1"/>
      <c r="S65" s="1"/>
    </row>
    <row r="66" spans="8:19">
      <c r="H66" s="57"/>
      <c r="K66" s="1"/>
      <c r="L66" s="1"/>
      <c r="M66" s="1"/>
      <c r="N66" s="1"/>
      <c r="O66" s="1"/>
      <c r="P66" s="1"/>
      <c r="Q66" s="1"/>
      <c r="R66" s="1"/>
      <c r="S66" s="1"/>
    </row>
    <row r="67" spans="8:19">
      <c r="H67" s="57"/>
      <c r="K67" s="1"/>
      <c r="L67" s="1"/>
      <c r="M67" s="1"/>
      <c r="N67" s="1"/>
      <c r="O67" s="1"/>
      <c r="P67" s="1"/>
      <c r="Q67" s="1"/>
      <c r="R67" s="1"/>
      <c r="S67" s="1"/>
    </row>
    <row r="68" spans="8:19">
      <c r="H68" s="57"/>
      <c r="K68" s="1"/>
      <c r="L68" s="1"/>
      <c r="M68" s="1"/>
      <c r="N68" s="1"/>
      <c r="O68" s="1"/>
      <c r="P68" s="1"/>
      <c r="Q68" s="1"/>
      <c r="R68" s="1"/>
      <c r="S68" s="1"/>
    </row>
    <row r="69" spans="8:19">
      <c r="H69" s="57"/>
      <c r="K69" s="1"/>
      <c r="L69" s="1"/>
      <c r="M69" s="1"/>
      <c r="N69" s="1"/>
      <c r="O69" s="1"/>
      <c r="P69" s="1"/>
      <c r="Q69" s="1"/>
      <c r="R69" s="1"/>
      <c r="S69" s="1"/>
    </row>
    <row r="70" spans="8:19">
      <c r="H70" s="57"/>
      <c r="K70" s="1"/>
      <c r="L70" s="1"/>
      <c r="M70" s="1"/>
      <c r="N70" s="1"/>
      <c r="O70" s="1"/>
      <c r="P70" s="1"/>
      <c r="Q70" s="1"/>
      <c r="R70" s="1"/>
      <c r="S70" s="1"/>
    </row>
    <row r="71" spans="8:19">
      <c r="H71" s="57"/>
      <c r="K71" s="1"/>
      <c r="L71" s="1"/>
      <c r="M71" s="1"/>
      <c r="N71" s="1"/>
      <c r="O71" s="1"/>
      <c r="P71" s="1"/>
      <c r="Q71" s="1"/>
      <c r="R71" s="1"/>
      <c r="S71" s="1"/>
    </row>
    <row r="72" spans="8:19">
      <c r="H72" s="57"/>
      <c r="K72" s="1"/>
      <c r="L72" s="1"/>
      <c r="M72" s="1"/>
      <c r="N72" s="1"/>
      <c r="O72" s="1"/>
      <c r="P72" s="1"/>
      <c r="Q72" s="1"/>
      <c r="R72" s="1"/>
      <c r="S72" s="1"/>
    </row>
    <row r="73" spans="8:19">
      <c r="H73" s="57"/>
      <c r="K73" s="1"/>
      <c r="L73" s="1"/>
      <c r="M73" s="1"/>
      <c r="N73" s="1"/>
      <c r="O73" s="1"/>
      <c r="P73" s="1"/>
      <c r="Q73" s="1"/>
      <c r="R73" s="1"/>
      <c r="S73" s="1"/>
    </row>
    <row r="74" spans="8:19">
      <c r="H74" s="57"/>
      <c r="K74" s="1"/>
      <c r="L74" s="1"/>
      <c r="M74" s="1"/>
      <c r="N74" s="1"/>
      <c r="O74" s="1"/>
      <c r="P74" s="1"/>
      <c r="Q74" s="1"/>
      <c r="R74" s="1"/>
      <c r="S74" s="1"/>
    </row>
    <row r="75" spans="8:19">
      <c r="H75" s="57"/>
      <c r="K75" s="1"/>
      <c r="L75" s="1"/>
      <c r="M75" s="1"/>
      <c r="N75" s="1"/>
      <c r="O75" s="1"/>
      <c r="P75" s="1"/>
      <c r="Q75" s="1"/>
      <c r="R75" s="1"/>
      <c r="S75" s="1"/>
    </row>
    <row r="76" spans="8:19">
      <c r="K76" s="1"/>
      <c r="L76" s="1"/>
      <c r="M76" s="1"/>
      <c r="N76" s="1"/>
      <c r="O76" s="1"/>
      <c r="P76" s="1"/>
      <c r="Q76" s="1"/>
      <c r="R76" s="1"/>
      <c r="S76" s="1"/>
    </row>
    <row r="77" spans="8:19">
      <c r="K77" s="1"/>
      <c r="L77" s="1"/>
      <c r="M77" s="1"/>
      <c r="N77" s="1"/>
      <c r="O77" s="1"/>
      <c r="P77" s="1"/>
      <c r="Q77" s="1"/>
      <c r="R77" s="1"/>
      <c r="S77" s="1"/>
    </row>
    <row r="78" spans="8:19">
      <c r="K78" s="1"/>
      <c r="L78" s="1"/>
      <c r="M78" s="1"/>
      <c r="N78" s="1"/>
      <c r="O78" s="1"/>
      <c r="P78" s="1"/>
      <c r="Q78" s="1"/>
      <c r="R78" s="1"/>
      <c r="S78" s="1"/>
    </row>
    <row r="79" spans="8:19">
      <c r="K79" s="1"/>
      <c r="L79" s="1"/>
      <c r="M79" s="1"/>
      <c r="N79" s="1"/>
      <c r="O79" s="1"/>
      <c r="P79" s="1"/>
      <c r="Q79" s="1"/>
      <c r="R79" s="1"/>
      <c r="S79" s="1"/>
    </row>
    <row r="80" spans="8:19">
      <c r="K80" s="1"/>
      <c r="L80" s="1"/>
      <c r="M80" s="1"/>
      <c r="N80" s="1"/>
      <c r="O80" s="1"/>
      <c r="P80" s="1"/>
      <c r="Q80" s="1"/>
      <c r="R80" s="1"/>
      <c r="S80" s="1"/>
    </row>
    <row r="81" spans="11:19">
      <c r="K81" s="1"/>
      <c r="L81" s="1"/>
      <c r="M81" s="1"/>
      <c r="N81" s="1"/>
      <c r="O81" s="1"/>
      <c r="P81" s="1"/>
      <c r="Q81" s="1"/>
      <c r="R81" s="1"/>
      <c r="S81" s="1"/>
    </row>
    <row r="82" spans="11:19">
      <c r="K82" s="1"/>
      <c r="L82" s="1"/>
      <c r="M82" s="1"/>
      <c r="N82" s="1"/>
      <c r="O82" s="1"/>
      <c r="P82" s="1"/>
      <c r="Q82" s="1"/>
      <c r="R82" s="1"/>
      <c r="S82" s="1"/>
    </row>
    <row r="83" spans="11:19">
      <c r="K83" s="1"/>
      <c r="L83" s="1"/>
      <c r="M83" s="1"/>
      <c r="N83" s="1"/>
      <c r="O83" s="1"/>
      <c r="P83" s="1"/>
      <c r="Q83" s="1"/>
      <c r="R83" s="1"/>
      <c r="S83" s="1"/>
    </row>
    <row r="84" spans="11:19">
      <c r="K84" s="1"/>
      <c r="L84" s="1"/>
      <c r="M84" s="1"/>
      <c r="N84" s="1"/>
      <c r="O84" s="1"/>
      <c r="P84" s="1"/>
      <c r="Q84" s="1"/>
      <c r="R84" s="1"/>
      <c r="S84" s="1"/>
    </row>
    <row r="85" spans="11:19">
      <c r="K85" s="1"/>
      <c r="L85" s="1"/>
      <c r="M85" s="1"/>
      <c r="N85" s="1"/>
      <c r="O85" s="1"/>
      <c r="P85" s="1"/>
      <c r="Q85" s="1"/>
      <c r="R85" s="1"/>
      <c r="S85" s="1"/>
    </row>
    <row r="86" spans="11:19">
      <c r="K86" s="1"/>
      <c r="L86" s="1"/>
      <c r="M86" s="1"/>
      <c r="N86" s="1"/>
      <c r="O86" s="1"/>
      <c r="P86" s="1"/>
      <c r="Q86" s="1"/>
      <c r="R86" s="1"/>
      <c r="S86" s="1"/>
    </row>
    <row r="87" spans="11:19">
      <c r="K87" s="1"/>
      <c r="L87" s="1"/>
      <c r="M87" s="1"/>
      <c r="N87" s="1"/>
      <c r="O87" s="1"/>
      <c r="P87" s="1"/>
      <c r="Q87" s="1"/>
      <c r="R87" s="1"/>
      <c r="S87" s="1"/>
    </row>
    <row r="88" spans="11:19">
      <c r="K88" s="1"/>
      <c r="L88" s="1"/>
      <c r="M88" s="1"/>
      <c r="N88" s="1"/>
      <c r="O88" s="1"/>
      <c r="P88" s="1"/>
      <c r="Q88" s="1"/>
      <c r="R88" s="1"/>
      <c r="S88" s="1"/>
    </row>
    <row r="89" spans="11:19">
      <c r="K89" s="1"/>
      <c r="L89" s="1"/>
      <c r="M89" s="1"/>
      <c r="N89" s="1"/>
      <c r="O89" s="1"/>
      <c r="P89" s="1"/>
      <c r="Q89" s="1"/>
      <c r="R89" s="1"/>
      <c r="S89" s="1"/>
    </row>
    <row r="90" spans="11:19">
      <c r="K90" s="1"/>
      <c r="L90" s="1"/>
      <c r="M90" s="1"/>
      <c r="N90" s="1"/>
      <c r="O90" s="1"/>
      <c r="P90" s="1"/>
      <c r="Q90" s="1"/>
      <c r="R90" s="1"/>
      <c r="S90" s="1"/>
    </row>
    <row r="91" spans="11:19">
      <c r="K91" s="1"/>
      <c r="L91" s="1"/>
      <c r="M91" s="1"/>
      <c r="N91" s="1"/>
      <c r="O91" s="1"/>
      <c r="P91" s="1"/>
      <c r="Q91" s="1"/>
      <c r="R91" s="1"/>
      <c r="S91" s="1"/>
    </row>
    <row r="92" spans="11:19">
      <c r="K92" s="1"/>
      <c r="L92" s="1"/>
      <c r="M92" s="1"/>
      <c r="N92" s="1"/>
      <c r="O92" s="1"/>
      <c r="P92" s="1"/>
      <c r="Q92" s="1"/>
      <c r="R92" s="1"/>
      <c r="S92" s="1"/>
    </row>
    <row r="93" spans="11:19">
      <c r="K93" s="1"/>
      <c r="L93" s="1"/>
      <c r="M93" s="1"/>
      <c r="N93" s="1"/>
      <c r="O93" s="1"/>
      <c r="P93" s="1"/>
      <c r="Q93" s="1"/>
      <c r="R93" s="1"/>
      <c r="S93" s="1"/>
    </row>
    <row r="94" spans="11:19">
      <c r="K94" s="1"/>
      <c r="L94" s="1"/>
      <c r="M94" s="1"/>
      <c r="N94" s="1"/>
      <c r="O94" s="1"/>
      <c r="P94" s="1"/>
      <c r="Q94" s="1"/>
      <c r="R94" s="1"/>
      <c r="S94" s="1"/>
    </row>
    <row r="95" spans="11:19">
      <c r="K95" s="1"/>
      <c r="L95" s="1"/>
      <c r="M95" s="1"/>
      <c r="N95" s="1"/>
      <c r="O95" s="1"/>
      <c r="P95" s="1"/>
      <c r="Q95" s="1"/>
      <c r="R95" s="1"/>
      <c r="S95" s="1"/>
    </row>
    <row r="96" spans="11:19">
      <c r="K96" s="1"/>
      <c r="L96" s="1"/>
      <c r="M96" s="1"/>
      <c r="N96" s="1"/>
      <c r="O96" s="1"/>
      <c r="P96" s="1"/>
      <c r="Q96" s="1"/>
      <c r="R96" s="1"/>
      <c r="S96" s="1"/>
    </row>
    <row r="97" spans="11:19">
      <c r="K97" s="1"/>
      <c r="L97" s="1"/>
      <c r="M97" s="1"/>
      <c r="N97" s="1"/>
      <c r="O97" s="1"/>
      <c r="P97" s="1"/>
      <c r="Q97" s="1"/>
      <c r="R97" s="1"/>
      <c r="S97" s="1"/>
    </row>
    <row r="98" spans="11:19">
      <c r="K98" s="1"/>
      <c r="L98" s="1"/>
      <c r="M98" s="1"/>
      <c r="N98" s="1"/>
      <c r="O98" s="1"/>
      <c r="P98" s="1"/>
      <c r="Q98" s="1"/>
      <c r="R98" s="1"/>
      <c r="S98" s="1"/>
    </row>
    <row r="99" spans="11:19">
      <c r="K99" s="1"/>
      <c r="L99" s="1"/>
      <c r="M99" s="1"/>
      <c r="N99" s="1"/>
      <c r="O99" s="1"/>
      <c r="P99" s="1"/>
      <c r="Q99" s="1"/>
      <c r="R99" s="1"/>
      <c r="S99" s="1"/>
    </row>
    <row r="100" spans="11:19">
      <c r="K100" s="1"/>
      <c r="L100" s="1"/>
      <c r="M100" s="1"/>
      <c r="N100" s="1"/>
      <c r="O100" s="1"/>
      <c r="P100" s="1"/>
      <c r="Q100" s="1"/>
      <c r="R100" s="1"/>
      <c r="S100" s="1"/>
    </row>
    <row r="101" spans="11:19">
      <c r="K101" s="1"/>
      <c r="L101" s="1"/>
      <c r="M101" s="1"/>
      <c r="N101" s="1"/>
      <c r="O101" s="1"/>
      <c r="P101" s="1"/>
      <c r="Q101" s="1"/>
      <c r="R101" s="1"/>
      <c r="S101" s="1"/>
    </row>
    <row r="102" spans="11:19">
      <c r="K102" s="1"/>
      <c r="L102" s="1"/>
      <c r="M102" s="1"/>
      <c r="N102" s="1"/>
      <c r="O102" s="1"/>
      <c r="P102" s="1"/>
      <c r="Q102" s="1"/>
      <c r="R102" s="1"/>
      <c r="S102" s="1"/>
    </row>
    <row r="103" spans="11:19">
      <c r="K103" s="1"/>
      <c r="L103" s="1"/>
      <c r="M103" s="1"/>
      <c r="N103" s="1"/>
      <c r="O103" s="1"/>
      <c r="P103" s="1"/>
      <c r="Q103" s="1"/>
      <c r="R103" s="1"/>
      <c r="S103" s="1"/>
    </row>
    <row r="104" spans="11:19">
      <c r="K104" s="1"/>
      <c r="L104" s="1"/>
      <c r="M104" s="1"/>
      <c r="N104" s="1"/>
      <c r="O104" s="1"/>
      <c r="P104" s="1"/>
      <c r="Q104" s="1"/>
      <c r="R104" s="1"/>
      <c r="S104" s="1"/>
    </row>
    <row r="105" spans="11:19">
      <c r="K105" s="1"/>
      <c r="L105" s="1"/>
      <c r="M105" s="1"/>
      <c r="N105" s="1"/>
      <c r="O105" s="1"/>
      <c r="P105" s="1"/>
      <c r="Q105" s="1"/>
      <c r="R105" s="1"/>
      <c r="S105" s="1"/>
    </row>
    <row r="106" spans="11:19">
      <c r="K106" s="1"/>
      <c r="L106" s="1"/>
      <c r="M106" s="1"/>
      <c r="N106" s="1"/>
      <c r="O106" s="1"/>
      <c r="P106" s="1"/>
      <c r="Q106" s="1"/>
      <c r="R106" s="1"/>
      <c r="S106" s="1"/>
    </row>
    <row r="107" spans="11:19">
      <c r="K107" s="1"/>
      <c r="L107" s="1"/>
      <c r="M107" s="1"/>
      <c r="N107" s="1"/>
      <c r="O107" s="1"/>
      <c r="P107" s="1"/>
      <c r="Q107" s="1"/>
      <c r="R107" s="1"/>
      <c r="S107" s="1"/>
    </row>
    <row r="108" spans="11:19">
      <c r="K108" s="1"/>
      <c r="L108" s="1"/>
      <c r="M108" s="1"/>
      <c r="N108" s="1"/>
      <c r="O108" s="1"/>
      <c r="P108" s="1"/>
      <c r="Q108" s="1"/>
      <c r="R108" s="1"/>
      <c r="S108" s="1"/>
    </row>
    <row r="109" spans="11:19">
      <c r="K109" s="1"/>
      <c r="L109" s="1"/>
      <c r="M109" s="1"/>
      <c r="N109" s="1"/>
      <c r="O109" s="1"/>
      <c r="P109" s="1"/>
      <c r="Q109" s="1"/>
      <c r="R109" s="1"/>
      <c r="S109" s="1"/>
    </row>
    <row r="110" spans="11:19">
      <c r="K110" s="1"/>
      <c r="L110" s="1"/>
      <c r="M110" s="1"/>
      <c r="N110" s="1"/>
      <c r="O110" s="1"/>
      <c r="P110" s="1"/>
      <c r="Q110" s="1"/>
      <c r="R110" s="1"/>
      <c r="S110" s="1"/>
    </row>
    <row r="111" spans="11:19">
      <c r="K111" s="1"/>
      <c r="L111" s="1"/>
      <c r="M111" s="1"/>
      <c r="N111" s="1"/>
      <c r="O111" s="1"/>
      <c r="P111" s="1"/>
      <c r="Q111" s="1"/>
      <c r="R111" s="1"/>
      <c r="S111" s="1"/>
    </row>
    <row r="112" spans="11:19">
      <c r="K112" s="1"/>
      <c r="L112" s="1"/>
      <c r="M112" s="1"/>
      <c r="N112" s="1"/>
      <c r="O112" s="1"/>
      <c r="P112" s="1"/>
      <c r="Q112" s="1"/>
      <c r="R112" s="1"/>
      <c r="S112" s="1"/>
    </row>
    <row r="113" spans="11:19">
      <c r="K113" s="1"/>
      <c r="L113" s="1"/>
      <c r="M113" s="1"/>
      <c r="N113" s="1"/>
      <c r="O113" s="1"/>
      <c r="P113" s="1"/>
      <c r="Q113" s="1"/>
      <c r="R113" s="1"/>
      <c r="S113" s="1"/>
    </row>
    <row r="114" spans="11:19">
      <c r="K114" s="1"/>
      <c r="L114" s="1"/>
      <c r="M114" s="1"/>
      <c r="N114" s="1"/>
      <c r="O114" s="1"/>
      <c r="P114" s="1"/>
      <c r="Q114" s="1"/>
      <c r="R114" s="1"/>
      <c r="S114" s="1"/>
    </row>
    <row r="115" spans="11:19">
      <c r="K115" s="1"/>
      <c r="L115" s="1"/>
      <c r="M115" s="1"/>
      <c r="N115" s="1"/>
      <c r="O115" s="1"/>
      <c r="P115" s="1"/>
      <c r="Q115" s="1"/>
      <c r="R115" s="1"/>
      <c r="S115" s="1"/>
    </row>
    <row r="116" spans="11:19">
      <c r="K116" s="1"/>
      <c r="L116" s="1"/>
      <c r="M116" s="1"/>
      <c r="N116" s="1"/>
      <c r="O116" s="1"/>
      <c r="P116" s="1"/>
      <c r="Q116" s="1"/>
      <c r="R116" s="1"/>
      <c r="S116" s="1"/>
    </row>
    <row r="117" spans="11:19">
      <c r="K117" s="1"/>
      <c r="L117" s="1"/>
      <c r="M117" s="1"/>
      <c r="N117" s="1"/>
      <c r="O117" s="1"/>
      <c r="P117" s="1"/>
      <c r="Q117" s="1"/>
      <c r="R117" s="1"/>
      <c r="S117" s="1"/>
    </row>
    <row r="118" spans="11:19">
      <c r="K118" s="1"/>
      <c r="L118" s="1"/>
      <c r="M118" s="1"/>
      <c r="N118" s="1"/>
      <c r="O118" s="1"/>
      <c r="P118" s="1"/>
      <c r="Q118" s="1"/>
      <c r="R118" s="1"/>
      <c r="S118" s="1"/>
    </row>
    <row r="119" spans="11:19">
      <c r="K119" s="1"/>
      <c r="L119" s="1"/>
      <c r="M119" s="1"/>
      <c r="N119" s="1"/>
      <c r="O119" s="1"/>
      <c r="P119" s="1"/>
      <c r="Q119" s="1"/>
      <c r="R119" s="1"/>
      <c r="S119" s="1"/>
    </row>
    <row r="120" spans="11:19">
      <c r="K120" s="1"/>
      <c r="L120" s="1"/>
      <c r="M120" s="1"/>
      <c r="N120" s="1"/>
      <c r="O120" s="1"/>
      <c r="P120" s="1"/>
      <c r="Q120" s="1"/>
      <c r="R120" s="1"/>
      <c r="S120" s="1"/>
    </row>
    <row r="121" spans="11:19">
      <c r="K121" s="1"/>
      <c r="L121" s="1"/>
      <c r="M121" s="1"/>
      <c r="N121" s="1"/>
      <c r="O121" s="1"/>
      <c r="P121" s="1"/>
      <c r="Q121" s="1"/>
      <c r="R121" s="1"/>
      <c r="S121" s="1"/>
    </row>
    <row r="122" spans="11:19">
      <c r="K122" s="1"/>
      <c r="L122" s="1"/>
      <c r="M122" s="1"/>
      <c r="N122" s="1"/>
      <c r="O122" s="1"/>
      <c r="P122" s="1"/>
      <c r="Q122" s="1"/>
      <c r="R122" s="1"/>
      <c r="S122" s="1"/>
    </row>
    <row r="123" spans="11:19">
      <c r="K123" s="1"/>
      <c r="L123" s="1"/>
      <c r="M123" s="1"/>
      <c r="N123" s="1"/>
      <c r="O123" s="1"/>
      <c r="P123" s="1"/>
      <c r="Q123" s="1"/>
      <c r="R123" s="1"/>
      <c r="S123" s="1"/>
    </row>
    <row r="124" spans="11:19">
      <c r="K124" s="1"/>
      <c r="L124" s="1"/>
      <c r="M124" s="1"/>
      <c r="N124" s="1"/>
      <c r="O124" s="1"/>
      <c r="P124" s="1"/>
      <c r="Q124" s="1"/>
      <c r="R124" s="1"/>
      <c r="S124" s="1"/>
    </row>
    <row r="125" spans="11:19">
      <c r="K125" s="1"/>
      <c r="L125" s="1"/>
      <c r="M125" s="1"/>
      <c r="N125" s="1"/>
      <c r="O125" s="1"/>
      <c r="P125" s="1"/>
      <c r="Q125" s="1"/>
      <c r="R125" s="1"/>
      <c r="S125" s="1"/>
    </row>
    <row r="126" spans="11:19">
      <c r="K126" s="1"/>
      <c r="L126" s="1"/>
      <c r="M126" s="1"/>
      <c r="N126" s="1"/>
      <c r="O126" s="1"/>
      <c r="P126" s="1"/>
      <c r="Q126" s="1"/>
      <c r="R126" s="1"/>
      <c r="S126" s="1"/>
    </row>
    <row r="127" spans="11:19">
      <c r="K127" s="1"/>
      <c r="L127" s="1"/>
      <c r="M127" s="1"/>
      <c r="N127" s="1"/>
      <c r="O127" s="1"/>
      <c r="P127" s="1"/>
      <c r="Q127" s="1"/>
      <c r="R127" s="1"/>
      <c r="S127" s="1"/>
    </row>
    <row r="128" spans="11:19">
      <c r="K128" s="1"/>
      <c r="L128" s="1"/>
      <c r="M128" s="1"/>
      <c r="N128" s="1"/>
      <c r="O128" s="1"/>
      <c r="P128" s="1"/>
      <c r="Q128" s="1"/>
      <c r="R128" s="1"/>
      <c r="S128" s="1"/>
    </row>
    <row r="129" spans="11:19">
      <c r="K129" s="1"/>
      <c r="L129" s="1"/>
      <c r="M129" s="1"/>
      <c r="N129" s="1"/>
      <c r="O129" s="1"/>
      <c r="P129" s="1"/>
      <c r="Q129" s="1"/>
      <c r="R129" s="1"/>
      <c r="S129" s="1"/>
    </row>
    <row r="130" spans="11:19">
      <c r="K130" s="1"/>
      <c r="L130" s="1"/>
      <c r="M130" s="1"/>
      <c r="N130" s="1"/>
      <c r="O130" s="1"/>
      <c r="P130" s="1"/>
      <c r="Q130" s="1"/>
      <c r="R130" s="1"/>
      <c r="S130" s="1"/>
    </row>
    <row r="131" spans="11:19">
      <c r="K131" s="1"/>
      <c r="L131" s="1"/>
      <c r="M131" s="1"/>
      <c r="N131" s="1"/>
      <c r="O131" s="1"/>
      <c r="P131" s="1"/>
      <c r="Q131" s="1"/>
      <c r="R131" s="1"/>
      <c r="S131" s="1"/>
    </row>
    <row r="132" spans="11:19">
      <c r="K132" s="1"/>
      <c r="L132" s="1"/>
      <c r="M132" s="1"/>
      <c r="N132" s="1"/>
      <c r="O132" s="1"/>
      <c r="P132" s="1"/>
      <c r="Q132" s="1"/>
      <c r="R132" s="1"/>
      <c r="S132" s="1"/>
    </row>
    <row r="133" spans="11:19">
      <c r="K133" s="42"/>
      <c r="L133" s="42"/>
      <c r="M133" s="42"/>
      <c r="N133" s="42"/>
      <c r="O133" s="42"/>
      <c r="P133" s="42"/>
      <c r="Q133" s="42"/>
      <c r="R133" s="42"/>
      <c r="S133" s="42"/>
    </row>
    <row r="134" spans="11:19">
      <c r="K134" s="42"/>
      <c r="L134" s="42"/>
      <c r="M134" s="42"/>
      <c r="N134" s="42"/>
      <c r="O134" s="42"/>
      <c r="P134" s="42"/>
      <c r="Q134" s="42"/>
      <c r="R134" s="42"/>
      <c r="S134" s="42"/>
    </row>
    <row r="135" spans="11:19">
      <c r="K135" s="42"/>
      <c r="L135" s="42"/>
      <c r="M135" s="42"/>
      <c r="N135" s="42"/>
      <c r="O135" s="42"/>
      <c r="P135" s="42"/>
      <c r="Q135" s="42"/>
      <c r="R135" s="42"/>
      <c r="S135" s="42"/>
    </row>
    <row r="136" spans="11:19">
      <c r="K136" s="42"/>
      <c r="L136" s="42"/>
      <c r="M136" s="42"/>
      <c r="N136" s="42"/>
      <c r="O136" s="42"/>
      <c r="P136" s="42"/>
      <c r="Q136" s="42"/>
      <c r="R136" s="42"/>
      <c r="S136" s="42"/>
    </row>
    <row r="137" spans="11:19">
      <c r="K137" s="42"/>
      <c r="L137" s="42"/>
      <c r="M137" s="42"/>
      <c r="N137" s="42"/>
      <c r="O137" s="42"/>
      <c r="P137" s="42"/>
      <c r="Q137" s="42"/>
      <c r="R137" s="42"/>
      <c r="S137" s="42"/>
    </row>
    <row r="138" spans="11:19">
      <c r="K138" s="42"/>
      <c r="L138" s="42"/>
      <c r="M138" s="42"/>
      <c r="N138" s="42"/>
      <c r="O138" s="42"/>
      <c r="P138" s="42"/>
      <c r="Q138" s="42"/>
      <c r="R138" s="42"/>
      <c r="S138" s="42"/>
    </row>
    <row r="139" spans="11:19">
      <c r="K139" s="42"/>
      <c r="L139" s="42"/>
      <c r="M139" s="42"/>
      <c r="N139" s="42"/>
      <c r="O139" s="42"/>
      <c r="P139" s="42"/>
      <c r="Q139" s="42"/>
      <c r="R139" s="42"/>
      <c r="S139" s="42"/>
    </row>
    <row r="140" spans="11:19">
      <c r="K140" s="42"/>
      <c r="L140" s="42"/>
      <c r="M140" s="42"/>
      <c r="N140" s="42"/>
      <c r="O140" s="42"/>
      <c r="P140" s="42"/>
      <c r="Q140" s="42"/>
      <c r="R140" s="42"/>
      <c r="S140" s="42"/>
    </row>
    <row r="141" spans="11:19">
      <c r="K141" s="42"/>
      <c r="L141" s="42"/>
      <c r="M141" s="42"/>
      <c r="N141" s="42"/>
      <c r="O141" s="42"/>
      <c r="P141" s="42"/>
      <c r="Q141" s="42"/>
      <c r="R141" s="42"/>
      <c r="S141" s="42"/>
    </row>
    <row r="142" spans="11:19">
      <c r="K142" s="42"/>
      <c r="L142" s="42"/>
      <c r="M142" s="42"/>
      <c r="N142" s="42"/>
      <c r="O142" s="42"/>
      <c r="P142" s="42"/>
      <c r="Q142" s="42"/>
      <c r="R142" s="42"/>
      <c r="S142" s="42"/>
    </row>
    <row r="143" spans="11:19">
      <c r="K143" s="42"/>
      <c r="L143" s="42"/>
      <c r="M143" s="42"/>
      <c r="N143" s="42"/>
      <c r="O143" s="42"/>
      <c r="P143" s="42"/>
      <c r="Q143" s="42"/>
      <c r="R143" s="42"/>
      <c r="S143" s="42"/>
    </row>
    <row r="144" spans="11:19">
      <c r="K144" s="42"/>
      <c r="L144" s="42"/>
      <c r="M144" s="42"/>
      <c r="N144" s="42"/>
      <c r="O144" s="42"/>
      <c r="P144" s="42"/>
      <c r="Q144" s="42"/>
      <c r="R144" s="42"/>
      <c r="S144" s="42"/>
    </row>
    <row r="145" spans="11:19">
      <c r="K145" s="42"/>
      <c r="L145" s="42"/>
      <c r="M145" s="42"/>
      <c r="N145" s="42"/>
      <c r="O145" s="42"/>
      <c r="P145" s="42"/>
      <c r="Q145" s="42"/>
      <c r="R145" s="42"/>
      <c r="S145" s="42"/>
    </row>
  </sheetData>
  <mergeCells count="4">
    <mergeCell ref="A4:J4"/>
    <mergeCell ref="H8:I8"/>
    <mergeCell ref="A9:A10"/>
    <mergeCell ref="J9:J10"/>
  </mergeCells>
  <pageMargins left="0.39" right="0.23622047244094499" top="0.3" bottom="0" header="0" footer="0"/>
  <pageSetup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Kh.89</vt:lpstr>
      <vt:lpstr>Kh.89!Print_Area</vt:lpstr>
      <vt:lpstr>Kh.89!Print_Titles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2022-06-06T07:56:00Z</cp:lastPrinted>
  <dcterms:created xsi:type="dcterms:W3CDTF">2019-05-28T03:57:02Z</dcterms:created>
  <dcterms:modified xsi:type="dcterms:W3CDTF">2024-05-30T08:33:34Z</dcterms:modified>
</cp:coreProperties>
</file>