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<sst xmlns="http://schemas.openxmlformats.org/spreadsheetml/2006/main" count="22" uniqueCount="21">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</sst>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3.25"/>
      <color indexed="8"/>
      <name val="AngsanaUPC"/>
      <family val="1"/>
    </font>
    <font>
      <b/>
      <sz val="1.75"/>
      <color indexed="12"/>
      <name val="Arial"/>
      <family val="2"/>
    </font>
    <font>
      <b/>
      <sz val="2.25"/>
      <color indexed="10"/>
      <name val="Arial"/>
      <family val="2"/>
    </font>
    <font>
      <b/>
      <sz val="2.5"/>
      <color indexed="12"/>
      <name val="Arial"/>
      <family val="2"/>
    </font>
    <font>
      <sz val="12.85"/>
      <color indexed="8"/>
      <name val="AngsanaUPC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5.959183673469388</c:v>
                </c:pt>
                <c:pt idx="1">
                  <c:v>15.061224489795919</c:v>
                </c:pt>
                <c:pt idx="2">
                  <c:v>18.708333333333332</c:v>
                </c:pt>
                <c:pt idx="3">
                  <c:v>21.448979591836736</c:v>
                </c:pt>
                <c:pt idx="4">
                  <c:v>22.081632653061224</c:v>
                </c:pt>
                <c:pt idx="5">
                  <c:v>16.755102040816325</c:v>
                </c:pt>
                <c:pt idx="6">
                  <c:v>10.795918367346939</c:v>
                </c:pt>
                <c:pt idx="7">
                  <c:v>4.083333333333333</c:v>
                </c:pt>
                <c:pt idx="8">
                  <c:v>1.4285714285714286</c:v>
                </c:pt>
                <c:pt idx="9">
                  <c:v>1.489795918367347</c:v>
                </c:pt>
                <c:pt idx="10">
                  <c:v>1</c:v>
                </c:pt>
                <c:pt idx="11">
                  <c:v>2.0816326530612246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841147"/>
        <c:axId val="3535259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'วัน-ฝายแม่แตง'!$B$51:$M$51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'วัน-ฝายแม่แตง'!$B$52:$M$52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11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84114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37">
      <selection activeCell="N60" sqref="N60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 aca="true" t="shared" si="2" ref="N46:N52">SUM(B46:M46)</f>
        <v>156</v>
      </c>
    </row>
    <row r="47" spans="1:14" ht="12" customHeight="1">
      <c r="A47" s="13">
        <v>2561</v>
      </c>
      <c r="B47" s="12">
        <v>11</v>
      </c>
      <c r="C47" s="12">
        <v>17</v>
      </c>
      <c r="D47" s="12">
        <v>16</v>
      </c>
      <c r="E47" s="12">
        <v>23</v>
      </c>
      <c r="F47" s="12">
        <v>23</v>
      </c>
      <c r="G47" s="12">
        <v>13</v>
      </c>
      <c r="H47" s="12">
        <v>12</v>
      </c>
      <c r="I47" s="12">
        <v>4</v>
      </c>
      <c r="J47" s="12">
        <v>6</v>
      </c>
      <c r="K47" s="12">
        <v>3</v>
      </c>
      <c r="L47" s="12">
        <v>0</v>
      </c>
      <c r="M47" s="12">
        <v>0</v>
      </c>
      <c r="N47" s="11">
        <f t="shared" si="2"/>
        <v>128</v>
      </c>
    </row>
    <row r="48" spans="1:14" ht="12" customHeight="1">
      <c r="A48" s="11">
        <v>2562</v>
      </c>
      <c r="B48" s="12">
        <v>3</v>
      </c>
      <c r="C48" s="12">
        <v>11</v>
      </c>
      <c r="D48" s="12">
        <v>15</v>
      </c>
      <c r="E48" s="12">
        <v>18</v>
      </c>
      <c r="F48" s="12">
        <v>26</v>
      </c>
      <c r="G48" s="12">
        <v>16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  <c r="M48" s="12">
        <v>1</v>
      </c>
      <c r="N48" s="11">
        <f t="shared" si="2"/>
        <v>101</v>
      </c>
    </row>
    <row r="49" spans="1:14" ht="12" customHeight="1">
      <c r="A49" s="11">
        <v>2563</v>
      </c>
      <c r="B49" s="12">
        <v>7</v>
      </c>
      <c r="C49" s="12">
        <v>10</v>
      </c>
      <c r="D49" s="12">
        <v>16</v>
      </c>
      <c r="E49" s="12">
        <v>16</v>
      </c>
      <c r="F49" s="12">
        <v>29</v>
      </c>
      <c r="G49" s="12">
        <v>14</v>
      </c>
      <c r="H49" s="12">
        <v>11</v>
      </c>
      <c r="I49" s="12">
        <v>2</v>
      </c>
      <c r="J49" s="12">
        <v>0</v>
      </c>
      <c r="K49" s="12">
        <v>0</v>
      </c>
      <c r="L49" s="12">
        <v>2</v>
      </c>
      <c r="M49" s="12">
        <v>2</v>
      </c>
      <c r="N49" s="11">
        <f t="shared" si="2"/>
        <v>109</v>
      </c>
    </row>
    <row r="50" spans="1:14" ht="12" customHeight="1">
      <c r="A50" s="25">
        <v>2564</v>
      </c>
      <c r="B50" s="26">
        <v>14</v>
      </c>
      <c r="C50" s="26">
        <v>13</v>
      </c>
      <c r="D50" s="26">
        <v>16</v>
      </c>
      <c r="E50" s="26">
        <v>21</v>
      </c>
      <c r="F50" s="26">
        <v>21</v>
      </c>
      <c r="G50" s="26">
        <v>16</v>
      </c>
      <c r="H50" s="26">
        <v>14</v>
      </c>
      <c r="I50" s="26">
        <v>3</v>
      </c>
      <c r="J50" s="26">
        <v>0</v>
      </c>
      <c r="K50" s="26">
        <v>4</v>
      </c>
      <c r="L50" s="26">
        <v>4</v>
      </c>
      <c r="M50" s="26">
        <v>4</v>
      </c>
      <c r="N50" s="25">
        <f t="shared" si="2"/>
        <v>130</v>
      </c>
    </row>
    <row r="51" spans="1:14" ht="12" customHeight="1">
      <c r="A51" s="27">
        <v>2565</v>
      </c>
      <c r="B51" s="26">
        <v>8</v>
      </c>
      <c r="C51" s="26">
        <v>19</v>
      </c>
      <c r="D51" s="26">
        <v>11</v>
      </c>
      <c r="E51" s="26">
        <v>17</v>
      </c>
      <c r="F51" s="26">
        <v>18</v>
      </c>
      <c r="G51" s="26">
        <v>20</v>
      </c>
      <c r="H51" s="26">
        <v>10</v>
      </c>
      <c r="I51" s="26">
        <v>2</v>
      </c>
      <c r="J51" s="26">
        <v>0</v>
      </c>
      <c r="K51" s="26">
        <v>0</v>
      </c>
      <c r="L51" s="26">
        <v>3</v>
      </c>
      <c r="M51" s="26">
        <v>4</v>
      </c>
      <c r="N51" s="25">
        <f t="shared" si="2"/>
        <v>112</v>
      </c>
    </row>
    <row r="52" spans="1:14" ht="12" customHeight="1">
      <c r="A52" s="24">
        <v>2566</v>
      </c>
      <c r="B52" s="28">
        <v>1</v>
      </c>
      <c r="C52" s="28">
        <v>11</v>
      </c>
      <c r="D52" s="28">
        <v>16</v>
      </c>
      <c r="E52" s="28">
        <v>13</v>
      </c>
      <c r="F52" s="28">
        <v>15</v>
      </c>
      <c r="G52" s="28">
        <v>21</v>
      </c>
      <c r="H52" s="28">
        <v>11</v>
      </c>
      <c r="I52" s="28">
        <v>1</v>
      </c>
      <c r="J52" s="28">
        <v>2</v>
      </c>
      <c r="K52" s="28">
        <v>2</v>
      </c>
      <c r="L52" s="28">
        <v>0</v>
      </c>
      <c r="M52" s="28">
        <v>1</v>
      </c>
      <c r="N52" s="24">
        <f t="shared" si="2"/>
        <v>94</v>
      </c>
    </row>
    <row r="53" spans="1:14" ht="12" customHeight="1">
      <c r="A53" s="11">
        <v>2567</v>
      </c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9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9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ht="15.75" customHeight="1">
      <c r="A57" s="21" t="s">
        <v>18</v>
      </c>
      <c r="B57" s="17">
        <f>MAX(B4:B52)</f>
        <v>17</v>
      </c>
      <c r="C57" s="17">
        <f aca="true" t="shared" si="3" ref="C57:M57">MAX(C4:C52)</f>
        <v>28</v>
      </c>
      <c r="D57" s="17">
        <f t="shared" si="3"/>
        <v>26</v>
      </c>
      <c r="E57" s="17">
        <f t="shared" si="3"/>
        <v>28</v>
      </c>
      <c r="F57" s="17">
        <f t="shared" si="3"/>
        <v>29</v>
      </c>
      <c r="G57" s="17">
        <f t="shared" si="3"/>
        <v>25</v>
      </c>
      <c r="H57" s="17">
        <f t="shared" si="3"/>
        <v>18</v>
      </c>
      <c r="I57" s="17">
        <f t="shared" si="3"/>
        <v>12</v>
      </c>
      <c r="J57" s="17">
        <f t="shared" si="3"/>
        <v>6</v>
      </c>
      <c r="K57" s="17">
        <f t="shared" si="3"/>
        <v>8</v>
      </c>
      <c r="L57" s="17">
        <f t="shared" si="3"/>
        <v>5</v>
      </c>
      <c r="M57" s="17">
        <f t="shared" si="3"/>
        <v>11</v>
      </c>
      <c r="N57" s="17">
        <f>MAX(N4:N52)</f>
        <v>156</v>
      </c>
    </row>
    <row r="58" spans="1:14" ht="15.75" customHeight="1">
      <c r="A58" s="20" t="s">
        <v>12</v>
      </c>
      <c r="B58" s="16">
        <f>AVERAGE(B4:B52)</f>
        <v>5.959183673469388</v>
      </c>
      <c r="C58" s="16">
        <f aca="true" t="shared" si="4" ref="C58:M58">AVERAGE(C4:C52)</f>
        <v>15.061224489795919</v>
      </c>
      <c r="D58" s="16">
        <f t="shared" si="4"/>
        <v>18.708333333333332</v>
      </c>
      <c r="E58" s="16">
        <f t="shared" si="4"/>
        <v>21.448979591836736</v>
      </c>
      <c r="F58" s="16">
        <f t="shared" si="4"/>
        <v>22.081632653061224</v>
      </c>
      <c r="G58" s="16">
        <f t="shared" si="4"/>
        <v>16.755102040816325</v>
      </c>
      <c r="H58" s="16">
        <f t="shared" si="4"/>
        <v>10.795918367346939</v>
      </c>
      <c r="I58" s="16">
        <f t="shared" si="4"/>
        <v>4.083333333333333</v>
      </c>
      <c r="J58" s="16">
        <f t="shared" si="4"/>
        <v>1.4285714285714286</v>
      </c>
      <c r="K58" s="16">
        <f t="shared" si="4"/>
        <v>1.489795918367347</v>
      </c>
      <c r="L58" s="16">
        <f t="shared" si="4"/>
        <v>1</v>
      </c>
      <c r="M58" s="16">
        <f t="shared" si="4"/>
        <v>2.0816326530612246</v>
      </c>
      <c r="N58" s="16">
        <f>SUM(B58:M58)</f>
        <v>120.8937074829932</v>
      </c>
    </row>
    <row r="59" spans="1:14" ht="15.75" customHeight="1">
      <c r="A59" s="21" t="s">
        <v>19</v>
      </c>
      <c r="B59" s="22">
        <f>MIN(B4:B52)</f>
        <v>0</v>
      </c>
      <c r="C59" s="22">
        <f aca="true" t="shared" si="5" ref="C59:M59">MIN(C4:C52)</f>
        <v>3</v>
      </c>
      <c r="D59" s="22">
        <f t="shared" si="5"/>
        <v>11</v>
      </c>
      <c r="E59" s="22">
        <f t="shared" si="5"/>
        <v>9</v>
      </c>
      <c r="F59" s="22">
        <f t="shared" si="5"/>
        <v>15</v>
      </c>
      <c r="G59" s="22">
        <f t="shared" si="5"/>
        <v>8</v>
      </c>
      <c r="H59" s="22">
        <f t="shared" si="5"/>
        <v>5</v>
      </c>
      <c r="I59" s="22">
        <f t="shared" si="5"/>
        <v>0</v>
      </c>
      <c r="J59" s="22">
        <f t="shared" si="5"/>
        <v>0</v>
      </c>
      <c r="K59" s="22">
        <f t="shared" si="5"/>
        <v>0</v>
      </c>
      <c r="L59" s="22">
        <f t="shared" si="5"/>
        <v>0</v>
      </c>
      <c r="M59" s="22">
        <f t="shared" si="5"/>
        <v>0</v>
      </c>
      <c r="N59" s="22">
        <f>MIN(N4:N52)</f>
        <v>56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2024-05-10T07:43:32Z</dcterms:modified>
  <cp:category/>
  <cp:version/>
  <cp:contentType/>
  <cp:contentStatus/>
</cp:coreProperties>
</file>