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<sst xmlns="http://schemas.openxmlformats.org/spreadsheetml/2006/main" count="39" uniqueCount="21">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</sst>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40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'วัน-เขื่อนแม่กวง'!$B$66:$M$66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'วัน-เขื่อนแม่กวง'!$B$67:$M$67</c:f>
              <c:numCache>
                <c:ptCount val="12"/>
                <c:pt idx="0">
                  <c:v>5</c:v>
                </c:pt>
                <c:pt idx="1">
                  <c:v>13.12280701754386</c:v>
                </c:pt>
                <c:pt idx="2">
                  <c:v>14.793103448275861</c:v>
                </c:pt>
                <c:pt idx="3">
                  <c:v>17.5</c:v>
                </c:pt>
                <c:pt idx="4">
                  <c:v>20.1864406779661</c:v>
                </c:pt>
                <c:pt idx="5">
                  <c:v>18.155172413793103</c:v>
                </c:pt>
                <c:pt idx="6">
                  <c:v>11.898305084745763</c:v>
                </c:pt>
                <c:pt idx="7">
                  <c:v>3.830508474576271</c:v>
                </c:pt>
                <c:pt idx="8">
                  <c:v>1.3220338983050848</c:v>
                </c:pt>
                <c:pt idx="9">
                  <c:v>1.271186440677966</c:v>
                </c:pt>
                <c:pt idx="10">
                  <c:v>0.7457627118644068</c:v>
                </c:pt>
                <c:pt idx="11">
                  <c:v>1.5254237288135593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'วัน-เขื่อนแม่กวง'!$B$68:$M$68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154151"/>
        <c:axId val="2584304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'วัน-เขื่อนแม่กวง'!$B$62:$M$62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'วัน-เขื่อนแม่กวง'!$B$63:$M$63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1541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'วัน-เขื่อนแม่กวง'!$B$66:$M$66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'วัน-เขื่อนแม่กวง'!$B$67:$M$67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'วัน-เขื่อนแม่กวง'!$B$68:$M$68</c:f>
              <c:numCache/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'วัน-เขื่อนแม่กวง'!$B$53:$M$53</c:f>
              <c:numCache/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'วัน-เขื่อนแม่กวง'!$B$54:$M$54</c:f>
              <c:numCache/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'วัน-เขื่อนแม่กวง'!$B$55:$M$55</c:f>
              <c:numCache/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'วัน-เขื่อนแม่กวง'!$B$56:$M$56</c:f>
              <c:numCache/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'วัน-เขื่อนแม่กวง'!$B$57:$M$57</c:f>
              <c:numCache/>
            </c:numRef>
          </c:val>
          <c:smooth val="0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46">
      <selection activeCell="N69" sqref="N69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3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13">
        <v>2563</v>
      </c>
      <c r="B60" s="12">
        <v>6</v>
      </c>
      <c r="C60" s="12">
        <v>5</v>
      </c>
      <c r="D60" s="12">
        <v>15</v>
      </c>
      <c r="E60" s="12">
        <v>14</v>
      </c>
      <c r="F60" s="12">
        <v>25</v>
      </c>
      <c r="G60" s="12">
        <v>14</v>
      </c>
      <c r="H60" s="12">
        <v>14</v>
      </c>
      <c r="I60" s="12">
        <v>2</v>
      </c>
      <c r="J60" s="12">
        <v>0</v>
      </c>
      <c r="K60" s="12">
        <v>2</v>
      </c>
      <c r="L60" s="12">
        <v>2</v>
      </c>
      <c r="M60" s="12">
        <v>0</v>
      </c>
      <c r="N60" s="22">
        <f t="shared" si="1"/>
        <v>99</v>
      </c>
    </row>
    <row r="61" spans="1:14" ht="12" customHeight="1">
      <c r="A61" s="28">
        <v>2564</v>
      </c>
      <c r="B61" s="29">
        <v>13</v>
      </c>
      <c r="C61" s="29">
        <v>9</v>
      </c>
      <c r="D61" s="29">
        <v>19</v>
      </c>
      <c r="E61" s="29">
        <v>20</v>
      </c>
      <c r="F61" s="29">
        <v>21</v>
      </c>
      <c r="G61" s="29">
        <v>21</v>
      </c>
      <c r="H61" s="29">
        <v>14</v>
      </c>
      <c r="I61" s="29">
        <v>3</v>
      </c>
      <c r="J61" s="29">
        <v>0</v>
      </c>
      <c r="K61" s="29">
        <v>6</v>
      </c>
      <c r="L61" s="29">
        <v>5</v>
      </c>
      <c r="M61" s="29">
        <v>5</v>
      </c>
      <c r="N61" s="30">
        <f t="shared" si="1"/>
        <v>136</v>
      </c>
    </row>
    <row r="62" spans="1:14" ht="12" customHeight="1">
      <c r="A62" s="34">
        <v>2565</v>
      </c>
      <c r="B62" s="35">
        <v>12</v>
      </c>
      <c r="C62" s="35">
        <v>22</v>
      </c>
      <c r="D62" s="35">
        <v>17</v>
      </c>
      <c r="E62" s="35">
        <v>22</v>
      </c>
      <c r="F62" s="35">
        <v>22</v>
      </c>
      <c r="G62" s="35">
        <v>20</v>
      </c>
      <c r="H62" s="35">
        <v>13</v>
      </c>
      <c r="I62" s="35">
        <v>6</v>
      </c>
      <c r="J62" s="35">
        <v>3</v>
      </c>
      <c r="K62" s="35">
        <v>0</v>
      </c>
      <c r="L62" s="35">
        <v>1</v>
      </c>
      <c r="M62" s="35">
        <v>5</v>
      </c>
      <c r="N62" s="30">
        <f t="shared" si="1"/>
        <v>143</v>
      </c>
    </row>
    <row r="63" spans="1:14" ht="12" customHeight="1">
      <c r="A63" s="31">
        <v>2566</v>
      </c>
      <c r="B63" s="32">
        <v>1</v>
      </c>
      <c r="C63" s="32">
        <v>11</v>
      </c>
      <c r="D63" s="32">
        <v>16</v>
      </c>
      <c r="E63" s="32">
        <v>19</v>
      </c>
      <c r="F63" s="32">
        <v>21</v>
      </c>
      <c r="G63" s="32">
        <v>23</v>
      </c>
      <c r="H63" s="32">
        <v>19</v>
      </c>
      <c r="I63" s="32">
        <v>0</v>
      </c>
      <c r="J63" s="32">
        <v>1</v>
      </c>
      <c r="K63" s="32">
        <v>1</v>
      </c>
      <c r="L63" s="32">
        <v>0</v>
      </c>
      <c r="M63" s="32">
        <v>1</v>
      </c>
      <c r="N63" s="33">
        <f t="shared" si="1"/>
        <v>113</v>
      </c>
    </row>
    <row r="64" spans="1:14" ht="12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</row>
    <row r="65" spans="1:14" ht="12" customHeight="1">
      <c r="A65" s="1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6"/>
    </row>
    <row r="66" spans="1:14" ht="15.75" customHeight="1">
      <c r="A66" s="23" t="s">
        <v>19</v>
      </c>
      <c r="B66" s="18">
        <f>MAX(B4:B63)</f>
        <v>15</v>
      </c>
      <c r="C66" s="18">
        <f aca="true" t="shared" si="2" ref="C66:M66">MAX(C4:C63)</f>
        <v>24</v>
      </c>
      <c r="D66" s="18">
        <f t="shared" si="2"/>
        <v>24</v>
      </c>
      <c r="E66" s="18">
        <f t="shared" si="2"/>
        <v>24</v>
      </c>
      <c r="F66" s="18">
        <f t="shared" si="2"/>
        <v>29</v>
      </c>
      <c r="G66" s="18">
        <f t="shared" si="2"/>
        <v>24</v>
      </c>
      <c r="H66" s="18">
        <f t="shared" si="2"/>
        <v>20</v>
      </c>
      <c r="I66" s="18">
        <f t="shared" si="2"/>
        <v>12</v>
      </c>
      <c r="J66" s="18">
        <f t="shared" si="2"/>
        <v>6</v>
      </c>
      <c r="K66" s="18">
        <f t="shared" si="2"/>
        <v>15</v>
      </c>
      <c r="L66" s="18">
        <f t="shared" si="2"/>
        <v>5</v>
      </c>
      <c r="M66" s="18">
        <f t="shared" si="2"/>
        <v>9</v>
      </c>
      <c r="N66" s="18">
        <f>MAX(N4:N63)</f>
        <v>143</v>
      </c>
    </row>
    <row r="67" spans="1:14" ht="15.75" customHeight="1">
      <c r="A67" s="24" t="s">
        <v>12</v>
      </c>
      <c r="B67" s="17">
        <f>AVERAGE(B4:B63)</f>
        <v>5</v>
      </c>
      <c r="C67" s="17">
        <f aca="true" t="shared" si="3" ref="C67:M67">AVERAGE(C4:C63)</f>
        <v>13.12280701754386</v>
      </c>
      <c r="D67" s="17">
        <f t="shared" si="3"/>
        <v>14.793103448275861</v>
      </c>
      <c r="E67" s="17">
        <f t="shared" si="3"/>
        <v>17.5</v>
      </c>
      <c r="F67" s="17">
        <f t="shared" si="3"/>
        <v>20.1864406779661</v>
      </c>
      <c r="G67" s="17">
        <f t="shared" si="3"/>
        <v>18.155172413793103</v>
      </c>
      <c r="H67" s="17">
        <f t="shared" si="3"/>
        <v>11.898305084745763</v>
      </c>
      <c r="I67" s="17">
        <f t="shared" si="3"/>
        <v>3.830508474576271</v>
      </c>
      <c r="J67" s="17">
        <f t="shared" si="3"/>
        <v>1.3220338983050848</v>
      </c>
      <c r="K67" s="17">
        <f t="shared" si="3"/>
        <v>1.271186440677966</v>
      </c>
      <c r="L67" s="17">
        <f t="shared" si="3"/>
        <v>0.7457627118644068</v>
      </c>
      <c r="M67" s="17">
        <f t="shared" si="3"/>
        <v>1.5254237288135593</v>
      </c>
      <c r="N67" s="17">
        <f>SUM(B67:M67)</f>
        <v>109.35074389656198</v>
      </c>
    </row>
    <row r="68" spans="1:14" ht="15.75" customHeight="1">
      <c r="A68" s="23" t="s">
        <v>20</v>
      </c>
      <c r="B68" s="25">
        <f>MIN(B4:B63)</f>
        <v>0</v>
      </c>
      <c r="C68" s="25">
        <f aca="true" t="shared" si="4" ref="C68:M68">MIN(C4:C63)</f>
        <v>3</v>
      </c>
      <c r="D68" s="25">
        <f t="shared" si="4"/>
        <v>6</v>
      </c>
      <c r="E68" s="25">
        <f t="shared" si="4"/>
        <v>10</v>
      </c>
      <c r="F68" s="25">
        <f t="shared" si="4"/>
        <v>12</v>
      </c>
      <c r="G68" s="25">
        <f t="shared" si="4"/>
        <v>9</v>
      </c>
      <c r="H68" s="25">
        <f t="shared" si="4"/>
        <v>3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25">
        <f t="shared" si="4"/>
        <v>0</v>
      </c>
      <c r="M68" s="25">
        <f t="shared" si="4"/>
        <v>0</v>
      </c>
      <c r="N68" s="25">
        <f>MIN(N4:N63)</f>
        <v>82</v>
      </c>
    </row>
    <row r="69" spans="1:14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</row>
    <row r="75" spans="1:14" ht="23.25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4"/>
    </row>
    <row r="76" spans="1:14" ht="19.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2009-06-02T06:23:25Z</cp:lastPrinted>
  <dcterms:created xsi:type="dcterms:W3CDTF">2008-06-17T07:11:55Z</dcterms:created>
  <dcterms:modified xsi:type="dcterms:W3CDTF">2024-05-14T06:43:46Z</dcterms:modified>
  <cp:category/>
  <cp:version/>
  <cp:contentType/>
  <cp:contentStatus/>
</cp:coreProperties>
</file>