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55" windowHeight="5760" activeTab="0"/>
  </bookViews>
  <sheets>
    <sheet name="DAILY" sheetId="1" r:id="rId1"/>
  </sheets>
  <definedNames>
    <definedName name="_xlnm.Print_Area" localSheetId="0">'DAILY'!$A$1154:$N$1188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<sst xmlns="http://schemas.openxmlformats.org/spreadsheetml/2006/main" count="7173" uniqueCount="333">
  <si>
    <t>สถานี : 07132  อ. เชียงดาว  จ. เชียงใหม่</t>
  </si>
  <si>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</si>
  <si>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</si>
  <si>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</si>
  <si>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</si>
  <si>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</si>
  <si>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</si>
  <si>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</si>
  <si>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</si>
  <si>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</si>
  <si>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</si>
  <si>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</si>
  <si>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</si>
  <si>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</si>
  <si>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</si>
  <si>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</si>
  <si>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.0    31</t>
  </si>
  <si>
    <t>รวม</t>
  </si>
  <si>
    <t>เฉลี่ย</t>
  </si>
  <si>
    <t>วัน</t>
  </si>
  <si>
    <t>ฝนสูงสุด</t>
  </si>
  <si>
    <t>1 วัน</t>
  </si>
  <si>
    <t>มม.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</si>
  <si>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</si>
  <si>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</si>
  <si>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</si>
  <si>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</si>
  <si>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</si>
  <si>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</si>
  <si>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</si>
  <si>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</si>
  <si>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</si>
  <si>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</si>
  <si>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</si>
  <si>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</si>
  <si>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 xml:space="preserve">ปีน้ำ -2496 </t>
  </si>
  <si>
    <t>2496,</t>
  </si>
  <si>
    <t xml:space="preserve">ปีน้ำ -2497 </t>
  </si>
  <si>
    <t>2497,</t>
  </si>
  <si>
    <t xml:space="preserve">ปีน้ำ -2498 </t>
  </si>
  <si>
    <t>2498,</t>
  </si>
  <si>
    <t xml:space="preserve">ปีน้ำ -2499 </t>
  </si>
  <si>
    <t>2499,</t>
  </si>
  <si>
    <t xml:space="preserve">ปีน้ำ -2500 </t>
  </si>
  <si>
    <t>.0    3</t>
  </si>
  <si>
    <t>2500,</t>
  </si>
  <si>
    <t xml:space="preserve">ปีน้ำ -2501 </t>
  </si>
  <si>
    <t>.0    1</t>
  </si>
  <si>
    <t>2501,</t>
  </si>
  <si>
    <t xml:space="preserve">ปีน้ำ -2502 </t>
  </si>
  <si>
    <t>2502,</t>
  </si>
  <si>
    <t xml:space="preserve">ปีน้ำ -2503 </t>
  </si>
  <si>
    <t>.0    4</t>
  </si>
  <si>
    <t>2503,</t>
  </si>
  <si>
    <t xml:space="preserve">ปีน้ำ -2504 </t>
  </si>
  <si>
    <t>.0    2</t>
  </si>
  <si>
    <t>2504,</t>
  </si>
  <si>
    <t xml:space="preserve">ปีน้ำ -2505 </t>
  </si>
  <si>
    <t>2505,</t>
  </si>
  <si>
    <t xml:space="preserve">ปีน้ำ -2506 </t>
  </si>
  <si>
    <t>.0   1</t>
  </si>
  <si>
    <t>2506,</t>
  </si>
  <si>
    <t xml:space="preserve">ปีน้ำ -2507 </t>
  </si>
  <si>
    <t>2507,</t>
  </si>
  <si>
    <t xml:space="preserve">ปีน้ำ -2508 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</si>
  <si>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</si>
  <si>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</si>
  <si>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</si>
  <si>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</si>
  <si>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</si>
  <si>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</si>
  <si>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</si>
  <si>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</si>
  <si>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2513,</t>
  </si>
  <si>
    <t xml:space="preserve">ปีน้ำ -2513 </t>
  </si>
  <si>
    <t xml:space="preserve">ปีน้ำ -2514 </t>
  </si>
  <si>
    <t>2514,</t>
  </si>
  <si>
    <t xml:space="preserve">ปีน้ำ -2515 </t>
  </si>
  <si>
    <t>2515,</t>
  </si>
  <si>
    <t xml:space="preserve">ปีน้ำ -2516 </t>
  </si>
  <si>
    <t>2516,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</si>
  <si>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</si>
  <si>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</si>
  <si>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</si>
  <si>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</si>
  <si>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</si>
  <si>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</si>
  <si>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 xml:space="preserve">ปีน้ำ -2520 </t>
  </si>
  <si>
    <t>2520,</t>
  </si>
  <si>
    <t xml:space="preserve">ปีน้ำ -2521 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</si>
  <si>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</si>
  <si>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</si>
  <si>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</si>
  <si>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</si>
  <si>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</si>
  <si>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-2525 </t>
  </si>
  <si>
    <t>2525,</t>
  </si>
  <si>
    <t xml:space="preserve">ปีน้ำ -2526 </t>
  </si>
  <si>
    <t>2526,</t>
  </si>
  <si>
    <t xml:space="preserve">ปีน้ำ -2529 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</si>
  <si>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</si>
  <si>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</si>
  <si>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</si>
  <si>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</si>
  <si>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</si>
  <si>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</si>
  <si>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</si>
  <si>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</si>
  <si>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</si>
  <si>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</si>
  <si>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</si>
  <si>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</si>
  <si>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</si>
  <si>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</si>
  <si>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2537,</t>
  </si>
  <si>
    <t>7 MM. 2</t>
  </si>
  <si>
    <t>Rainfall</t>
  </si>
  <si>
    <t>um 30 Day</t>
  </si>
  <si>
    <t>Maxim</t>
  </si>
  <si>
    <t>g 1997</t>
  </si>
  <si>
    <t>M. 24 Au</t>
  </si>
  <si>
    <t>295.1 M</t>
  </si>
  <si>
    <t>fall</t>
  </si>
  <si>
    <t>Day Rain</t>
  </si>
  <si>
    <t>imum 15</t>
  </si>
  <si>
    <t>,    Max</t>
  </si>
  <si>
    <t>1 MM. 2</t>
  </si>
  <si>
    <t>um 14 Day</t>
  </si>
  <si>
    <t>238.8 M</t>
  </si>
  <si>
    <t>imum 10</t>
  </si>
  <si>
    <t>0 MM. 2</t>
  </si>
  <si>
    <t>um  9 Day</t>
  </si>
  <si>
    <t>178.5 M</t>
  </si>
  <si>
    <t>imum  8</t>
  </si>
  <si>
    <t>5 MM. 2</t>
  </si>
  <si>
    <t>um  7 Day</t>
  </si>
  <si>
    <t>174.7 M</t>
  </si>
  <si>
    <t>imum  6</t>
  </si>
  <si>
    <t>um  5 Day</t>
  </si>
  <si>
    <t>153.7 M</t>
  </si>
  <si>
    <t>imum  4</t>
  </si>
  <si>
    <t>um  3 Day</t>
  </si>
  <si>
    <t>105.3 M</t>
  </si>
  <si>
    <t>imum  2</t>
  </si>
  <si>
    <t>2 MM. 2</t>
  </si>
  <si>
    <t>um  1 Day</t>
  </si>
  <si>
    <t>-------</t>
  </si>
  <si>
    <t>------</t>
  </si>
  <si>
    <t>--------</t>
  </si>
  <si>
    <t>----------</t>
  </si>
  <si>
    <t>----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</si>
  <si>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</si>
  <si>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</si>
  <si>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</si>
  <si>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</si>
  <si>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</si>
  <si>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</si>
  <si>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</si>
  <si>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</si>
  <si>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</si>
  <si>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</si>
  <si>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</si>
  <si>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</si>
  <si>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</si>
  <si>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</si>
  <si>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eter</t>
  </si>
  <si>
    <t>n Millim</t>
  </si>
  <si>
    <t>infall i</t>
  </si>
  <si>
    <t>Daily Ra</t>
  </si>
  <si>
    <t>ter Year</t>
  </si>
  <si>
    <t>Wa</t>
  </si>
  <si>
    <t>L/RDAYWY/2</t>
  </si>
  <si>
    <t>RF</t>
  </si>
  <si>
    <t>ai</t>
  </si>
  <si>
    <t>hiang M</t>
  </si>
  <si>
    <t>Dao, C</t>
  </si>
  <si>
    <t>A. Chiang</t>
  </si>
  <si>
    <t>on - 07132</t>
  </si>
  <si>
    <t>Stati</t>
  </si>
  <si>
    <t>ter</t>
  </si>
  <si>
    <t>mputer Cen</t>
  </si>
  <si>
    <t>Co</t>
  </si>
  <si>
    <t>iland</t>
  </si>
  <si>
    <t>nt, Tha</t>
  </si>
  <si>
    <t>n Departme</t>
  </si>
  <si>
    <t>Irrigatio</t>
  </si>
  <si>
    <t>Royal</t>
  </si>
  <si>
    <t>สถานี : 07132  อ.เชียงดาว  จ.เชียงใหม่</t>
  </si>
  <si>
    <t>ฝนสูงสุด 5 วัน</t>
  </si>
  <si>
    <t>ฝนสูงสุด 7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</si>
  <si>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</si>
  <si>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</si>
  <si>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</si>
  <si>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</si>
  <si>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</si>
  <si>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9 Aug 199</t>
  </si>
  <si>
    <t>1 MM. 1</t>
  </si>
  <si>
    <t>y 1998</t>
  </si>
  <si>
    <t>M. 13 Ma</t>
  </si>
  <si>
    <t>152.9 M</t>
  </si>
  <si>
    <t>mum 15</t>
  </si>
  <si>
    <t>8,    Maxi</t>
  </si>
  <si>
    <t>3 May 199</t>
  </si>
  <si>
    <t>6 MM. 1</t>
  </si>
  <si>
    <t>M.  4 Ma</t>
  </si>
  <si>
    <t>141.2 M</t>
  </si>
  <si>
    <t>mum 10</t>
  </si>
  <si>
    <t>6 May 199</t>
  </si>
  <si>
    <t>7 MM.</t>
  </si>
  <si>
    <t>M.  6 Ma</t>
  </si>
  <si>
    <t>130.2 M</t>
  </si>
  <si>
    <t>mum  8</t>
  </si>
  <si>
    <t>7 May 199</t>
  </si>
  <si>
    <t>8 MM.</t>
  </si>
  <si>
    <t>98.5 M</t>
  </si>
  <si>
    <t>mum  6</t>
  </si>
  <si>
    <t>5 MM. 1</t>
  </si>
  <si>
    <t>mum  4</t>
  </si>
  <si>
    <t>mum  2</t>
  </si>
  <si>
    <t>0 MM. 1</t>
  </si>
  <si>
    <t>Millim</t>
  </si>
  <si>
    <t>ainfall in</t>
  </si>
  <si>
    <t>Daily R</t>
  </si>
  <si>
    <t>ater Year</t>
  </si>
  <si>
    <t>W</t>
  </si>
  <si>
    <t>L/RDAYWY/2.01</t>
  </si>
  <si>
    <t>mputer Center</t>
  </si>
  <si>
    <t xml:space="preserve"> ปี</t>
  </si>
  <si>
    <t>ปริมาณน้ำฝนรายวัน - มิลลิเมตร    ปีน้ำ - 2537</t>
  </si>
  <si>
    <t>ปริมาณน้ำฝนรายวัน - มิลลิเมตร    ปีน้ำ - 2538</t>
  </si>
  <si>
    <t>ปริมาณน้ำฝนรายวัน - มิลลิเมตร    ปีน้ำ - 2539</t>
  </si>
  <si>
    <t xml:space="preserve">   ปริมาณน้ำฝนรายวัน - มิลลิเมตร     ปีน้ำ - 2524</t>
  </si>
  <si>
    <t xml:space="preserve">   ปริมาณน้ำฝนรายวัน - มิลลิเมตร     ปีน้ำ - 2495</t>
  </si>
  <si>
    <t>Station-07132</t>
  </si>
  <si>
    <t>A. ChiangDao, Chiang Mai</t>
  </si>
  <si>
    <t>Computer Center</t>
  </si>
  <si>
    <t>RFL/RDAYWY/2.01</t>
  </si>
  <si>
    <t>Station-07132   A. ChiangDao, Chiang Mai</t>
  </si>
  <si>
    <t>Royal  Irrigation  Department, Thailand</t>
  </si>
  <si>
    <t>Maximum 14 DayRainfall</t>
  </si>
  <si>
    <t xml:space="preserve">ปีน้ำ -2527 </t>
  </si>
  <si>
    <t xml:space="preserve">ปีน้ำ -2528 </t>
  </si>
  <si>
    <t>RoyalIrrigation Department, Thailand</t>
  </si>
  <si>
    <t>Station - 07132</t>
  </si>
  <si>
    <t>Water Year</t>
  </si>
  <si>
    <t>Daily Rainfall in Millimeter</t>
  </si>
  <si>
    <t>---------</t>
  </si>
  <si>
    <t>Maximum  1 Day</t>
  </si>
  <si>
    <t>MM. 11 Apr 1999,    Maximum  2</t>
  </si>
  <si>
    <t>Day Rainfall</t>
  </si>
  <si>
    <t>91.5 MM. 11 Apr 1999</t>
  </si>
  <si>
    <t>Maximum  3 Day</t>
  </si>
  <si>
    <t>MM. 11 Apr 1999,    Maximum  4</t>
  </si>
  <si>
    <t>129.8 MM. 20 Apr 1999</t>
  </si>
  <si>
    <t>Maximum  5 Day</t>
  </si>
  <si>
    <t>MM. 19 Apr 1999,    Maximum  6</t>
  </si>
  <si>
    <t>151.2 MM. 20 Apr 1999</t>
  </si>
  <si>
    <t>Maximum  7 Day</t>
  </si>
  <si>
    <t>MM. 19 Apr 1999,    Maximum  8</t>
  </si>
  <si>
    <t>164.8 MM. 19 Apr 1999</t>
  </si>
  <si>
    <t>Maximum  9 Day</t>
  </si>
  <si>
    <t>MM. 20 Apr 1999,    Maximum 10</t>
  </si>
  <si>
    <t>177.8 MM. 19 Apr 1999</t>
  </si>
  <si>
    <t>MM. 11 Apr 1999,    Maximum 15</t>
  </si>
  <si>
    <t>274.6 MM. 11 Apr 1999</t>
  </si>
  <si>
    <t>มม./วัน</t>
  </si>
  <si>
    <t>-</t>
  </si>
  <si>
    <t xml:space="preserve">   ปริมาณน้ำฝนรายวัน - มิลลิเมตร     ปีน้ำ - 2547 (2004)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</si>
  <si>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</si>
  <si>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</si>
  <si>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</si>
  <si>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</si>
  <si>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 xml:space="preserve">ฝนสูงสุด  6 วัน </t>
  </si>
  <si>
    <t xml:space="preserve">ฝนสูงสุด  8 วัน </t>
  </si>
  <si>
    <t xml:space="preserve">   ปริมาณน้ำฝนรายวัน - มิลลิเมตร     ปีน้ำ - 2543 (2000)</t>
  </si>
  <si>
    <t>t</t>
  </si>
  <si>
    <t xml:space="preserve">    -</t>
  </si>
  <si>
    <t xml:space="preserve"> -</t>
  </si>
  <si>
    <t xml:space="preserve">   ปริมาณน้ำฝนรายวัน - มิลลิเมตร     ปีน้ำ - 2546 (2003)</t>
  </si>
  <si>
    <t xml:space="preserve">   ปริมาณน้ำฝนรายวัน - มิลลิเมตร     ปีน้ำ - 2545 (2002)</t>
  </si>
  <si>
    <t xml:space="preserve">   ปริมาณน้ำฝนรายวัน - มิลลิเมตร     ปีน้ำ - 2544 (2001)</t>
  </si>
  <si>
    <t>3 MM. 1</t>
  </si>
  <si>
    <t>3 Sep 200</t>
  </si>
  <si>
    <t>3,    Maxi</t>
  </si>
  <si>
    <t>107.5 M</t>
  </si>
  <si>
    <t>M. 10 Se</t>
  </si>
  <si>
    <t>p 2003</t>
  </si>
  <si>
    <t>2 MM. 1</t>
  </si>
  <si>
    <t>1 Sep 200</t>
  </si>
  <si>
    <t>199.9 M</t>
  </si>
  <si>
    <t>0 Sep 200</t>
  </si>
  <si>
    <t>236.9 M</t>
  </si>
  <si>
    <t>241.5 M</t>
  </si>
  <si>
    <t>245.6 M</t>
  </si>
  <si>
    <t>M.  6 Se</t>
  </si>
  <si>
    <t>4 MM.</t>
  </si>
  <si>
    <t>266.4 M</t>
  </si>
  <si>
    <t>M.  3 Se</t>
  </si>
  <si>
    <t>7 Aug 200</t>
  </si>
  <si>
    <t>3 MM. 2</t>
  </si>
  <si>
    <t>3 Jul 200</t>
  </si>
  <si>
    <t>4,    Maxi</t>
  </si>
  <si>
    <t>121.6 M</t>
  </si>
  <si>
    <t>M. 22 Ju</t>
  </si>
  <si>
    <t>l 2004</t>
  </si>
  <si>
    <t>2 Jul 200</t>
  </si>
  <si>
    <t>190.3 M</t>
  </si>
  <si>
    <t>207.6 M</t>
  </si>
  <si>
    <t>8 MM. 2</t>
  </si>
  <si>
    <t>209.8 M</t>
  </si>
  <si>
    <t>263.8 M</t>
  </si>
  <si>
    <t>M. 12 Ju</t>
  </si>
  <si>
    <t xml:space="preserve">   ปริมาณน้ำฝนรายวัน - มิลลิเมตร     ปีน้ำ - 2548 (2005)</t>
  </si>
  <si>
    <t xml:space="preserve">   ปริมาณน้ำฝนรายวัน - มิลลิเมตร     ปีน้ำ - 2549 (2006)</t>
  </si>
  <si>
    <t xml:space="preserve">   ปริมาณน้ำฝนรายวัน - มิลลิเมตร     ปีน้ำ - 2550 (2007)</t>
  </si>
  <si>
    <t xml:space="preserve">   ปริมาณน้ำฝนรายวัน - มิลลิเมตร     ปีน้ำ - 2551 (2008)</t>
  </si>
  <si>
    <t xml:space="preserve">   ปริมาณน้ำฝนรายวัน - มิลลิเมตร     ปีน้ำ - 2552 (2009)</t>
  </si>
  <si>
    <t xml:space="preserve">   ปริมาณน้ำฝนรายวัน - มิลลิเมตร     ปีน้ำ - 2553 (2010)</t>
  </si>
  <si>
    <t xml:space="preserve">   ปริมาณน้ำฝนรายวัน - มิลลิเมตร     ปีน้ำ - 2554 (2011)</t>
  </si>
  <si>
    <t xml:space="preserve">   ปริมาณน้ำฝนรายวัน - มิลลิเมตร     ปีน้ำ - 2555 (2012)</t>
  </si>
  <si>
    <t xml:space="preserve">   ปริมาณน้ำฝนรายวัน - มิลลิเมตร     ปีน้ำ - 2556 (2013)</t>
  </si>
  <si>
    <t xml:space="preserve">   ปริมาณน้ำฝนรายวัน - มิลลิเมตร     ปีน้ำ - 2557 (2014)</t>
  </si>
  <si>
    <t xml:space="preserve">   ปริมาณน้ำฝนรายวัน - มิลลิเมตร     ปีน้ำ - 2558 (2015)</t>
  </si>
  <si>
    <t xml:space="preserve">   ปริมาณน้ำฝนรายวัน - มิลลิเมตร     ปีน้ำ - 2559 (2016)</t>
  </si>
  <si>
    <t xml:space="preserve">   ปริมาณน้ำฝนรายวัน - มิลลิเมตร     ปีน้ำ - 2560 (2017)</t>
  </si>
  <si>
    <t xml:space="preserve">   ปริมาณน้ำฝนรายวัน - มิลลิเมตร     ปีน้ำ - 2561 (2018)</t>
  </si>
  <si>
    <t xml:space="preserve">   ปริมาณน้ำฝนรายวัน - มิลลิเมตร     ปีน้ำ - 2562 (2019)</t>
  </si>
  <si>
    <t xml:space="preserve">   ปริมาณน้ำฝนรายวัน - มิลลิเมตร     ปีน้ำ - 2563 (2020)</t>
  </si>
  <si>
    <t xml:space="preserve">   ปริมาณน้ำฝนรายวัน - มิลลิเมตร     ปีน้ำ - 2564 (2021)</t>
  </si>
  <si>
    <t xml:space="preserve">   ปริมาณน้ำฝนรายวัน - มิลลิเมตร     ปีน้ำ - 2565 (2022)</t>
  </si>
  <si>
    <t xml:space="preserve">   ปริมาณน้ำฝนรายวัน - มิลลิเมตร     ปีน้ำ - 2566 (2023)</t>
  </si>
  <si>
    <t xml:space="preserve">   ปริมาณน้ำฝนรายวัน - มิลลิเมตร     ปีน้ำ - 2567 (2024)</t>
  </si>
  <si>
    <t xml:space="preserve">   ปริมาณน้ำฝนรายวัน - มิลลิเมตร     ปีน้ำ - 2568 (2025)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</si>
</sst>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d\ ดดด"/>
    <numFmt numFmtId="188" formatCode="dd\ /ดดด"/>
    <numFmt numFmtId="189" formatCode="d\ ดดด\ bbbb"/>
    <numFmt numFmtId="190" formatCode="ว\ ดดด\ ปปปป"/>
    <numFmt numFmtId="191" formatCode="d\ ดดด\ yyyy"/>
    <numFmt numFmtId="192" formatCode="yyyy"/>
    <numFmt numFmtId="193" formatCode="dd\ ดดด\ yyyy"/>
    <numFmt numFmtId="194" formatCode="B1d\-mmm"/>
    <numFmt numFmtId="195" formatCode="d\-mmm\-yyyy"/>
    <numFmt numFmtId="196" formatCode="[$-41E]d\ mmmm\ yyyy"/>
    <numFmt numFmtId="197" formatCode="[$-107041E]d\ mmm\ yy;@"/>
    <numFmt numFmtId="198" formatCode="mmm\-yyyy"/>
    <numFmt numFmtId="199" formatCode="\ \ \ bbbb"/>
    <numFmt numFmtId="200" formatCode="[$-1010409]d\ mmmm\ yyyy;@"/>
    <numFmt numFmtId="201" formatCode="bbbb"/>
    <numFmt numFmtId="202" formatCode="ดดด\ bbbb"/>
    <numFmt numFmtId="203" formatCode="ดดด\ yyyy"/>
    <numFmt numFmtId="204" formatCode="dd\ ดดดyyyy"/>
    <numFmt numFmtId="205" formatCode="[$-409]dddd\,\ mmmm\ dd\,\ yyyy"/>
    <numFmt numFmtId="206" formatCode="[$-409]d\-mmm;@"/>
    <numFmt numFmtId="207" formatCode="[$-409]d\-mmm\-yy;@"/>
    <numFmt numFmtId="208" formatCode="[$-409]h:mm:ss\ AM/PM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182" fontId="0" fillId="0" borderId="0" xfId="0" applyAlignment="1">
      <alignment/>
    </xf>
    <xf numFmtId="182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182" fontId="7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82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90" fontId="7" fillId="0" borderId="0" xfId="0" applyNumberFormat="1" applyFont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82" fontId="7" fillId="0" borderId="17" xfId="0" applyFont="1" applyBorder="1" applyAlignment="1">
      <alignment horizontal="center" vertical="center"/>
    </xf>
    <xf numFmtId="182" fontId="7" fillId="0" borderId="18" xfId="0" applyFont="1" applyBorder="1" applyAlignment="1">
      <alignment horizontal="center" vertical="center"/>
    </xf>
    <xf numFmtId="182" fontId="7" fillId="0" borderId="19" xfId="0" applyFont="1" applyBorder="1" applyAlignment="1">
      <alignment horizontal="center" vertical="center"/>
    </xf>
    <xf numFmtId="182" fontId="7" fillId="0" borderId="16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82" fontId="7" fillId="0" borderId="20" xfId="0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/>
    </xf>
    <xf numFmtId="182" fontId="7" fillId="0" borderId="11" xfId="0" applyFont="1" applyBorder="1" applyAlignment="1">
      <alignment horizontal="center" vertical="center"/>
    </xf>
    <xf numFmtId="185" fontId="7" fillId="0" borderId="15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vertical="center"/>
    </xf>
    <xf numFmtId="185" fontId="7" fillId="0" borderId="27" xfId="0" applyNumberFormat="1" applyFont="1" applyBorder="1" applyAlignment="1">
      <alignment horizontal="center" vertical="center"/>
    </xf>
    <xf numFmtId="182" fontId="7" fillId="0" borderId="12" xfId="0" applyFont="1" applyBorder="1" applyAlignment="1">
      <alignment horizontal="center" vertical="center"/>
    </xf>
    <xf numFmtId="186" fontId="7" fillId="0" borderId="21" xfId="0" applyNumberFormat="1" applyFont="1" applyBorder="1" applyAlignment="1">
      <alignment horizontal="center" vertical="center"/>
    </xf>
    <xf numFmtId="186" fontId="7" fillId="0" borderId="22" xfId="0" applyNumberFormat="1" applyFont="1" applyBorder="1" applyAlignment="1">
      <alignment horizontal="center" vertical="center"/>
    </xf>
    <xf numFmtId="186" fontId="7" fillId="0" borderId="23" xfId="0" applyNumberFormat="1" applyFont="1" applyBorder="1" applyAlignment="1">
      <alignment horizontal="center" vertical="center"/>
    </xf>
    <xf numFmtId="186" fontId="7" fillId="0" borderId="20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7" fillId="0" borderId="24" xfId="0" applyNumberFormat="1" applyFont="1" applyBorder="1" applyAlignment="1">
      <alignment horizontal="center" vertical="center"/>
    </xf>
    <xf numFmtId="184" fontId="7" fillId="0" borderId="25" xfId="0" applyNumberFormat="1" applyFont="1" applyBorder="1" applyAlignment="1">
      <alignment horizontal="center" vertical="center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left" vertical="center"/>
    </xf>
    <xf numFmtId="185" fontId="7" fillId="0" borderId="0" xfId="0" applyNumberFormat="1" applyFont="1" applyBorder="1" applyAlignment="1">
      <alignment horizontal="center" vertical="center"/>
    </xf>
    <xf numFmtId="186" fontId="7" fillId="0" borderId="25" xfId="0" applyNumberFormat="1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center" vertical="center"/>
    </xf>
    <xf numFmtId="186" fontId="7" fillId="0" borderId="27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/>
    </xf>
    <xf numFmtId="185" fontId="7" fillId="0" borderId="32" xfId="0" applyNumberFormat="1" applyFont="1" applyBorder="1" applyAlignment="1">
      <alignment horizontal="center" vertical="center"/>
    </xf>
    <xf numFmtId="185" fontId="7" fillId="0" borderId="33" xfId="0" applyNumberFormat="1" applyFont="1" applyBorder="1" applyAlignment="1">
      <alignment horizontal="center" vertical="center"/>
    </xf>
    <xf numFmtId="185" fontId="7" fillId="0" borderId="34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0" borderId="35" xfId="0" applyNumberFormat="1" applyFont="1" applyBorder="1" applyAlignment="1">
      <alignment horizontal="center" vertical="center"/>
    </xf>
    <xf numFmtId="184" fontId="7" fillId="0" borderId="36" xfId="0" applyNumberFormat="1" applyFont="1" applyBorder="1" applyAlignment="1">
      <alignment horizontal="center" vertical="center"/>
    </xf>
    <xf numFmtId="184" fontId="7" fillId="0" borderId="34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/>
    </xf>
    <xf numFmtId="185" fontId="7" fillId="0" borderId="30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26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185" fontId="7" fillId="0" borderId="28" xfId="0" applyNumberFormat="1" applyFont="1" applyBorder="1" applyAlignment="1">
      <alignment horizontal="center"/>
    </xf>
    <xf numFmtId="186" fontId="7" fillId="0" borderId="30" xfId="0" applyNumberFormat="1" applyFont="1" applyBorder="1" applyAlignment="1" quotePrefix="1">
      <alignment horizontal="center" vertical="center"/>
    </xf>
    <xf numFmtId="185" fontId="7" fillId="0" borderId="31" xfId="0" applyNumberFormat="1" applyFont="1" applyBorder="1" applyAlignment="1">
      <alignment horizontal="center"/>
    </xf>
    <xf numFmtId="186" fontId="7" fillId="0" borderId="32" xfId="0" applyNumberFormat="1" applyFont="1" applyBorder="1" applyAlignment="1" quotePrefix="1">
      <alignment horizontal="center" vertical="center"/>
    </xf>
    <xf numFmtId="185" fontId="7" fillId="0" borderId="33" xfId="0" applyNumberFormat="1" applyFont="1" applyBorder="1" applyAlignment="1">
      <alignment horizontal="center"/>
    </xf>
    <xf numFmtId="186" fontId="7" fillId="0" borderId="34" xfId="0" applyNumberFormat="1" applyFont="1" applyBorder="1" applyAlignment="1" quotePrefix="1">
      <alignment horizontal="center" vertical="center"/>
    </xf>
    <xf numFmtId="186" fontId="7" fillId="0" borderId="28" xfId="0" applyNumberFormat="1" applyFont="1" applyBorder="1" applyAlignment="1" quotePrefix="1">
      <alignment horizontal="center" vertical="center"/>
    </xf>
    <xf numFmtId="186" fontId="7" fillId="0" borderId="29" xfId="0" applyNumberFormat="1" applyFont="1" applyBorder="1" applyAlignment="1" quotePrefix="1">
      <alignment horizontal="center" vertical="center"/>
    </xf>
    <xf numFmtId="186" fontId="7" fillId="0" borderId="31" xfId="0" applyNumberFormat="1" applyFont="1" applyBorder="1" applyAlignment="1" quotePrefix="1">
      <alignment horizontal="center" vertical="center"/>
    </xf>
    <xf numFmtId="186" fontId="7" fillId="0" borderId="15" xfId="0" applyNumberFormat="1" applyFont="1" applyBorder="1" applyAlignment="1" quotePrefix="1">
      <alignment horizontal="center" vertical="center"/>
    </xf>
    <xf numFmtId="186" fontId="7" fillId="0" borderId="33" xfId="0" applyNumberFormat="1" applyFont="1" applyBorder="1" applyAlignment="1">
      <alignment horizontal="center"/>
    </xf>
    <xf numFmtId="186" fontId="7" fillId="0" borderId="26" xfId="0" applyNumberFormat="1" applyFont="1" applyBorder="1" applyAlignment="1" quotePrefix="1">
      <alignment horizontal="center" vertical="center"/>
    </xf>
    <xf numFmtId="186" fontId="7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86" fontId="7" fillId="0" borderId="28" xfId="0" applyNumberFormat="1" applyFont="1" applyBorder="1" applyAlignment="1">
      <alignment horizontal="center" vertical="center"/>
    </xf>
    <xf numFmtId="186" fontId="7" fillId="0" borderId="31" xfId="0" applyNumberFormat="1" applyFont="1" applyBorder="1" applyAlignment="1">
      <alignment horizontal="center" vertical="center"/>
    </xf>
    <xf numFmtId="185" fontId="43" fillId="0" borderId="0" xfId="0" applyNumberFormat="1" applyFont="1" applyAlignment="1">
      <alignment horizontal="right" wrapText="1"/>
    </xf>
    <xf numFmtId="185" fontId="43" fillId="0" borderId="37" xfId="0" applyNumberFormat="1" applyFont="1" applyBorder="1" applyAlignment="1">
      <alignment horizontal="right" wrapText="1"/>
    </xf>
    <xf numFmtId="185" fontId="43" fillId="0" borderId="38" xfId="0" applyNumberFormat="1" applyFont="1" applyBorder="1" applyAlignment="1">
      <alignment horizontal="right" wrapText="1"/>
    </xf>
    <xf numFmtId="185" fontId="43" fillId="0" borderId="15" xfId="0" applyNumberFormat="1" applyFont="1" applyBorder="1" applyAlignment="1">
      <alignment horizontal="right" wrapText="1"/>
    </xf>
    <xf numFmtId="185" fontId="43" fillId="0" borderId="14" xfId="0" applyNumberFormat="1" applyFont="1" applyBorder="1" applyAlignment="1">
      <alignment horizontal="right" wrapText="1"/>
    </xf>
    <xf numFmtId="185" fontId="7" fillId="0" borderId="39" xfId="0" applyNumberFormat="1" applyFont="1" applyBorder="1" applyAlignment="1">
      <alignment horizontal="right" wrapText="1"/>
    </xf>
    <xf numFmtId="185" fontId="43" fillId="0" borderId="26" xfId="0" applyNumberFormat="1" applyFont="1" applyBorder="1" applyAlignment="1">
      <alignment horizontal="right" wrapText="1"/>
    </xf>
    <xf numFmtId="185" fontId="7" fillId="0" borderId="25" xfId="0" applyNumberFormat="1" applyFont="1" applyBorder="1" applyAlignment="1">
      <alignment horizontal="right" wrapText="1"/>
    </xf>
    <xf numFmtId="1" fontId="6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0" xfId="0" applyFont="1" applyBorder="1" applyAlignment="1">
      <alignment horizontal="center" vertical="center"/>
    </xf>
    <xf numFmtId="182" fontId="7" fillId="0" borderId="40" xfId="0" applyFont="1" applyBorder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4"/>
  <sheetViews>
    <sheetView tabSelected="1" zoomScalePageLayoutView="0" workbookViewId="0" topLeftCell="A3187">
      <selection activeCell="T3189" sqref="T3189"/>
    </sheetView>
  </sheetViews>
  <sheetFormatPr defaultColWidth="9.140625" defaultRowHeight="12.75"/>
  <cols>
    <col min="1" max="1" width="5.7109375" style="2" customWidth="1"/>
    <col min="2" max="13" width="6.7109375" style="3" customWidth="1"/>
    <col min="14" max="14" width="7.8515625" style="3" customWidth="1"/>
    <col min="15" max="15" width="6.7109375" style="3" customWidth="1"/>
    <col min="16" max="16384" width="9.140625" style="3" customWidth="1"/>
  </cols>
  <sheetData>
    <row r="1" spans="1:15" s="1" customFormat="1" ht="27" customHeight="1">
      <c r="A1" s="100" t="s">
        <v>187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1" customFormat="1" ht="27" customHeight="1">
      <c r="A2" s="100" t="s">
        <v>232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ht="3.75" customHeight="1"/>
    <row r="4" spans="1:14" ht="21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227</v>
      </c>
    </row>
    <row r="5" spans="1:13" s="4" customFormat="1" ht="15.75" customHeight="1">
      <c r="A5" s="2">
        <v>1</v>
      </c>
      <c r="B5" s="4">
        <v>0</v>
      </c>
      <c r="C5" s="4">
        <v>0</v>
      </c>
      <c r="D5" s="4">
        <v>10.6</v>
      </c>
      <c r="E5" s="4">
        <v>14.2</v>
      </c>
      <c r="F5" s="4">
        <v>12.3</v>
      </c>
      <c r="G5" s="4">
        <v>3.7</v>
      </c>
      <c r="H5" s="4">
        <v>0</v>
      </c>
      <c r="I5" s="4">
        <v>0</v>
      </c>
      <c r="J5" s="4">
        <v>0</v>
      </c>
      <c r="K5" s="4" t="s">
        <v>16</v>
      </c>
      <c r="L5" s="4">
        <v>0.4</v>
      </c>
      <c r="M5" s="4">
        <v>0</v>
      </c>
    </row>
    <row r="6" spans="1:13" s="4" customFormat="1" ht="15.75" customHeight="1">
      <c r="A6" s="2">
        <v>2</v>
      </c>
      <c r="B6" s="4">
        <v>0</v>
      </c>
      <c r="C6" s="4">
        <v>0</v>
      </c>
      <c r="D6" s="4">
        <v>5.3</v>
      </c>
      <c r="E6" s="4">
        <v>0</v>
      </c>
      <c r="F6" s="4">
        <v>0</v>
      </c>
      <c r="G6" s="4">
        <v>4.6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s="4" customFormat="1" ht="15.75" customHeight="1">
      <c r="A7" s="2">
        <v>3</v>
      </c>
      <c r="B7" s="4">
        <v>0</v>
      </c>
      <c r="C7" s="4">
        <v>0</v>
      </c>
      <c r="D7" s="4">
        <v>7.6</v>
      </c>
      <c r="E7" s="4">
        <v>0</v>
      </c>
      <c r="F7" s="4">
        <v>16.1</v>
      </c>
      <c r="G7" s="4">
        <v>13.3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s="4" customFormat="1" ht="15.75" customHeight="1">
      <c r="A8" s="2">
        <v>4</v>
      </c>
      <c r="B8" s="4">
        <v>0</v>
      </c>
      <c r="C8" s="4">
        <v>0</v>
      </c>
      <c r="D8" s="4">
        <v>0</v>
      </c>
      <c r="E8" s="4">
        <v>6.5</v>
      </c>
      <c r="F8" s="4">
        <v>14.2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s="4" customFormat="1" ht="15.75" customHeight="1">
      <c r="A9" s="2">
        <v>5</v>
      </c>
      <c r="B9" s="4">
        <v>0</v>
      </c>
      <c r="C9" s="4">
        <v>0</v>
      </c>
      <c r="D9" s="4">
        <v>9.8</v>
      </c>
      <c r="E9" s="4">
        <v>0</v>
      </c>
      <c r="F9" s="4">
        <v>6.5</v>
      </c>
      <c r="G9" s="4">
        <v>9.8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s="4" customFormat="1" ht="15.75" customHeight="1">
      <c r="A10" s="2">
        <v>6</v>
      </c>
      <c r="B10" s="4">
        <v>0</v>
      </c>
      <c r="C10" s="4">
        <v>0</v>
      </c>
      <c r="D10" s="4">
        <v>12.5</v>
      </c>
      <c r="E10" s="4">
        <v>12.4</v>
      </c>
      <c r="F10" s="4">
        <v>21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s="4" customFormat="1" ht="15.75" customHeight="1">
      <c r="A11" s="2">
        <v>7</v>
      </c>
      <c r="B11" s="4">
        <v>0</v>
      </c>
      <c r="C11" s="4">
        <v>0</v>
      </c>
      <c r="D11" s="4">
        <v>10.3</v>
      </c>
      <c r="E11" s="4">
        <v>0</v>
      </c>
      <c r="F11" s="4">
        <v>12.8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s="4" customFormat="1" ht="15.75" customHeight="1">
      <c r="A12" s="2">
        <v>8</v>
      </c>
      <c r="B12" s="4">
        <v>0</v>
      </c>
      <c r="C12" s="4">
        <v>0</v>
      </c>
      <c r="D12" s="4">
        <v>0</v>
      </c>
      <c r="E12" s="4">
        <v>0</v>
      </c>
      <c r="F12" s="4">
        <v>10.5</v>
      </c>
      <c r="G12" s="4">
        <v>62.5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s="4" customFormat="1" ht="15.75" customHeight="1">
      <c r="A13" s="2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s="4" customFormat="1" ht="15.75" customHeight="1">
      <c r="A14" s="2">
        <v>10</v>
      </c>
      <c r="B14" s="4">
        <v>0</v>
      </c>
      <c r="C14" s="4">
        <v>8.7</v>
      </c>
      <c r="D14" s="4">
        <v>4.8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s="4" customFormat="1" ht="15.75" customHeight="1">
      <c r="A15" s="2">
        <v>11</v>
      </c>
      <c r="B15" s="4">
        <v>3.5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4" customFormat="1" ht="15.75" customHeight="1">
      <c r="A16" s="2">
        <v>12</v>
      </c>
      <c r="B16" s="4">
        <v>0</v>
      </c>
      <c r="C16" s="4">
        <v>0</v>
      </c>
      <c r="D16" s="4">
        <v>0</v>
      </c>
      <c r="E16" s="4">
        <v>0</v>
      </c>
      <c r="F16" s="4">
        <v>15.3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s="4" customFormat="1" ht="15.75" customHeight="1">
      <c r="A17" s="2">
        <v>13</v>
      </c>
      <c r="B17" s="4">
        <v>0</v>
      </c>
      <c r="C17" s="4">
        <v>0</v>
      </c>
      <c r="D17" s="4">
        <v>0</v>
      </c>
      <c r="E17" s="4">
        <v>0</v>
      </c>
      <c r="F17" s="4">
        <v>28.5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s="4" customFormat="1" ht="15.75" customHeight="1">
      <c r="A18" s="2">
        <v>14</v>
      </c>
      <c r="B18" s="4">
        <v>0</v>
      </c>
      <c r="C18" s="4">
        <v>0</v>
      </c>
      <c r="D18" s="4">
        <v>0</v>
      </c>
      <c r="E18" s="4">
        <v>0</v>
      </c>
      <c r="F18" s="4">
        <v>30.2</v>
      </c>
      <c r="G18" s="4">
        <v>9.8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s="4" customFormat="1" ht="15.75" customHeight="1">
      <c r="A19" s="2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s="4" customFormat="1" ht="15.75" customHeight="1">
      <c r="A20" s="2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s="4" customFormat="1" ht="15.75" customHeight="1">
      <c r="A21" s="2">
        <v>17</v>
      </c>
      <c r="B21" s="4">
        <v>0</v>
      </c>
      <c r="C21" s="4">
        <v>0</v>
      </c>
      <c r="D21" s="4">
        <v>0</v>
      </c>
      <c r="E21" s="4">
        <v>5.6</v>
      </c>
      <c r="F21" s="4">
        <v>21.5</v>
      </c>
      <c r="G21" s="4">
        <v>12.2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s="4" customFormat="1" ht="15.75" customHeight="1">
      <c r="A22" s="2">
        <v>18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26.6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s="4" customFormat="1" ht="15.75" customHeight="1">
      <c r="A23" s="2">
        <v>19</v>
      </c>
      <c r="B23" s="4">
        <v>0</v>
      </c>
      <c r="C23" s="4">
        <v>0</v>
      </c>
      <c r="D23" s="4">
        <v>0</v>
      </c>
      <c r="E23" s="4">
        <v>0</v>
      </c>
      <c r="F23" s="4">
        <v>39.4</v>
      </c>
      <c r="G23" s="4">
        <v>112.3</v>
      </c>
      <c r="H23" s="4">
        <v>14.3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s="4" customFormat="1" ht="15.75" customHeight="1">
      <c r="A24" s="2">
        <v>20</v>
      </c>
      <c r="B24" s="4">
        <v>0</v>
      </c>
      <c r="C24" s="4">
        <v>0</v>
      </c>
      <c r="D24" s="4">
        <v>0</v>
      </c>
      <c r="E24" s="4">
        <v>0</v>
      </c>
      <c r="F24" s="4">
        <v>12.3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s="4" customFormat="1" ht="15.75" customHeight="1">
      <c r="A25" s="2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s="4" customFormat="1" ht="15.75" customHeight="1">
      <c r="A26" s="2">
        <v>22</v>
      </c>
      <c r="B26" s="4">
        <v>0</v>
      </c>
      <c r="C26" s="4">
        <v>3.2</v>
      </c>
      <c r="D26" s="4">
        <v>0</v>
      </c>
      <c r="E26" s="4">
        <v>9.7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s="4" customFormat="1" ht="15.75" customHeight="1">
      <c r="A27" s="2">
        <v>23</v>
      </c>
      <c r="B27" s="4">
        <v>0</v>
      </c>
      <c r="C27" s="4">
        <v>0</v>
      </c>
      <c r="D27" s="4">
        <v>0</v>
      </c>
      <c r="E27" s="4">
        <v>12.4</v>
      </c>
      <c r="F27" s="4">
        <v>26.2</v>
      </c>
      <c r="G27" s="4">
        <v>0</v>
      </c>
      <c r="H27" s="4">
        <v>0</v>
      </c>
      <c r="I27" s="4">
        <v>0</v>
      </c>
      <c r="J27" s="4">
        <v>0</v>
      </c>
      <c r="K27" s="4">
        <v>12.2</v>
      </c>
      <c r="L27" s="4">
        <v>0</v>
      </c>
      <c r="M27" s="4">
        <v>0</v>
      </c>
    </row>
    <row r="28" spans="1:13" s="4" customFormat="1" ht="15.75" customHeight="1">
      <c r="A28" s="2">
        <v>24</v>
      </c>
      <c r="B28" s="4">
        <v>0</v>
      </c>
      <c r="C28" s="4">
        <v>0</v>
      </c>
      <c r="D28" s="4">
        <v>7.3</v>
      </c>
      <c r="E28" s="4">
        <v>16.3</v>
      </c>
      <c r="F28" s="4">
        <v>45.7</v>
      </c>
      <c r="G28" s="4">
        <v>0</v>
      </c>
      <c r="H28" s="4">
        <v>49.3</v>
      </c>
      <c r="I28" s="4">
        <v>0</v>
      </c>
      <c r="J28" s="4">
        <v>0</v>
      </c>
      <c r="K28" s="4">
        <v>7.3</v>
      </c>
      <c r="L28" s="4">
        <v>0</v>
      </c>
      <c r="M28" s="4">
        <v>0</v>
      </c>
    </row>
    <row r="29" spans="1:13" s="4" customFormat="1" ht="15.75" customHeight="1">
      <c r="A29" s="2">
        <v>25</v>
      </c>
      <c r="B29" s="4">
        <v>0</v>
      </c>
      <c r="C29" s="4">
        <v>0</v>
      </c>
      <c r="D29" s="4">
        <v>0</v>
      </c>
      <c r="E29" s="4">
        <v>0</v>
      </c>
      <c r="F29" s="4">
        <v>40.6</v>
      </c>
      <c r="G29" s="4">
        <v>17.4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s="4" customFormat="1" ht="15.75" customHeight="1">
      <c r="A30" s="2">
        <v>26</v>
      </c>
      <c r="B30" s="4">
        <v>0</v>
      </c>
      <c r="C30" s="4">
        <v>0</v>
      </c>
      <c r="D30" s="4">
        <v>0</v>
      </c>
      <c r="E30" s="4">
        <v>0</v>
      </c>
      <c r="F30" s="4">
        <v>3.2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s="4" customFormat="1" ht="15.75" customHeight="1">
      <c r="A31" s="2">
        <v>27</v>
      </c>
      <c r="B31" s="4">
        <v>5.6</v>
      </c>
      <c r="C31" s="4">
        <v>5.1</v>
      </c>
      <c r="D31" s="4">
        <v>0</v>
      </c>
      <c r="E31" s="4">
        <v>4.4</v>
      </c>
      <c r="F31" s="4">
        <v>3.9</v>
      </c>
      <c r="G31" s="4">
        <v>0</v>
      </c>
      <c r="H31" s="4">
        <v>3.4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s="4" customFormat="1" ht="15.75" customHeight="1">
      <c r="A32" s="2">
        <v>28</v>
      </c>
      <c r="B32" s="4">
        <v>2.4</v>
      </c>
      <c r="C32" s="4">
        <v>2.5</v>
      </c>
      <c r="D32" s="4">
        <v>0</v>
      </c>
      <c r="E32" s="4">
        <v>6.3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s="4" customFormat="1" ht="15.75" customHeight="1">
      <c r="A33" s="2">
        <v>29</v>
      </c>
      <c r="B33" s="4">
        <v>0</v>
      </c>
      <c r="C33" s="4">
        <v>0</v>
      </c>
      <c r="D33" s="4">
        <v>0</v>
      </c>
      <c r="E33" s="4">
        <v>0</v>
      </c>
      <c r="F33" s="4">
        <v>49.1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M33" s="4">
        <v>0</v>
      </c>
    </row>
    <row r="34" spans="1:13" s="4" customFormat="1" ht="15.75" customHeight="1">
      <c r="A34" s="2">
        <v>30</v>
      </c>
      <c r="B34" s="4">
        <v>0</v>
      </c>
      <c r="C34" s="4">
        <v>3.3</v>
      </c>
      <c r="D34" s="4">
        <v>8.8</v>
      </c>
      <c r="E34" s="4">
        <v>13.5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M34" s="4">
        <v>0</v>
      </c>
    </row>
    <row r="35" spans="1:13" s="4" customFormat="1" ht="15.75" customHeight="1">
      <c r="A35" s="2">
        <v>31</v>
      </c>
      <c r="C35" s="4">
        <v>0</v>
      </c>
      <c r="E35" s="4">
        <v>21.3</v>
      </c>
      <c r="F35" s="4">
        <v>0</v>
      </c>
      <c r="H35" s="4">
        <v>0</v>
      </c>
      <c r="J35" s="4">
        <v>0</v>
      </c>
      <c r="K35" s="4">
        <v>26.1</v>
      </c>
      <c r="M35" s="4">
        <v>0</v>
      </c>
    </row>
    <row r="36" spans="1:15" s="4" customFormat="1" ht="18.75" customHeight="1">
      <c r="A36" s="2" t="s">
        <v>17</v>
      </c>
      <c r="B36" s="4">
        <f>SUM(B5:B35)</f>
        <v>11.5</v>
      </c>
      <c r="C36" s="4">
        <f aca="true" t="shared" si="0" ref="C36:M36">SUM(C5:C35)</f>
        <v>22.8</v>
      </c>
      <c r="D36" s="4">
        <f t="shared" si="0"/>
        <v>76.99999999999999</v>
      </c>
      <c r="E36" s="4">
        <f t="shared" si="0"/>
        <v>122.60000000000001</v>
      </c>
      <c r="F36" s="4">
        <f t="shared" si="0"/>
        <v>409.3</v>
      </c>
      <c r="G36" s="4">
        <f t="shared" si="0"/>
        <v>272.2</v>
      </c>
      <c r="H36" s="4">
        <f t="shared" si="0"/>
        <v>67</v>
      </c>
      <c r="I36" s="4">
        <f t="shared" si="0"/>
        <v>0</v>
      </c>
      <c r="J36" s="4">
        <f t="shared" si="0"/>
        <v>0</v>
      </c>
      <c r="K36" s="4">
        <f t="shared" si="0"/>
        <v>45.6</v>
      </c>
      <c r="L36" s="4">
        <f t="shared" si="0"/>
        <v>0.4</v>
      </c>
      <c r="M36" s="4">
        <f t="shared" si="0"/>
        <v>0</v>
      </c>
      <c r="N36" s="4">
        <f>SUM(B36:M36)</f>
        <v>1028.4</v>
      </c>
      <c r="O36" s="4" t="s">
        <v>22</v>
      </c>
    </row>
    <row r="37" spans="1:15" s="4" customFormat="1" ht="18.75" customHeight="1">
      <c r="A37" s="2" t="s">
        <v>18</v>
      </c>
      <c r="B37" s="4">
        <f>AVERAGE(B5:B35)</f>
        <v>0.38333333333333336</v>
      </c>
      <c r="C37" s="4">
        <f aca="true" t="shared" si="1" ref="C37:M37">AVERAGE(C5:C35)</f>
        <v>0.7354838709677419</v>
      </c>
      <c r="D37" s="4">
        <f t="shared" si="1"/>
        <v>2.566666666666666</v>
      </c>
      <c r="E37" s="4">
        <f t="shared" si="1"/>
        <v>3.9548387096774196</v>
      </c>
      <c r="F37" s="4">
        <f t="shared" si="1"/>
        <v>13.203225806451613</v>
      </c>
      <c r="G37" s="4">
        <f t="shared" si="1"/>
        <v>9.073333333333332</v>
      </c>
      <c r="H37" s="4">
        <f t="shared" si="1"/>
        <v>2.161290322580645</v>
      </c>
      <c r="I37" s="4">
        <f t="shared" si="1"/>
        <v>0</v>
      </c>
      <c r="J37" s="4">
        <f t="shared" si="1"/>
        <v>0</v>
      </c>
      <c r="K37" s="4">
        <f t="shared" si="1"/>
        <v>1.52</v>
      </c>
      <c r="L37" s="4">
        <f t="shared" si="1"/>
        <v>0.014285714285714287</v>
      </c>
      <c r="M37" s="4">
        <f t="shared" si="1"/>
        <v>0</v>
      </c>
      <c r="N37" s="4">
        <f>AVERAGE(B37:M37)</f>
        <v>2.8010381464413725</v>
      </c>
      <c r="O37" s="4" t="s">
        <v>265</v>
      </c>
    </row>
    <row r="38" spans="1:15" ht="18.75" customHeight="1">
      <c r="A38" s="2" t="s">
        <v>19</v>
      </c>
      <c r="B38" s="5">
        <v>3</v>
      </c>
      <c r="C38" s="5">
        <v>5</v>
      </c>
      <c r="D38" s="5">
        <v>9</v>
      </c>
      <c r="E38" s="5">
        <v>11</v>
      </c>
      <c r="F38" s="5">
        <v>19</v>
      </c>
      <c r="G38" s="5">
        <v>10</v>
      </c>
      <c r="H38" s="5">
        <v>3</v>
      </c>
      <c r="I38" s="5">
        <v>0</v>
      </c>
      <c r="J38" s="5">
        <v>0</v>
      </c>
      <c r="K38" s="5">
        <v>3</v>
      </c>
      <c r="L38" s="5">
        <v>1</v>
      </c>
      <c r="M38" s="5">
        <v>0</v>
      </c>
      <c r="N38" s="2">
        <f>SUM(B38:M38)</f>
        <v>64</v>
      </c>
      <c r="O38" s="3" t="s">
        <v>19</v>
      </c>
    </row>
    <row r="39" spans="1:14" ht="18.75" customHeight="1">
      <c r="A39" s="2" t="s">
        <v>20</v>
      </c>
      <c r="C39" s="3" t="s">
        <v>21</v>
      </c>
      <c r="D39" s="6">
        <v>112.3</v>
      </c>
      <c r="E39" s="3" t="s">
        <v>22</v>
      </c>
      <c r="F39" s="7">
        <v>35692</v>
      </c>
      <c r="G39" s="5">
        <v>2495</v>
      </c>
      <c r="H39" s="3" t="s">
        <v>20</v>
      </c>
      <c r="J39" s="3" t="s">
        <v>23</v>
      </c>
      <c r="K39" s="6">
        <v>138.9</v>
      </c>
      <c r="L39" s="3" t="s">
        <v>22</v>
      </c>
      <c r="M39" s="7">
        <v>35691</v>
      </c>
      <c r="N39" s="5">
        <v>2495</v>
      </c>
    </row>
    <row r="40" spans="1:14" ht="18.75" customHeight="1">
      <c r="A40" s="2" t="s">
        <v>20</v>
      </c>
      <c r="C40" s="3" t="s">
        <v>24</v>
      </c>
      <c r="D40" s="6">
        <v>151.1</v>
      </c>
      <c r="E40" s="3" t="s">
        <v>22</v>
      </c>
      <c r="F40" s="7">
        <v>35690</v>
      </c>
      <c r="G40" s="5">
        <v>2495</v>
      </c>
      <c r="H40" s="3" t="s">
        <v>20</v>
      </c>
      <c r="J40" s="3" t="s">
        <v>25</v>
      </c>
      <c r="K40" s="6">
        <v>151.1</v>
      </c>
      <c r="L40" s="3" t="s">
        <v>22</v>
      </c>
      <c r="M40" s="7">
        <v>35690</v>
      </c>
      <c r="N40" s="5">
        <v>2495</v>
      </c>
    </row>
    <row r="41" spans="1:14" ht="18.75" customHeight="1">
      <c r="A41" s="2" t="s">
        <v>20</v>
      </c>
      <c r="C41" s="3" t="s">
        <v>26</v>
      </c>
      <c r="D41" s="6">
        <v>151.1</v>
      </c>
      <c r="E41" s="3" t="s">
        <v>22</v>
      </c>
      <c r="F41" s="7">
        <v>35690</v>
      </c>
      <c r="G41" s="5">
        <v>2495</v>
      </c>
      <c r="H41" s="3" t="s">
        <v>20</v>
      </c>
      <c r="J41" s="3" t="s">
        <v>27</v>
      </c>
      <c r="K41" s="6">
        <v>160.9</v>
      </c>
      <c r="L41" s="3" t="s">
        <v>22</v>
      </c>
      <c r="M41" s="7">
        <v>35687</v>
      </c>
      <c r="N41" s="5">
        <v>2495</v>
      </c>
    </row>
    <row r="42" spans="1:14" ht="18.75" customHeight="1">
      <c r="A42" s="2" t="s">
        <v>20</v>
      </c>
      <c r="C42" s="3" t="s">
        <v>28</v>
      </c>
      <c r="D42" s="6">
        <v>168.7</v>
      </c>
      <c r="E42" s="3" t="s">
        <v>22</v>
      </c>
      <c r="F42" s="7">
        <v>35665</v>
      </c>
      <c r="G42" s="5">
        <v>2495</v>
      </c>
      <c r="H42" s="3" t="s">
        <v>20</v>
      </c>
      <c r="J42" s="3" t="s">
        <v>29</v>
      </c>
      <c r="K42" s="6">
        <v>168.7</v>
      </c>
      <c r="L42" s="3" t="s">
        <v>22</v>
      </c>
      <c r="M42" s="7">
        <v>35665</v>
      </c>
      <c r="N42" s="5">
        <v>2495</v>
      </c>
    </row>
    <row r="43" spans="1:14" ht="18.75" customHeight="1">
      <c r="A43" s="2" t="s">
        <v>20</v>
      </c>
      <c r="C43" s="3" t="s">
        <v>30</v>
      </c>
      <c r="D43" s="6">
        <v>185.7</v>
      </c>
      <c r="E43" s="3" t="s">
        <v>22</v>
      </c>
      <c r="F43" s="7">
        <v>35659</v>
      </c>
      <c r="G43" s="5">
        <v>2495</v>
      </c>
      <c r="H43" s="3" t="s">
        <v>20</v>
      </c>
      <c r="J43" s="3" t="s">
        <v>31</v>
      </c>
      <c r="K43" s="6">
        <v>188.9</v>
      </c>
      <c r="L43" s="3" t="s">
        <v>22</v>
      </c>
      <c r="M43" s="7">
        <v>35659</v>
      </c>
      <c r="N43" s="5">
        <v>2495</v>
      </c>
    </row>
    <row r="44" spans="1:14" ht="18.75" customHeight="1">
      <c r="A44" s="2" t="s">
        <v>20</v>
      </c>
      <c r="C44" s="3" t="s">
        <v>32</v>
      </c>
      <c r="D44" s="6">
        <v>259.7</v>
      </c>
      <c r="E44" s="3" t="s">
        <v>22</v>
      </c>
      <c r="F44" s="7">
        <v>35654</v>
      </c>
      <c r="G44" s="5">
        <v>2495</v>
      </c>
      <c r="H44" s="3" t="s">
        <v>20</v>
      </c>
      <c r="J44" s="3" t="s">
        <v>33</v>
      </c>
      <c r="K44" s="6">
        <v>262.9</v>
      </c>
      <c r="L44" s="3" t="s">
        <v>22</v>
      </c>
      <c r="M44" s="7">
        <v>35654</v>
      </c>
      <c r="N44" s="5">
        <v>2495</v>
      </c>
    </row>
    <row r="45" spans="1:14" ht="18.75" customHeight="1">
      <c r="A45" s="2" t="s">
        <v>20</v>
      </c>
      <c r="C45" s="3" t="s">
        <v>34</v>
      </c>
      <c r="D45" s="6">
        <v>430.6</v>
      </c>
      <c r="E45" s="3" t="s">
        <v>22</v>
      </c>
      <c r="F45" s="7">
        <v>35642</v>
      </c>
      <c r="G45" s="5">
        <v>2495</v>
      </c>
      <c r="M45" s="7"/>
      <c r="N45" s="5"/>
    </row>
    <row r="46" spans="6:14" ht="21" customHeight="1">
      <c r="F46" s="7"/>
      <c r="G46" s="5"/>
      <c r="M46" s="7"/>
      <c r="N46" s="5"/>
    </row>
    <row r="47" spans="6:14" ht="21" customHeight="1">
      <c r="F47" s="7"/>
      <c r="G47" s="5"/>
      <c r="M47" s="7"/>
      <c r="N47" s="5"/>
    </row>
    <row r="48" spans="6:14" ht="21" customHeight="1">
      <c r="F48" s="7"/>
      <c r="G48" s="5"/>
      <c r="M48" s="7"/>
      <c r="N48" s="5"/>
    </row>
    <row r="50" spans="1:14" ht="18.75">
      <c r="A50" s="103" t="s">
        <v>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 ht="18.75">
      <c r="A51" s="104" t="s">
        <v>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 ht="18.75">
      <c r="A52" s="104" t="s">
        <v>35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18.75">
      <c r="A53" s="2" t="s">
        <v>2</v>
      </c>
      <c r="B53" s="3" t="s">
        <v>3</v>
      </c>
      <c r="C53" s="3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3" t="s">
        <v>9</v>
      </c>
      <c r="I53" s="3" t="s">
        <v>10</v>
      </c>
      <c r="J53" s="3" t="s">
        <v>11</v>
      </c>
      <c r="K53" s="3" t="s">
        <v>12</v>
      </c>
      <c r="L53" s="3" t="s">
        <v>13</v>
      </c>
      <c r="M53" s="3" t="s">
        <v>14</v>
      </c>
      <c r="N53" s="3" t="s">
        <v>15</v>
      </c>
    </row>
    <row r="54" spans="1:13" s="4" customFormat="1" ht="18.75">
      <c r="A54" s="2">
        <v>1</v>
      </c>
      <c r="B54" s="4">
        <v>0</v>
      </c>
      <c r="C54" s="4">
        <v>13.6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s="4" customFormat="1" ht="18.75">
      <c r="A55" s="2">
        <v>2</v>
      </c>
      <c r="B55" s="4">
        <v>0</v>
      </c>
      <c r="C55" s="4">
        <v>0</v>
      </c>
      <c r="D55" s="4">
        <v>0</v>
      </c>
      <c r="E55" s="4">
        <v>0</v>
      </c>
      <c r="F55" s="4">
        <v>23.4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s="4" customFormat="1" ht="18.75">
      <c r="A56" s="2">
        <v>3</v>
      </c>
      <c r="B56" s="4">
        <v>0</v>
      </c>
      <c r="C56" s="4">
        <v>0</v>
      </c>
      <c r="D56" s="4">
        <v>0</v>
      </c>
      <c r="E56" s="4">
        <v>6.8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s="4" customFormat="1" ht="18.75">
      <c r="A57" s="2">
        <v>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s="4" customFormat="1" ht="18.75">
      <c r="A58" s="2">
        <v>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s="4" customFormat="1" ht="18.75">
      <c r="A59" s="2">
        <v>6</v>
      </c>
      <c r="B59" s="4">
        <v>0</v>
      </c>
      <c r="C59" s="4">
        <v>40.4</v>
      </c>
      <c r="D59" s="4">
        <v>0</v>
      </c>
      <c r="E59" s="4">
        <v>23.2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s="4" customFormat="1" ht="18.75">
      <c r="A60" s="2">
        <v>7</v>
      </c>
      <c r="B60" s="4">
        <v>0</v>
      </c>
      <c r="C60" s="4">
        <v>11.2</v>
      </c>
      <c r="D60" s="4">
        <v>0</v>
      </c>
      <c r="E60" s="4">
        <v>34.6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s="4" customFormat="1" ht="18.75">
      <c r="A61" s="2">
        <v>8</v>
      </c>
      <c r="B61" s="4">
        <v>0</v>
      </c>
      <c r="C61" s="4">
        <v>0</v>
      </c>
      <c r="D61" s="4">
        <v>22.3</v>
      </c>
      <c r="E61" s="4">
        <v>9.5</v>
      </c>
      <c r="F61" s="4">
        <v>0</v>
      </c>
      <c r="G61" s="4">
        <v>41.3</v>
      </c>
      <c r="H61" s="4">
        <v>25.3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s="4" customFormat="1" ht="18.75">
      <c r="A62" s="2">
        <v>9</v>
      </c>
      <c r="B62" s="4">
        <v>0</v>
      </c>
      <c r="C62" s="4">
        <v>0</v>
      </c>
      <c r="D62" s="4">
        <v>9.8</v>
      </c>
      <c r="E62" s="4">
        <v>0</v>
      </c>
      <c r="F62" s="4">
        <v>25.3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s="4" customFormat="1" ht="18.75">
      <c r="A63" s="2">
        <v>10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s="4" customFormat="1" ht="18.75">
      <c r="A64" s="2">
        <v>11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s="4" customFormat="1" ht="18.75">
      <c r="A65" s="2">
        <v>12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s="4" customFormat="1" ht="18.75">
      <c r="A66" s="2">
        <v>13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s="4" customFormat="1" ht="18.75">
      <c r="A67" s="2">
        <v>14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1:13" s="4" customFormat="1" ht="18.75">
      <c r="A68" s="2">
        <v>15</v>
      </c>
      <c r="B68" s="4">
        <v>0</v>
      </c>
      <c r="C68" s="4">
        <v>0</v>
      </c>
      <c r="D68" s="4">
        <v>12.2</v>
      </c>
      <c r="E68" s="4">
        <v>0</v>
      </c>
      <c r="F68" s="4">
        <v>68.3</v>
      </c>
      <c r="G68" s="4">
        <v>30.2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s="4" customFormat="1" ht="18.75">
      <c r="A69" s="2">
        <v>16</v>
      </c>
      <c r="B69" s="4">
        <v>0</v>
      </c>
      <c r="C69" s="4">
        <v>0</v>
      </c>
      <c r="D69" s="4">
        <v>0</v>
      </c>
      <c r="E69" s="4">
        <v>0</v>
      </c>
      <c r="F69" s="4">
        <v>39.5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s="4" customFormat="1" ht="18.75">
      <c r="A70" s="2">
        <v>17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s="4" customFormat="1" ht="18.75">
      <c r="A71" s="2">
        <v>18</v>
      </c>
      <c r="B71" s="4">
        <v>0</v>
      </c>
      <c r="C71" s="4">
        <v>0</v>
      </c>
      <c r="D71" s="4">
        <v>17.3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s="4" customFormat="1" ht="18.75">
      <c r="A72" s="2">
        <v>19</v>
      </c>
      <c r="B72" s="4">
        <v>0</v>
      </c>
      <c r="C72" s="4">
        <v>0</v>
      </c>
      <c r="D72" s="4">
        <v>23.4</v>
      </c>
      <c r="E72" s="4">
        <v>0</v>
      </c>
      <c r="F72" s="4">
        <v>23.4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7.4</v>
      </c>
    </row>
    <row r="73" spans="1:13" s="4" customFormat="1" ht="18.75">
      <c r="A73" s="2">
        <v>20</v>
      </c>
      <c r="B73" s="4">
        <v>0</v>
      </c>
      <c r="C73" s="4">
        <v>0</v>
      </c>
      <c r="D73" s="4">
        <v>0</v>
      </c>
      <c r="E73" s="4">
        <v>17.8</v>
      </c>
      <c r="F73" s="4">
        <v>21.6</v>
      </c>
      <c r="G73" s="4">
        <v>38.2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s="4" customFormat="1" ht="18.75">
      <c r="A74" s="2">
        <v>21</v>
      </c>
      <c r="B74" s="4">
        <v>0</v>
      </c>
      <c r="C74" s="4">
        <v>0</v>
      </c>
      <c r="D74" s="4">
        <v>0</v>
      </c>
      <c r="E74" s="4">
        <v>9.4</v>
      </c>
      <c r="F74" s="4">
        <v>28.6</v>
      </c>
      <c r="G74" s="4">
        <v>62.8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43.4</v>
      </c>
    </row>
    <row r="75" spans="1:13" s="4" customFormat="1" ht="18.75">
      <c r="A75" s="2">
        <v>22</v>
      </c>
      <c r="B75" s="4">
        <v>0</v>
      </c>
      <c r="C75" s="4">
        <v>0</v>
      </c>
      <c r="D75" s="4">
        <v>0</v>
      </c>
      <c r="E75" s="4">
        <v>0</v>
      </c>
      <c r="F75" s="4">
        <v>11.1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5.6</v>
      </c>
      <c r="M75" s="4">
        <v>0</v>
      </c>
    </row>
    <row r="76" spans="1:13" s="4" customFormat="1" ht="18.75">
      <c r="A76" s="2">
        <v>23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s="4" customFormat="1" ht="18.75">
      <c r="A77" s="2">
        <v>24</v>
      </c>
      <c r="B77" s="4">
        <v>0</v>
      </c>
      <c r="C77" s="4">
        <v>0</v>
      </c>
      <c r="D77" s="4">
        <v>0</v>
      </c>
      <c r="E77" s="4">
        <v>0</v>
      </c>
      <c r="F77" s="4">
        <v>5.7</v>
      </c>
      <c r="G77" s="4">
        <v>20.5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s="4" customFormat="1" ht="18.75">
      <c r="A78" s="2">
        <v>25</v>
      </c>
      <c r="B78" s="4">
        <v>0</v>
      </c>
      <c r="C78" s="4">
        <v>0</v>
      </c>
      <c r="D78" s="4">
        <v>0</v>
      </c>
      <c r="E78" s="4">
        <v>26.1</v>
      </c>
      <c r="F78" s="4">
        <v>0</v>
      </c>
      <c r="G78" s="4">
        <v>30.1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s="4" customFormat="1" ht="18.75">
      <c r="A79" s="2">
        <v>26</v>
      </c>
      <c r="B79" s="4">
        <v>0</v>
      </c>
      <c r="C79" s="4">
        <v>0</v>
      </c>
      <c r="D79" s="4">
        <v>9.3</v>
      </c>
      <c r="E79" s="4">
        <v>35.3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</row>
    <row r="80" spans="1:13" s="4" customFormat="1" ht="18.75">
      <c r="A80" s="2">
        <v>27</v>
      </c>
      <c r="B80" s="4">
        <v>0</v>
      </c>
      <c r="C80" s="4">
        <v>0</v>
      </c>
      <c r="D80" s="4">
        <v>0</v>
      </c>
      <c r="E80" s="4">
        <v>18.7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s="4" customFormat="1" ht="18.75">
      <c r="A81" s="2">
        <v>28</v>
      </c>
      <c r="B81" s="4">
        <v>0</v>
      </c>
      <c r="C81" s="4">
        <v>0</v>
      </c>
      <c r="D81" s="4">
        <v>12.4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</row>
    <row r="82" spans="1:13" s="4" customFormat="1" ht="18.75">
      <c r="A82" s="2">
        <v>29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M82" s="4">
        <v>0</v>
      </c>
    </row>
    <row r="83" spans="1:13" s="4" customFormat="1" ht="18.75">
      <c r="A83" s="2">
        <v>30</v>
      </c>
      <c r="B83" s="4">
        <v>34.5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M83" s="4">
        <v>0</v>
      </c>
    </row>
    <row r="84" spans="1:13" s="4" customFormat="1" ht="18.75">
      <c r="A84" s="2">
        <v>31</v>
      </c>
      <c r="C84" s="4">
        <v>0</v>
      </c>
      <c r="E84" s="4">
        <v>15.3</v>
      </c>
      <c r="F84" s="4">
        <v>0</v>
      </c>
      <c r="H84" s="4">
        <v>0</v>
      </c>
      <c r="J84" s="4">
        <v>0</v>
      </c>
      <c r="K84" s="4">
        <v>0</v>
      </c>
      <c r="M84" s="4">
        <v>0</v>
      </c>
    </row>
    <row r="85" spans="1:15" s="4" customFormat="1" ht="18.75" customHeight="1">
      <c r="A85" s="2" t="s">
        <v>17</v>
      </c>
      <c r="B85" s="4">
        <f>SUM(B54:B84)</f>
        <v>34.5</v>
      </c>
      <c r="C85" s="4">
        <f aca="true" t="shared" si="2" ref="C85:M85">SUM(C54:C84)</f>
        <v>65.2</v>
      </c>
      <c r="D85" s="4">
        <f t="shared" si="2"/>
        <v>106.7</v>
      </c>
      <c r="E85" s="4">
        <f t="shared" si="2"/>
        <v>196.7</v>
      </c>
      <c r="F85" s="4">
        <f t="shared" si="2"/>
        <v>246.89999999999998</v>
      </c>
      <c r="G85" s="4">
        <f t="shared" si="2"/>
        <v>223.1</v>
      </c>
      <c r="H85" s="4">
        <f t="shared" si="2"/>
        <v>25.3</v>
      </c>
      <c r="I85" s="4">
        <f t="shared" si="2"/>
        <v>0</v>
      </c>
      <c r="J85" s="4">
        <f t="shared" si="2"/>
        <v>0</v>
      </c>
      <c r="K85" s="4">
        <f t="shared" si="2"/>
        <v>0</v>
      </c>
      <c r="L85" s="4">
        <f t="shared" si="2"/>
        <v>5.6</v>
      </c>
      <c r="M85" s="4">
        <f t="shared" si="2"/>
        <v>50.8</v>
      </c>
      <c r="N85" s="4">
        <f>SUM(B85:M85)</f>
        <v>954.8</v>
      </c>
      <c r="O85" s="4" t="s">
        <v>22</v>
      </c>
    </row>
    <row r="86" spans="1:15" s="4" customFormat="1" ht="18.75" customHeight="1">
      <c r="A86" s="2" t="s">
        <v>18</v>
      </c>
      <c r="B86" s="4">
        <f>AVERAGE(B54:B84)</f>
        <v>1.15</v>
      </c>
      <c r="C86" s="4">
        <f aca="true" t="shared" si="3" ref="C86:M86">AVERAGE(C54:C84)</f>
        <v>2.103225806451613</v>
      </c>
      <c r="D86" s="4">
        <f t="shared" si="3"/>
        <v>3.5566666666666666</v>
      </c>
      <c r="E86" s="4">
        <f t="shared" si="3"/>
        <v>6.34516129032258</v>
      </c>
      <c r="F86" s="4">
        <f t="shared" si="3"/>
        <v>7.9645161290322575</v>
      </c>
      <c r="G86" s="4">
        <f t="shared" si="3"/>
        <v>7.4366666666666665</v>
      </c>
      <c r="H86" s="4">
        <f t="shared" si="3"/>
        <v>0.8161290322580645</v>
      </c>
      <c r="I86" s="4">
        <f t="shared" si="3"/>
        <v>0</v>
      </c>
      <c r="J86" s="4">
        <f t="shared" si="3"/>
        <v>0</v>
      </c>
      <c r="K86" s="4">
        <f t="shared" si="3"/>
        <v>0</v>
      </c>
      <c r="L86" s="4">
        <f t="shared" si="3"/>
        <v>0.19999999999999998</v>
      </c>
      <c r="M86" s="4">
        <f t="shared" si="3"/>
        <v>1.6387096774193548</v>
      </c>
      <c r="N86" s="4">
        <f>AVERAGE(B86:M86)</f>
        <v>2.6009229390681003</v>
      </c>
      <c r="O86" s="4" t="s">
        <v>265</v>
      </c>
    </row>
    <row r="87" spans="1:15" ht="18.75">
      <c r="A87" s="2" t="s">
        <v>19</v>
      </c>
      <c r="B87" s="5">
        <v>1</v>
      </c>
      <c r="C87" s="5">
        <v>3</v>
      </c>
      <c r="D87" s="5">
        <v>7</v>
      </c>
      <c r="E87" s="5">
        <v>10</v>
      </c>
      <c r="F87" s="5">
        <v>9</v>
      </c>
      <c r="G87" s="5">
        <v>6</v>
      </c>
      <c r="H87" s="5">
        <v>1</v>
      </c>
      <c r="I87" s="5">
        <v>0</v>
      </c>
      <c r="J87" s="5">
        <v>0</v>
      </c>
      <c r="K87" s="5">
        <v>0</v>
      </c>
      <c r="L87" s="5">
        <v>1</v>
      </c>
      <c r="M87" s="5">
        <v>2</v>
      </c>
      <c r="N87" s="2">
        <f>SUM(B87:M87)</f>
        <v>40</v>
      </c>
      <c r="O87" s="3" t="s">
        <v>19</v>
      </c>
    </row>
    <row r="88" spans="1:14" ht="18.75">
      <c r="A88" s="2" t="s">
        <v>20</v>
      </c>
      <c r="C88" s="3" t="s">
        <v>21</v>
      </c>
      <c r="D88" s="6">
        <v>68.3</v>
      </c>
      <c r="E88" s="3" t="s">
        <v>22</v>
      </c>
      <c r="F88" s="7">
        <v>35657</v>
      </c>
      <c r="G88" s="3" t="s">
        <v>36</v>
      </c>
      <c r="H88" s="3" t="s">
        <v>20</v>
      </c>
      <c r="J88" s="3" t="s">
        <v>23</v>
      </c>
      <c r="K88" s="6">
        <v>107.8</v>
      </c>
      <c r="L88" s="3" t="s">
        <v>22</v>
      </c>
      <c r="M88" s="7">
        <v>35657</v>
      </c>
      <c r="N88" s="5">
        <v>2496</v>
      </c>
    </row>
    <row r="89" spans="1:14" ht="18.75">
      <c r="A89" s="2" t="s">
        <v>20</v>
      </c>
      <c r="C89" s="3" t="s">
        <v>24</v>
      </c>
      <c r="D89" s="6">
        <v>107.8</v>
      </c>
      <c r="E89" s="3" t="s">
        <v>22</v>
      </c>
      <c r="F89" s="7">
        <v>35657</v>
      </c>
      <c r="G89" s="3" t="s">
        <v>36</v>
      </c>
      <c r="H89" s="3" t="s">
        <v>20</v>
      </c>
      <c r="J89" s="3" t="s">
        <v>25</v>
      </c>
      <c r="K89" s="6">
        <v>107.8</v>
      </c>
      <c r="L89" s="3" t="s">
        <v>22</v>
      </c>
      <c r="M89" s="7">
        <v>35657</v>
      </c>
      <c r="N89" s="5">
        <v>2496</v>
      </c>
    </row>
    <row r="90" spans="1:14" ht="18.75">
      <c r="A90" s="2" t="s">
        <v>20</v>
      </c>
      <c r="C90" s="3" t="s">
        <v>26</v>
      </c>
      <c r="D90" s="6">
        <v>131.2</v>
      </c>
      <c r="E90" s="3" t="s">
        <v>22</v>
      </c>
      <c r="F90" s="7">
        <v>35657</v>
      </c>
      <c r="G90" s="3" t="s">
        <v>36</v>
      </c>
      <c r="H90" s="3" t="s">
        <v>20</v>
      </c>
      <c r="J90" s="3" t="s">
        <v>27</v>
      </c>
      <c r="K90" s="6">
        <v>152.8</v>
      </c>
      <c r="L90" s="3" t="s">
        <v>22</v>
      </c>
      <c r="M90" s="7">
        <v>35657</v>
      </c>
      <c r="N90" s="5">
        <v>2496</v>
      </c>
    </row>
    <row r="91" spans="1:14" ht="18.75">
      <c r="A91" s="2" t="s">
        <v>20</v>
      </c>
      <c r="C91" s="3" t="s">
        <v>28</v>
      </c>
      <c r="D91" s="6">
        <v>181.4</v>
      </c>
      <c r="E91" s="3" t="s">
        <v>22</v>
      </c>
      <c r="F91" s="7">
        <v>35657</v>
      </c>
      <c r="G91" s="3" t="s">
        <v>36</v>
      </c>
      <c r="H91" s="3" t="s">
        <v>20</v>
      </c>
      <c r="J91" s="3" t="s">
        <v>29</v>
      </c>
      <c r="K91" s="6">
        <v>192.5</v>
      </c>
      <c r="L91" s="3" t="s">
        <v>22</v>
      </c>
      <c r="M91" s="7">
        <v>35657</v>
      </c>
      <c r="N91" s="5">
        <v>2496</v>
      </c>
    </row>
    <row r="92" spans="1:14" ht="18.75">
      <c r="A92" s="2" t="s">
        <v>20</v>
      </c>
      <c r="C92" s="3" t="s">
        <v>30</v>
      </c>
      <c r="D92" s="6">
        <v>192.5</v>
      </c>
      <c r="E92" s="3" t="s">
        <v>22</v>
      </c>
      <c r="F92" s="7">
        <v>35657</v>
      </c>
      <c r="G92" s="3" t="s">
        <v>36</v>
      </c>
      <c r="H92" s="3" t="s">
        <v>20</v>
      </c>
      <c r="J92" s="3" t="s">
        <v>31</v>
      </c>
      <c r="K92" s="6">
        <v>198.2</v>
      </c>
      <c r="L92" s="3" t="s">
        <v>22</v>
      </c>
      <c r="M92" s="7">
        <v>35657</v>
      </c>
      <c r="N92" s="5">
        <v>2496</v>
      </c>
    </row>
    <row r="93" spans="1:14" ht="18.75">
      <c r="A93" s="2" t="s">
        <v>20</v>
      </c>
      <c r="C93" s="3" t="s">
        <v>32</v>
      </c>
      <c r="D93" s="6">
        <v>217.8</v>
      </c>
      <c r="E93" s="3" t="s">
        <v>22</v>
      </c>
      <c r="F93" s="7">
        <v>35651</v>
      </c>
      <c r="G93" s="3" t="s">
        <v>36</v>
      </c>
      <c r="H93" s="3" t="s">
        <v>20</v>
      </c>
      <c r="J93" s="3" t="s">
        <v>33</v>
      </c>
      <c r="K93" s="6">
        <v>217.8</v>
      </c>
      <c r="L93" s="3" t="s">
        <v>22</v>
      </c>
      <c r="M93" s="7">
        <v>35651</v>
      </c>
      <c r="N93" s="5">
        <v>2496</v>
      </c>
    </row>
    <row r="94" spans="1:13" ht="18.75">
      <c r="A94" s="2" t="s">
        <v>20</v>
      </c>
      <c r="C94" s="3" t="s">
        <v>34</v>
      </c>
      <c r="D94" s="6">
        <v>336.6</v>
      </c>
      <c r="E94" s="3" t="s">
        <v>22</v>
      </c>
      <c r="F94" s="7">
        <v>35636</v>
      </c>
      <c r="G94" s="5">
        <v>2496</v>
      </c>
      <c r="M94" s="7"/>
    </row>
    <row r="96" spans="1:13" ht="18.75">
      <c r="A96" s="103" t="s">
        <v>0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8.75">
      <c r="A97" s="104" t="s">
        <v>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ht="18.75">
      <c r="A98" s="104" t="s">
        <v>37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4" ht="18.75">
      <c r="A99" s="2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</row>
    <row r="100" spans="1:13" s="4" customFormat="1" ht="18.75">
      <c r="A100" s="2">
        <v>1</v>
      </c>
      <c r="B100" s="4">
        <v>0</v>
      </c>
      <c r="C100" s="4">
        <v>0</v>
      </c>
      <c r="D100" s="4">
        <v>0</v>
      </c>
      <c r="E100" s="4">
        <v>0</v>
      </c>
      <c r="F100" s="4">
        <v>21.2</v>
      </c>
      <c r="G100" s="4">
        <v>18.1</v>
      </c>
      <c r="H100" s="4">
        <v>14.8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s="4" customFormat="1" ht="18.75">
      <c r="A101" s="2">
        <v>2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17.4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s="4" customFormat="1" ht="18.75">
      <c r="A102" s="2">
        <v>3</v>
      </c>
      <c r="B102" s="4">
        <v>0</v>
      </c>
      <c r="C102" s="4">
        <v>28.3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s="4" customFormat="1" ht="18.75">
      <c r="A103" s="2">
        <v>4</v>
      </c>
      <c r="B103" s="4">
        <v>0</v>
      </c>
      <c r="C103" s="4">
        <v>72.4</v>
      </c>
      <c r="D103" s="4">
        <v>0</v>
      </c>
      <c r="E103" s="4">
        <v>0</v>
      </c>
      <c r="F103" s="4">
        <v>0</v>
      </c>
      <c r="G103" s="4">
        <v>0</v>
      </c>
      <c r="H103" s="4">
        <v>11.2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s="4" customFormat="1" ht="18.75">
      <c r="A104" s="2">
        <v>5</v>
      </c>
      <c r="B104" s="4">
        <v>34.8</v>
      </c>
      <c r="C104" s="4">
        <v>0</v>
      </c>
      <c r="D104" s="4">
        <v>32.6</v>
      </c>
      <c r="E104" s="4">
        <v>0</v>
      </c>
      <c r="F104" s="4">
        <v>0</v>
      </c>
      <c r="G104" s="4">
        <v>83.4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s="4" customFormat="1" ht="18.75">
      <c r="A105" s="2">
        <v>6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</row>
    <row r="106" spans="1:13" s="4" customFormat="1" ht="18.75">
      <c r="A106" s="2">
        <v>7</v>
      </c>
      <c r="B106" s="4">
        <v>0</v>
      </c>
      <c r="C106" s="4">
        <v>0</v>
      </c>
      <c r="D106" s="4">
        <v>0</v>
      </c>
      <c r="E106" s="4">
        <v>0</v>
      </c>
      <c r="F106" s="4">
        <v>12.8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</row>
    <row r="107" spans="1:13" s="4" customFormat="1" ht="18.75">
      <c r="A107" s="2">
        <v>8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107.1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 s="4" customFormat="1" ht="18.75">
      <c r="A108" s="2">
        <v>9</v>
      </c>
      <c r="B108" s="4">
        <v>0</v>
      </c>
      <c r="C108" s="4">
        <v>0</v>
      </c>
      <c r="D108" s="4">
        <v>0</v>
      </c>
      <c r="E108" s="4">
        <v>0</v>
      </c>
      <c r="F108" s="4">
        <v>8.4</v>
      </c>
      <c r="G108" s="4">
        <v>0</v>
      </c>
      <c r="H108" s="4">
        <v>0</v>
      </c>
      <c r="I108" s="4">
        <v>32.9</v>
      </c>
      <c r="J108" s="4">
        <v>0</v>
      </c>
      <c r="K108" s="4">
        <v>0</v>
      </c>
      <c r="L108" s="4">
        <v>0</v>
      </c>
      <c r="M108" s="4">
        <v>0</v>
      </c>
    </row>
    <row r="109" spans="1:13" s="4" customFormat="1" ht="18.75">
      <c r="A109" s="2">
        <v>10</v>
      </c>
      <c r="B109" s="4">
        <v>0</v>
      </c>
      <c r="C109" s="4">
        <v>0</v>
      </c>
      <c r="D109" s="4">
        <v>0</v>
      </c>
      <c r="E109" s="4">
        <v>0</v>
      </c>
      <c r="F109" s="4">
        <v>12.3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1:13" s="4" customFormat="1" ht="18.75">
      <c r="A110" s="2">
        <v>11</v>
      </c>
      <c r="B110" s="4">
        <v>0</v>
      </c>
      <c r="C110" s="4">
        <v>0</v>
      </c>
      <c r="D110" s="4">
        <v>15.6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s="4" customFormat="1" ht="18.75">
      <c r="A111" s="2">
        <v>12</v>
      </c>
      <c r="B111" s="4">
        <v>0</v>
      </c>
      <c r="C111" s="4">
        <v>0</v>
      </c>
      <c r="D111" s="4">
        <v>0</v>
      </c>
      <c r="E111" s="4">
        <v>0</v>
      </c>
      <c r="F111" s="4">
        <v>5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s="4" customFormat="1" ht="18.75">
      <c r="A112" s="2">
        <v>13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s="4" customFormat="1" ht="18.75">
      <c r="A113" s="2">
        <v>14</v>
      </c>
      <c r="B113" s="4">
        <v>0</v>
      </c>
      <c r="C113" s="4">
        <v>0</v>
      </c>
      <c r="D113" s="4">
        <v>0</v>
      </c>
      <c r="E113" s="4">
        <v>0</v>
      </c>
      <c r="F113" s="4">
        <v>13.3</v>
      </c>
      <c r="G113" s="4">
        <v>53.3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</row>
    <row r="114" spans="1:13" s="4" customFormat="1" ht="18.75">
      <c r="A114" s="2">
        <v>15</v>
      </c>
      <c r="B114" s="4">
        <v>0</v>
      </c>
      <c r="C114" s="4">
        <v>0</v>
      </c>
      <c r="D114" s="4">
        <v>0</v>
      </c>
      <c r="E114" s="4">
        <v>18.4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</row>
    <row r="115" spans="1:13" s="4" customFormat="1" ht="18.75">
      <c r="A115" s="2">
        <v>16</v>
      </c>
      <c r="B115" s="4">
        <v>0</v>
      </c>
      <c r="C115" s="4">
        <v>0</v>
      </c>
      <c r="D115" s="4">
        <v>0</v>
      </c>
      <c r="E115" s="4">
        <v>13.3</v>
      </c>
      <c r="F115" s="4">
        <v>0</v>
      </c>
      <c r="G115" s="4">
        <v>8.7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s="4" customFormat="1" ht="18.75">
      <c r="A116" s="2">
        <v>17</v>
      </c>
      <c r="B116" s="4">
        <v>0</v>
      </c>
      <c r="C116" s="4">
        <v>0</v>
      </c>
      <c r="D116" s="4">
        <v>0</v>
      </c>
      <c r="E116" s="4">
        <v>9.5</v>
      </c>
      <c r="F116" s="4">
        <v>0</v>
      </c>
      <c r="G116" s="4">
        <v>0</v>
      </c>
      <c r="H116" s="4">
        <v>7.6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s="4" customFormat="1" ht="18.75">
      <c r="A117" s="2">
        <v>18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4.2</v>
      </c>
      <c r="J117" s="4">
        <v>0</v>
      </c>
      <c r="K117" s="4">
        <v>0</v>
      </c>
      <c r="L117" s="4">
        <v>0</v>
      </c>
      <c r="M117" s="4">
        <v>0</v>
      </c>
    </row>
    <row r="118" spans="1:13" s="4" customFormat="1" ht="18.75">
      <c r="A118" s="2">
        <v>19</v>
      </c>
      <c r="B118" s="4">
        <v>0</v>
      </c>
      <c r="C118" s="4">
        <v>22.5</v>
      </c>
      <c r="D118" s="4">
        <v>0</v>
      </c>
      <c r="E118" s="4">
        <v>0</v>
      </c>
      <c r="F118" s="4">
        <v>6.7</v>
      </c>
      <c r="G118" s="4">
        <v>18.6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</row>
    <row r="119" spans="1:13" s="4" customFormat="1" ht="18.75">
      <c r="A119" s="2">
        <v>20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7.5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s="4" customFormat="1" ht="18.75">
      <c r="A120" s="2">
        <v>21</v>
      </c>
      <c r="B120" s="4">
        <v>43.3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s="4" customFormat="1" ht="18.75">
      <c r="A121" s="2">
        <v>22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s="4" customFormat="1" ht="18.75">
      <c r="A122" s="2">
        <v>23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s="4" customFormat="1" ht="18.75">
      <c r="A123" s="2">
        <v>24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s="4" customFormat="1" ht="18.75">
      <c r="A124" s="2">
        <v>25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s="4" customFormat="1" ht="18.75">
      <c r="A125" s="2">
        <v>26</v>
      </c>
      <c r="B125" s="4">
        <v>0</v>
      </c>
      <c r="C125" s="4">
        <v>0</v>
      </c>
      <c r="D125" s="4">
        <v>27.4</v>
      </c>
      <c r="E125" s="4">
        <v>0</v>
      </c>
      <c r="F125" s="4">
        <v>31.4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</row>
    <row r="126" spans="1:13" s="4" customFormat="1" ht="18.75">
      <c r="A126" s="2">
        <v>27</v>
      </c>
      <c r="B126" s="4">
        <v>0</v>
      </c>
      <c r="C126" s="4">
        <v>0</v>
      </c>
      <c r="D126" s="4">
        <v>0</v>
      </c>
      <c r="E126" s="4">
        <v>0</v>
      </c>
      <c r="F126" s="4">
        <v>43.6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s="4" customFormat="1" ht="18.75">
      <c r="A127" s="2">
        <v>28</v>
      </c>
      <c r="B127" s="4">
        <v>0</v>
      </c>
      <c r="C127" s="4">
        <v>0</v>
      </c>
      <c r="D127" s="4">
        <v>0</v>
      </c>
      <c r="E127" s="4">
        <v>0</v>
      </c>
      <c r="F127" s="4">
        <v>25.2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0.3</v>
      </c>
    </row>
    <row r="128" spans="1:13" s="4" customFormat="1" ht="18.75">
      <c r="A128" s="2">
        <v>29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M128" s="4">
        <v>15.3</v>
      </c>
    </row>
    <row r="129" spans="1:13" s="4" customFormat="1" ht="18.75">
      <c r="A129" s="2">
        <v>30</v>
      </c>
      <c r="B129" s="4">
        <v>0</v>
      </c>
      <c r="C129" s="4">
        <v>21.3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M129" s="4">
        <v>0</v>
      </c>
    </row>
    <row r="130" spans="1:13" s="4" customFormat="1" ht="18.75">
      <c r="A130" s="2">
        <v>31</v>
      </c>
      <c r="C130" s="4">
        <v>0</v>
      </c>
      <c r="E130" s="4">
        <v>18.8</v>
      </c>
      <c r="F130" s="4">
        <v>0</v>
      </c>
      <c r="H130" s="4">
        <v>0</v>
      </c>
      <c r="J130" s="4">
        <v>0</v>
      </c>
      <c r="K130" s="4">
        <v>0</v>
      </c>
      <c r="M130" s="4">
        <v>0</v>
      </c>
    </row>
    <row r="131" spans="1:15" s="4" customFormat="1" ht="18.75" customHeight="1">
      <c r="A131" s="2" t="s">
        <v>17</v>
      </c>
      <c r="B131" s="4">
        <f>SUM(B100:B130)</f>
        <v>78.1</v>
      </c>
      <c r="C131" s="4">
        <f aca="true" t="shared" si="4" ref="C131:M131">SUM(C100:C130)</f>
        <v>144.5</v>
      </c>
      <c r="D131" s="4">
        <f t="shared" si="4"/>
        <v>75.6</v>
      </c>
      <c r="E131" s="4">
        <f t="shared" si="4"/>
        <v>60</v>
      </c>
      <c r="F131" s="4">
        <f t="shared" si="4"/>
        <v>179.89999999999998</v>
      </c>
      <c r="G131" s="4">
        <f t="shared" si="4"/>
        <v>189.6</v>
      </c>
      <c r="H131" s="4">
        <f t="shared" si="4"/>
        <v>158.1</v>
      </c>
      <c r="I131" s="4">
        <f t="shared" si="4"/>
        <v>37.1</v>
      </c>
      <c r="J131" s="4">
        <f t="shared" si="4"/>
        <v>0</v>
      </c>
      <c r="K131" s="4">
        <f t="shared" si="4"/>
        <v>0</v>
      </c>
      <c r="L131" s="4">
        <f t="shared" si="4"/>
        <v>0</v>
      </c>
      <c r="M131" s="4">
        <f t="shared" si="4"/>
        <v>15.600000000000001</v>
      </c>
      <c r="N131" s="4">
        <f>SUM(B131:M131)</f>
        <v>938.5</v>
      </c>
      <c r="O131" s="4" t="s">
        <v>22</v>
      </c>
    </row>
    <row r="132" spans="1:15" s="4" customFormat="1" ht="18.75" customHeight="1">
      <c r="A132" s="2" t="s">
        <v>18</v>
      </c>
      <c r="B132" s="4">
        <f>AVERAGE(B100:B130)</f>
        <v>2.603333333333333</v>
      </c>
      <c r="C132" s="4">
        <f aca="true" t="shared" si="5" ref="C132:M132">AVERAGE(C100:C130)</f>
        <v>4.661290322580645</v>
      </c>
      <c r="D132" s="4">
        <f t="shared" si="5"/>
        <v>2.52</v>
      </c>
      <c r="E132" s="4">
        <f t="shared" si="5"/>
        <v>1.935483870967742</v>
      </c>
      <c r="F132" s="4">
        <f t="shared" si="5"/>
        <v>5.8032258064516125</v>
      </c>
      <c r="G132" s="4">
        <f t="shared" si="5"/>
        <v>6.319999999999999</v>
      </c>
      <c r="H132" s="4">
        <f t="shared" si="5"/>
        <v>5.1</v>
      </c>
      <c r="I132" s="4">
        <f t="shared" si="5"/>
        <v>1.2366666666666668</v>
      </c>
      <c r="J132" s="4">
        <f t="shared" si="5"/>
        <v>0</v>
      </c>
      <c r="K132" s="4">
        <f t="shared" si="5"/>
        <v>0</v>
      </c>
      <c r="L132" s="4">
        <f t="shared" si="5"/>
        <v>0</v>
      </c>
      <c r="M132" s="4">
        <f t="shared" si="5"/>
        <v>0.503225806451613</v>
      </c>
      <c r="N132" s="4">
        <f>AVERAGE(B132:M132)</f>
        <v>2.556935483870968</v>
      </c>
      <c r="O132" s="4" t="s">
        <v>265</v>
      </c>
    </row>
    <row r="133" spans="1:15" ht="18.75">
      <c r="A133" s="2" t="s">
        <v>19</v>
      </c>
      <c r="B133" s="5">
        <v>2</v>
      </c>
      <c r="C133" s="5">
        <v>4</v>
      </c>
      <c r="D133" s="5">
        <v>3</v>
      </c>
      <c r="E133" s="5">
        <v>4</v>
      </c>
      <c r="F133" s="5">
        <v>10</v>
      </c>
      <c r="G133" s="5">
        <v>6</v>
      </c>
      <c r="H133" s="5">
        <v>5</v>
      </c>
      <c r="I133" s="5">
        <v>2</v>
      </c>
      <c r="J133" s="5">
        <v>0</v>
      </c>
      <c r="K133" s="5">
        <v>0</v>
      </c>
      <c r="L133" s="5">
        <v>0</v>
      </c>
      <c r="M133" s="5">
        <v>2</v>
      </c>
      <c r="N133" s="2">
        <f>SUM(B133:M133)</f>
        <v>38</v>
      </c>
      <c r="O133" s="3" t="s">
        <v>19</v>
      </c>
    </row>
    <row r="134" spans="1:14" ht="18.75">
      <c r="A134" s="2" t="s">
        <v>20</v>
      </c>
      <c r="C134" s="3" t="s">
        <v>21</v>
      </c>
      <c r="D134" s="6">
        <v>107.1</v>
      </c>
      <c r="E134" s="3" t="s">
        <v>22</v>
      </c>
      <c r="F134" s="7">
        <v>35711</v>
      </c>
      <c r="G134" s="3" t="s">
        <v>38</v>
      </c>
      <c r="H134" s="3" t="s">
        <v>20</v>
      </c>
      <c r="J134" s="3" t="s">
        <v>23</v>
      </c>
      <c r="K134" s="6">
        <v>107.1</v>
      </c>
      <c r="L134" s="3" t="s">
        <v>22</v>
      </c>
      <c r="M134" s="7">
        <v>35711</v>
      </c>
      <c r="N134" s="5">
        <v>2497</v>
      </c>
    </row>
    <row r="135" spans="1:14" ht="18.75">
      <c r="A135" s="2" t="s">
        <v>20</v>
      </c>
      <c r="C135" s="3" t="s">
        <v>24</v>
      </c>
      <c r="D135" s="6">
        <v>107.1</v>
      </c>
      <c r="E135" s="3" t="s">
        <v>22</v>
      </c>
      <c r="F135" s="7">
        <v>35711</v>
      </c>
      <c r="G135" s="3" t="s">
        <v>38</v>
      </c>
      <c r="H135" s="3" t="s">
        <v>20</v>
      </c>
      <c r="J135" s="3" t="s">
        <v>25</v>
      </c>
      <c r="K135" s="6">
        <v>107.1</v>
      </c>
      <c r="L135" s="3" t="s">
        <v>22</v>
      </c>
      <c r="M135" s="7">
        <v>35711</v>
      </c>
      <c r="N135" s="5">
        <v>2497</v>
      </c>
    </row>
    <row r="136" spans="1:14" ht="18.75">
      <c r="A136" s="2" t="s">
        <v>20</v>
      </c>
      <c r="C136" s="3" t="s">
        <v>26</v>
      </c>
      <c r="D136" s="6">
        <v>118.3</v>
      </c>
      <c r="E136" s="3" t="s">
        <v>22</v>
      </c>
      <c r="F136" s="7">
        <v>35707</v>
      </c>
      <c r="G136" s="3" t="s">
        <v>38</v>
      </c>
      <c r="H136" s="3" t="s">
        <v>20</v>
      </c>
      <c r="J136" s="3" t="s">
        <v>27</v>
      </c>
      <c r="K136" s="6">
        <v>118.3</v>
      </c>
      <c r="L136" s="3" t="s">
        <v>22</v>
      </c>
      <c r="M136" s="7">
        <v>35707</v>
      </c>
      <c r="N136" s="5">
        <v>2497</v>
      </c>
    </row>
    <row r="137" spans="1:14" ht="18.75">
      <c r="A137" s="2" t="s">
        <v>20</v>
      </c>
      <c r="C137" s="3" t="s">
        <v>28</v>
      </c>
      <c r="D137" s="6">
        <v>135.7</v>
      </c>
      <c r="E137" s="3" t="s">
        <v>22</v>
      </c>
      <c r="F137" s="7">
        <v>35705</v>
      </c>
      <c r="G137" s="3" t="s">
        <v>38</v>
      </c>
      <c r="H137" s="3" t="s">
        <v>20</v>
      </c>
      <c r="J137" s="3" t="s">
        <v>29</v>
      </c>
      <c r="K137" s="6">
        <v>150.5</v>
      </c>
      <c r="L137" s="3" t="s">
        <v>22</v>
      </c>
      <c r="M137" s="7">
        <v>35704</v>
      </c>
      <c r="N137" s="5">
        <v>2497</v>
      </c>
    </row>
    <row r="138" spans="1:14" ht="18.75">
      <c r="A138" s="2" t="s">
        <v>20</v>
      </c>
      <c r="C138" s="3" t="s">
        <v>30</v>
      </c>
      <c r="D138" s="6">
        <v>150.5</v>
      </c>
      <c r="E138" s="3" t="s">
        <v>22</v>
      </c>
      <c r="F138" s="7">
        <v>35704</v>
      </c>
      <c r="G138" s="3" t="s">
        <v>38</v>
      </c>
      <c r="H138" s="3" t="s">
        <v>20</v>
      </c>
      <c r="J138" s="3" t="s">
        <v>31</v>
      </c>
      <c r="K138" s="6">
        <v>170.3</v>
      </c>
      <c r="L138" s="3" t="s">
        <v>22</v>
      </c>
      <c r="M138" s="7">
        <v>35669</v>
      </c>
      <c r="N138" s="5">
        <v>2497</v>
      </c>
    </row>
    <row r="139" spans="1:14" ht="18.75">
      <c r="A139" s="2" t="s">
        <v>20</v>
      </c>
      <c r="C139" s="3" t="s">
        <v>32</v>
      </c>
      <c r="D139" s="6">
        <v>201.7</v>
      </c>
      <c r="E139" s="3" t="s">
        <v>22</v>
      </c>
      <c r="F139" s="7">
        <v>35668</v>
      </c>
      <c r="G139" s="3" t="s">
        <v>38</v>
      </c>
      <c r="H139" s="3" t="s">
        <v>20</v>
      </c>
      <c r="J139" s="3" t="s">
        <v>33</v>
      </c>
      <c r="K139" s="6">
        <v>201.7</v>
      </c>
      <c r="L139" s="3" t="s">
        <v>22</v>
      </c>
      <c r="M139" s="7">
        <v>35668</v>
      </c>
      <c r="N139" s="5">
        <v>2497</v>
      </c>
    </row>
    <row r="140" spans="1:13" ht="18.75">
      <c r="A140" s="2" t="s">
        <v>20</v>
      </c>
      <c r="C140" s="3" t="s">
        <v>34</v>
      </c>
      <c r="D140" s="6">
        <v>289.8</v>
      </c>
      <c r="E140" s="3" t="s">
        <v>22</v>
      </c>
      <c r="F140" s="7">
        <v>35668</v>
      </c>
      <c r="G140" s="5">
        <v>2497</v>
      </c>
      <c r="M140" s="7"/>
    </row>
    <row r="142" spans="1:13" ht="18.75">
      <c r="A142" s="103" t="s">
        <v>0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</row>
    <row r="143" spans="1:13" ht="18.75">
      <c r="A143" s="104" t="s">
        <v>1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1:13" ht="18.75">
      <c r="A144" s="104" t="s">
        <v>39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1:14" ht="18.75">
      <c r="A145" s="2" t="s">
        <v>2</v>
      </c>
      <c r="B145" s="3" t="s">
        <v>3</v>
      </c>
      <c r="C145" s="3" t="s">
        <v>4</v>
      </c>
      <c r="D145" s="3" t="s">
        <v>5</v>
      </c>
      <c r="E145" s="3" t="s">
        <v>6</v>
      </c>
      <c r="F145" s="3" t="s">
        <v>7</v>
      </c>
      <c r="G145" s="3" t="s">
        <v>8</v>
      </c>
      <c r="H145" s="3" t="s">
        <v>9</v>
      </c>
      <c r="I145" s="3" t="s">
        <v>10</v>
      </c>
      <c r="J145" s="3" t="s">
        <v>11</v>
      </c>
      <c r="K145" s="3" t="s">
        <v>12</v>
      </c>
      <c r="L145" s="3" t="s">
        <v>13</v>
      </c>
      <c r="M145" s="3" t="s">
        <v>14</v>
      </c>
      <c r="N145" s="3" t="s">
        <v>15</v>
      </c>
    </row>
    <row r="146" spans="1:13" s="4" customFormat="1" ht="18.75">
      <c r="A146" s="2">
        <v>1</v>
      </c>
      <c r="B146" s="4">
        <v>0</v>
      </c>
      <c r="C146" s="4">
        <v>0</v>
      </c>
      <c r="D146" s="4">
        <v>19.8</v>
      </c>
      <c r="E146" s="4">
        <v>0</v>
      </c>
      <c r="F146" s="4">
        <v>0</v>
      </c>
      <c r="G146" s="4">
        <v>4.3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s="4" customFormat="1" ht="18.75">
      <c r="A147" s="2">
        <v>2</v>
      </c>
      <c r="B147" s="4">
        <v>0</v>
      </c>
      <c r="C147" s="4">
        <v>0</v>
      </c>
      <c r="D147" s="4">
        <v>25.1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s="4" customFormat="1" ht="18.75">
      <c r="A148" s="2">
        <v>3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s="4" customFormat="1" ht="18.75">
      <c r="A149" s="2">
        <v>4</v>
      </c>
      <c r="B149" s="4">
        <v>0</v>
      </c>
      <c r="C149" s="4">
        <v>0</v>
      </c>
      <c r="D149" s="4">
        <v>0</v>
      </c>
      <c r="E149" s="4">
        <v>10.2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s="4" customFormat="1" ht="18.75">
      <c r="A150" s="2">
        <v>5</v>
      </c>
      <c r="B150" s="4">
        <v>0</v>
      </c>
      <c r="C150" s="4">
        <v>0</v>
      </c>
      <c r="D150" s="4">
        <v>15.2</v>
      </c>
      <c r="E150" s="4">
        <v>41.3</v>
      </c>
      <c r="F150" s="4">
        <v>43.3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s="4" customFormat="1" ht="18.75">
      <c r="A151" s="2">
        <v>6</v>
      </c>
      <c r="B151" s="4">
        <v>14.1</v>
      </c>
      <c r="C151" s="4">
        <v>0</v>
      </c>
      <c r="D151" s="4">
        <v>0</v>
      </c>
      <c r="E151" s="4">
        <v>2.7</v>
      </c>
      <c r="F151" s="4">
        <v>48.5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s="4" customFormat="1" ht="18.75">
      <c r="A152" s="2">
        <v>7</v>
      </c>
      <c r="B152" s="4">
        <v>0</v>
      </c>
      <c r="C152" s="4">
        <v>0</v>
      </c>
      <c r="D152" s="4">
        <v>50.2</v>
      </c>
      <c r="E152" s="4">
        <v>0</v>
      </c>
      <c r="F152" s="4">
        <v>22.4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s="4" customFormat="1" ht="18.75">
      <c r="A153" s="2">
        <v>8</v>
      </c>
      <c r="B153" s="4">
        <v>0</v>
      </c>
      <c r="C153" s="4">
        <v>7.3</v>
      </c>
      <c r="D153" s="4">
        <v>0</v>
      </c>
      <c r="E153" s="4">
        <v>0</v>
      </c>
      <c r="F153" s="4">
        <v>3.1</v>
      </c>
      <c r="G153" s="4">
        <v>42.1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s="4" customFormat="1" ht="18.75">
      <c r="A154" s="2">
        <v>9</v>
      </c>
      <c r="B154" s="4">
        <v>0</v>
      </c>
      <c r="C154" s="4">
        <v>5.2</v>
      </c>
      <c r="D154" s="4">
        <v>6.6</v>
      </c>
      <c r="E154" s="4">
        <v>0</v>
      </c>
      <c r="F154" s="4">
        <v>0</v>
      </c>
      <c r="G154" s="4">
        <v>8.7</v>
      </c>
      <c r="H154" s="4">
        <v>53.7</v>
      </c>
      <c r="I154" s="4">
        <v>10.2</v>
      </c>
      <c r="J154" s="4">
        <v>0</v>
      </c>
      <c r="K154" s="4">
        <v>0</v>
      </c>
      <c r="L154" s="4">
        <v>0</v>
      </c>
      <c r="M154" s="4">
        <v>0</v>
      </c>
    </row>
    <row r="155" spans="1:13" s="4" customFormat="1" ht="18.75">
      <c r="A155" s="2">
        <v>10</v>
      </c>
      <c r="B155" s="4">
        <v>0</v>
      </c>
      <c r="C155" s="4">
        <v>0</v>
      </c>
      <c r="D155" s="4">
        <v>4.8</v>
      </c>
      <c r="E155" s="4">
        <v>0</v>
      </c>
      <c r="F155" s="4">
        <v>20.2</v>
      </c>
      <c r="G155" s="4">
        <v>0</v>
      </c>
      <c r="H155" s="4">
        <v>0</v>
      </c>
      <c r="I155" s="4">
        <v>26.6</v>
      </c>
      <c r="J155" s="4">
        <v>0</v>
      </c>
      <c r="K155" s="4">
        <v>0</v>
      </c>
      <c r="L155" s="4">
        <v>0</v>
      </c>
      <c r="M155" s="4">
        <v>0</v>
      </c>
    </row>
    <row r="156" spans="1:13" s="4" customFormat="1" ht="18.75">
      <c r="A156" s="2">
        <v>11</v>
      </c>
      <c r="B156" s="4">
        <v>0</v>
      </c>
      <c r="C156" s="4">
        <v>0</v>
      </c>
      <c r="D156" s="4">
        <v>13.3</v>
      </c>
      <c r="E156" s="4">
        <v>0</v>
      </c>
      <c r="F156" s="4">
        <v>0</v>
      </c>
      <c r="G156" s="4">
        <v>29.2</v>
      </c>
      <c r="H156" s="4">
        <v>0</v>
      </c>
      <c r="I156" s="4">
        <v>11.5</v>
      </c>
      <c r="J156" s="4">
        <v>0</v>
      </c>
      <c r="K156" s="4">
        <v>0</v>
      </c>
      <c r="L156" s="4">
        <v>0</v>
      </c>
      <c r="M156" s="4">
        <v>0</v>
      </c>
    </row>
    <row r="157" spans="1:13" s="4" customFormat="1" ht="18.75">
      <c r="A157" s="2">
        <v>12</v>
      </c>
      <c r="B157" s="4">
        <v>0</v>
      </c>
      <c r="C157" s="4">
        <v>0</v>
      </c>
      <c r="D157" s="4">
        <v>0</v>
      </c>
      <c r="E157" s="4">
        <v>35.2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6.4</v>
      </c>
      <c r="M157" s="4">
        <v>0</v>
      </c>
    </row>
    <row r="158" spans="1:13" s="4" customFormat="1" ht="18.75">
      <c r="A158" s="2">
        <v>13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s="4" customFormat="1" ht="18.75">
      <c r="A159" s="2">
        <v>14</v>
      </c>
      <c r="B159" s="4">
        <v>0</v>
      </c>
      <c r="C159" s="4">
        <v>27.8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s="4" customFormat="1" ht="18.75">
      <c r="A160" s="2">
        <v>15</v>
      </c>
      <c r="B160" s="4">
        <v>0</v>
      </c>
      <c r="C160" s="4">
        <v>16.6</v>
      </c>
      <c r="D160" s="4">
        <v>20.4</v>
      </c>
      <c r="E160" s="4">
        <v>0</v>
      </c>
      <c r="F160" s="4">
        <v>26.5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s="4" customFormat="1" ht="18.75">
      <c r="A161" s="2">
        <v>16</v>
      </c>
      <c r="B161" s="4">
        <v>0</v>
      </c>
      <c r="C161" s="4">
        <v>25.2</v>
      </c>
      <c r="D161" s="4">
        <v>33.7</v>
      </c>
      <c r="E161" s="4">
        <v>31.3</v>
      </c>
      <c r="F161" s="4">
        <v>8.7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s="4" customFormat="1" ht="18.75">
      <c r="A162" s="2">
        <v>17</v>
      </c>
      <c r="B162" s="4">
        <v>0</v>
      </c>
      <c r="C162" s="4">
        <v>8.7</v>
      </c>
      <c r="D162" s="4">
        <v>0</v>
      </c>
      <c r="E162" s="4">
        <v>22.5</v>
      </c>
      <c r="F162" s="4">
        <v>7.6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s="4" customFormat="1" ht="18.75">
      <c r="A163" s="2">
        <v>18</v>
      </c>
      <c r="B163" s="4">
        <v>0</v>
      </c>
      <c r="C163" s="4">
        <v>0</v>
      </c>
      <c r="D163" s="4">
        <v>0</v>
      </c>
      <c r="E163" s="4">
        <v>8.7</v>
      </c>
      <c r="F163" s="4">
        <v>53.4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s="4" customFormat="1" ht="18.75">
      <c r="A164" s="2">
        <v>19</v>
      </c>
      <c r="B164" s="4">
        <v>0</v>
      </c>
      <c r="C164" s="4">
        <v>0</v>
      </c>
      <c r="D164" s="4">
        <v>0</v>
      </c>
      <c r="E164" s="4">
        <v>4.9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s="4" customFormat="1" ht="18.75">
      <c r="A165" s="2">
        <v>20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s="4" customFormat="1" ht="18.75">
      <c r="A166" s="2">
        <v>21</v>
      </c>
      <c r="B166" s="4">
        <v>0</v>
      </c>
      <c r="C166" s="4">
        <v>4.4</v>
      </c>
      <c r="D166" s="4">
        <v>11.2</v>
      </c>
      <c r="E166" s="4">
        <v>27.4</v>
      </c>
      <c r="F166" s="4">
        <v>0</v>
      </c>
      <c r="G166" s="4">
        <v>6.8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s="4" customFormat="1" ht="18.75">
      <c r="A167" s="2">
        <v>22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s="4" customFormat="1" ht="18.75">
      <c r="A168" s="2">
        <v>23</v>
      </c>
      <c r="B168" s="4">
        <v>0</v>
      </c>
      <c r="C168" s="4">
        <v>5.2</v>
      </c>
      <c r="D168" s="4">
        <v>0</v>
      </c>
      <c r="E168" s="4">
        <v>0</v>
      </c>
      <c r="F168" s="4">
        <v>0</v>
      </c>
      <c r="G168" s="4">
        <v>4.9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s="4" customFormat="1" ht="18.75">
      <c r="A169" s="2">
        <v>24</v>
      </c>
      <c r="B169" s="4">
        <v>23.4</v>
      </c>
      <c r="C169" s="4">
        <v>3.8</v>
      </c>
      <c r="D169" s="4">
        <v>0</v>
      </c>
      <c r="E169" s="4">
        <v>24.8</v>
      </c>
      <c r="F169" s="4">
        <v>7.3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s="4" customFormat="1" ht="18.75">
      <c r="A170" s="2">
        <v>25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s="4" customFormat="1" ht="18.75">
      <c r="A171" s="2">
        <v>26</v>
      </c>
      <c r="B171" s="4">
        <v>0</v>
      </c>
      <c r="C171" s="4">
        <v>0</v>
      </c>
      <c r="D171" s="4">
        <v>0</v>
      </c>
      <c r="E171" s="4">
        <v>0</v>
      </c>
      <c r="F171" s="4">
        <v>12.6</v>
      </c>
      <c r="G171" s="4">
        <v>16.3</v>
      </c>
      <c r="H171" s="4">
        <v>5.4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s="4" customFormat="1" ht="18.75">
      <c r="A172" s="2">
        <v>27</v>
      </c>
      <c r="B172" s="4">
        <v>0</v>
      </c>
      <c r="C172" s="4">
        <v>0</v>
      </c>
      <c r="D172" s="4">
        <v>131.4</v>
      </c>
      <c r="E172" s="4">
        <v>0</v>
      </c>
      <c r="F172" s="4">
        <v>67.2</v>
      </c>
      <c r="G172" s="4">
        <v>15.2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s="4" customFormat="1" ht="18.75">
      <c r="A173" s="2">
        <v>28</v>
      </c>
      <c r="B173" s="4">
        <v>0</v>
      </c>
      <c r="C173" s="4">
        <v>0</v>
      </c>
      <c r="D173" s="4">
        <v>0</v>
      </c>
      <c r="E173" s="4">
        <v>0</v>
      </c>
      <c r="F173" s="4">
        <v>11.3</v>
      </c>
      <c r="G173" s="4">
        <v>28.4</v>
      </c>
      <c r="H173" s="4">
        <v>2.3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s="4" customFormat="1" ht="18.75">
      <c r="A174" s="2">
        <v>29</v>
      </c>
      <c r="B174" s="4">
        <v>0</v>
      </c>
      <c r="C174" s="4">
        <v>0</v>
      </c>
      <c r="D174" s="4">
        <v>20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s="4" customFormat="1" ht="18.75">
      <c r="A175" s="2">
        <v>30</v>
      </c>
      <c r="B175" s="4">
        <v>0</v>
      </c>
      <c r="C175" s="4">
        <v>0</v>
      </c>
      <c r="D175" s="4">
        <v>0</v>
      </c>
      <c r="E175" s="4">
        <v>15</v>
      </c>
      <c r="F175" s="4">
        <v>67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M175" s="4">
        <v>0</v>
      </c>
    </row>
    <row r="176" spans="1:13" s="4" customFormat="1" ht="18.75">
      <c r="A176" s="2">
        <v>31</v>
      </c>
      <c r="C176" s="4">
        <v>0</v>
      </c>
      <c r="E176" s="4">
        <v>17.2</v>
      </c>
      <c r="F176" s="4">
        <v>8.4</v>
      </c>
      <c r="H176" s="4">
        <v>0</v>
      </c>
      <c r="J176" s="4">
        <v>0</v>
      </c>
      <c r="K176" s="4">
        <v>0</v>
      </c>
      <c r="M176" s="4">
        <v>0</v>
      </c>
    </row>
    <row r="177" spans="1:15" s="4" customFormat="1" ht="18.75" customHeight="1">
      <c r="A177" s="2" t="s">
        <v>17</v>
      </c>
      <c r="B177" s="4">
        <f aca="true" t="shared" si="6" ref="B177:M177">SUM(B146:B176)</f>
        <v>37.5</v>
      </c>
      <c r="C177" s="4">
        <f t="shared" si="6"/>
        <v>104.2</v>
      </c>
      <c r="D177" s="4">
        <f t="shared" si="6"/>
        <v>351.70000000000005</v>
      </c>
      <c r="E177" s="4">
        <f t="shared" si="6"/>
        <v>241.2</v>
      </c>
      <c r="F177" s="4">
        <f t="shared" si="6"/>
        <v>407.49999999999994</v>
      </c>
      <c r="G177" s="4">
        <f t="shared" si="6"/>
        <v>155.9</v>
      </c>
      <c r="H177" s="4">
        <f t="shared" si="6"/>
        <v>61.4</v>
      </c>
      <c r="I177" s="4">
        <f t="shared" si="6"/>
        <v>48.3</v>
      </c>
      <c r="J177" s="4">
        <f t="shared" si="6"/>
        <v>0</v>
      </c>
      <c r="K177" s="4">
        <f t="shared" si="6"/>
        <v>0</v>
      </c>
      <c r="L177" s="4">
        <f t="shared" si="6"/>
        <v>6.4</v>
      </c>
      <c r="M177" s="4">
        <f t="shared" si="6"/>
        <v>0</v>
      </c>
      <c r="N177" s="4">
        <f>SUM(B177:M177)</f>
        <v>1414.1000000000001</v>
      </c>
      <c r="O177" s="4" t="s">
        <v>22</v>
      </c>
    </row>
    <row r="178" spans="1:15" s="4" customFormat="1" ht="18.75" customHeight="1">
      <c r="A178" s="2" t="s">
        <v>18</v>
      </c>
      <c r="B178" s="4">
        <f>AVERAGE(B146:B176)</f>
        <v>1.25</v>
      </c>
      <c r="C178" s="4">
        <f aca="true" t="shared" si="7" ref="C178:M178">AVERAGE(C146:C176)</f>
        <v>3.361290322580645</v>
      </c>
      <c r="D178" s="4">
        <f t="shared" si="7"/>
        <v>11.723333333333334</v>
      </c>
      <c r="E178" s="4">
        <f t="shared" si="7"/>
        <v>7.780645161290322</v>
      </c>
      <c r="F178" s="4">
        <f t="shared" si="7"/>
        <v>13.145161290322578</v>
      </c>
      <c r="G178" s="4">
        <f t="shared" si="7"/>
        <v>5.196666666666667</v>
      </c>
      <c r="H178" s="4">
        <f t="shared" si="7"/>
        <v>1.9806451612903226</v>
      </c>
      <c r="I178" s="4">
        <f t="shared" si="7"/>
        <v>1.6099999999999999</v>
      </c>
      <c r="J178" s="4">
        <f t="shared" si="7"/>
        <v>0</v>
      </c>
      <c r="K178" s="4">
        <f t="shared" si="7"/>
        <v>0</v>
      </c>
      <c r="L178" s="4">
        <f t="shared" si="7"/>
        <v>0.22068965517241382</v>
      </c>
      <c r="M178" s="4">
        <f t="shared" si="7"/>
        <v>0</v>
      </c>
      <c r="N178" s="4">
        <f>AVERAGE(B178:M178)</f>
        <v>3.8557026325546904</v>
      </c>
      <c r="O178" s="4" t="s">
        <v>265</v>
      </c>
    </row>
    <row r="179" spans="1:15" ht="18.75">
      <c r="A179" s="2" t="s">
        <v>19</v>
      </c>
      <c r="B179" s="5">
        <v>2</v>
      </c>
      <c r="C179" s="5">
        <v>9</v>
      </c>
      <c r="D179" s="5">
        <v>12</v>
      </c>
      <c r="E179" s="5">
        <v>12</v>
      </c>
      <c r="F179" s="5">
        <v>15</v>
      </c>
      <c r="G179" s="5">
        <v>9</v>
      </c>
      <c r="H179" s="5">
        <v>3</v>
      </c>
      <c r="I179" s="5">
        <v>3</v>
      </c>
      <c r="J179" s="5">
        <v>0</v>
      </c>
      <c r="K179" s="5">
        <v>0</v>
      </c>
      <c r="L179" s="5">
        <v>1</v>
      </c>
      <c r="M179" s="5">
        <v>0</v>
      </c>
      <c r="N179" s="2">
        <f>SUM(B179:M179)</f>
        <v>66</v>
      </c>
      <c r="O179" s="3" t="s">
        <v>19</v>
      </c>
    </row>
    <row r="180" spans="1:14" ht="18.75">
      <c r="A180" s="2" t="s">
        <v>20</v>
      </c>
      <c r="C180" s="3" t="s">
        <v>21</v>
      </c>
      <c r="D180" s="6">
        <v>131.4</v>
      </c>
      <c r="E180" s="3" t="s">
        <v>22</v>
      </c>
      <c r="F180" s="7">
        <v>35608</v>
      </c>
      <c r="G180" s="3" t="s">
        <v>40</v>
      </c>
      <c r="H180" s="3" t="s">
        <v>20</v>
      </c>
      <c r="J180" s="3" t="s">
        <v>23</v>
      </c>
      <c r="K180" s="6">
        <v>131.4</v>
      </c>
      <c r="L180" s="3" t="s">
        <v>22</v>
      </c>
      <c r="M180" s="7">
        <v>35608</v>
      </c>
      <c r="N180" s="5">
        <v>2498</v>
      </c>
    </row>
    <row r="181" spans="1:14" ht="18.75">
      <c r="A181" s="2" t="s">
        <v>20</v>
      </c>
      <c r="C181" s="3" t="s">
        <v>24</v>
      </c>
      <c r="D181" s="6">
        <v>151.4</v>
      </c>
      <c r="E181" s="3" t="s">
        <v>22</v>
      </c>
      <c r="F181" s="7">
        <v>35608</v>
      </c>
      <c r="G181" s="3" t="s">
        <v>40</v>
      </c>
      <c r="H181" s="3" t="s">
        <v>20</v>
      </c>
      <c r="J181" s="3" t="s">
        <v>25</v>
      </c>
      <c r="K181" s="6">
        <v>151.4</v>
      </c>
      <c r="L181" s="3" t="s">
        <v>22</v>
      </c>
      <c r="M181" s="7">
        <v>35608</v>
      </c>
      <c r="N181" s="5">
        <v>2498</v>
      </c>
    </row>
    <row r="182" spans="1:14" ht="18.75">
      <c r="A182" s="2" t="s">
        <v>20</v>
      </c>
      <c r="C182" s="3" t="s">
        <v>26</v>
      </c>
      <c r="D182" s="6">
        <v>158.1</v>
      </c>
      <c r="E182" s="3" t="s">
        <v>22</v>
      </c>
      <c r="F182" s="7">
        <v>35668</v>
      </c>
      <c r="G182" s="3" t="s">
        <v>40</v>
      </c>
      <c r="H182" s="3" t="s">
        <v>20</v>
      </c>
      <c r="J182" s="3" t="s">
        <v>27</v>
      </c>
      <c r="K182" s="6">
        <v>166.5</v>
      </c>
      <c r="L182" s="3" t="s">
        <v>22</v>
      </c>
      <c r="M182" s="7">
        <v>35668</v>
      </c>
      <c r="N182" s="5">
        <v>2498</v>
      </c>
    </row>
    <row r="183" spans="1:14" ht="18.75">
      <c r="A183" s="2" t="s">
        <v>20</v>
      </c>
      <c r="C183" s="3" t="s">
        <v>28</v>
      </c>
      <c r="D183" s="6">
        <v>170.8</v>
      </c>
      <c r="E183" s="3" t="s">
        <v>22</v>
      </c>
      <c r="F183" s="7">
        <v>35668</v>
      </c>
      <c r="G183" s="3" t="s">
        <v>40</v>
      </c>
      <c r="H183" s="3" t="s">
        <v>20</v>
      </c>
      <c r="J183" s="3" t="s">
        <v>29</v>
      </c>
      <c r="K183" s="6">
        <v>173.8</v>
      </c>
      <c r="L183" s="3" t="s">
        <v>22</v>
      </c>
      <c r="M183" s="7">
        <v>35666</v>
      </c>
      <c r="N183" s="5">
        <v>2498</v>
      </c>
    </row>
    <row r="184" spans="1:14" ht="18.75">
      <c r="A184" s="2" t="s">
        <v>20</v>
      </c>
      <c r="C184" s="3" t="s">
        <v>30</v>
      </c>
      <c r="D184" s="6">
        <v>202.9</v>
      </c>
      <c r="E184" s="3" t="s">
        <v>22</v>
      </c>
      <c r="F184" s="7">
        <v>35608</v>
      </c>
      <c r="G184" s="3" t="s">
        <v>40</v>
      </c>
      <c r="H184" s="3" t="s">
        <v>20</v>
      </c>
      <c r="J184" s="3" t="s">
        <v>31</v>
      </c>
      <c r="K184" s="6">
        <v>205.6</v>
      </c>
      <c r="L184" s="3" t="s">
        <v>22</v>
      </c>
      <c r="M184" s="7">
        <v>35608</v>
      </c>
      <c r="N184" s="5">
        <v>2498</v>
      </c>
    </row>
    <row r="185" spans="1:14" ht="18.75">
      <c r="A185" s="2" t="s">
        <v>20</v>
      </c>
      <c r="C185" s="3" t="s">
        <v>32</v>
      </c>
      <c r="D185" s="6">
        <v>233.7</v>
      </c>
      <c r="E185" s="3" t="s">
        <v>22</v>
      </c>
      <c r="F185" s="7">
        <v>35647</v>
      </c>
      <c r="G185" s="3" t="s">
        <v>40</v>
      </c>
      <c r="H185" s="3" t="s">
        <v>20</v>
      </c>
      <c r="J185" s="3" t="s">
        <v>33</v>
      </c>
      <c r="K185" s="6">
        <v>235.1</v>
      </c>
      <c r="L185" s="3" t="s">
        <v>22</v>
      </c>
      <c r="M185" s="7">
        <v>35658</v>
      </c>
      <c r="N185" s="5">
        <v>2498</v>
      </c>
    </row>
    <row r="186" spans="1:13" ht="18.75">
      <c r="A186" s="2" t="s">
        <v>20</v>
      </c>
      <c r="C186" s="3" t="s">
        <v>34</v>
      </c>
      <c r="D186" s="6">
        <v>411.8</v>
      </c>
      <c r="E186" s="3" t="s">
        <v>22</v>
      </c>
      <c r="F186" s="7">
        <v>35647</v>
      </c>
      <c r="G186" s="5">
        <v>2498</v>
      </c>
      <c r="M186" s="7"/>
    </row>
    <row r="188" spans="1:13" ht="18.75">
      <c r="A188" s="103" t="s">
        <v>0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</row>
    <row r="189" spans="1:13" ht="18.75">
      <c r="A189" s="104" t="s">
        <v>1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1:13" ht="18.75">
      <c r="A190" s="104" t="s">
        <v>41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1:14" ht="18.75">
      <c r="A191" s="2" t="s">
        <v>2</v>
      </c>
      <c r="B191" s="3" t="s">
        <v>3</v>
      </c>
      <c r="C191" s="3" t="s">
        <v>4</v>
      </c>
      <c r="D191" s="3" t="s">
        <v>5</v>
      </c>
      <c r="E191" s="3" t="s">
        <v>6</v>
      </c>
      <c r="F191" s="3" t="s">
        <v>7</v>
      </c>
      <c r="G191" s="3" t="s">
        <v>8</v>
      </c>
      <c r="H191" s="3" t="s">
        <v>9</v>
      </c>
      <c r="I191" s="3" t="s">
        <v>10</v>
      </c>
      <c r="J191" s="3" t="s">
        <v>11</v>
      </c>
      <c r="K191" s="3" t="s">
        <v>12</v>
      </c>
      <c r="L191" s="3" t="s">
        <v>13</v>
      </c>
      <c r="M191" s="3" t="s">
        <v>14</v>
      </c>
      <c r="N191" s="3" t="s">
        <v>15</v>
      </c>
    </row>
    <row r="192" spans="1:13" s="4" customFormat="1" ht="18.75">
      <c r="A192" s="2">
        <v>1</v>
      </c>
      <c r="B192" s="4">
        <v>0</v>
      </c>
      <c r="C192" s="4">
        <v>5.3</v>
      </c>
      <c r="D192" s="4">
        <v>0</v>
      </c>
      <c r="E192" s="4">
        <v>14.5</v>
      </c>
      <c r="F192" s="4">
        <v>0</v>
      </c>
      <c r="G192" s="4">
        <v>0</v>
      </c>
      <c r="H192" s="4">
        <v>21.4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s="4" customFormat="1" ht="18.75">
      <c r="A193" s="2">
        <v>2</v>
      </c>
      <c r="B193" s="4">
        <v>0</v>
      </c>
      <c r="C193" s="4">
        <v>0</v>
      </c>
      <c r="D193" s="4">
        <v>0</v>
      </c>
      <c r="E193" s="4">
        <v>0</v>
      </c>
      <c r="F193" s="4">
        <v>39.8</v>
      </c>
      <c r="G193" s="4">
        <v>29.8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</row>
    <row r="194" spans="1:13" s="4" customFormat="1" ht="18.75">
      <c r="A194" s="2">
        <v>3</v>
      </c>
      <c r="B194" s="4">
        <v>0</v>
      </c>
      <c r="C194" s="4">
        <v>0</v>
      </c>
      <c r="D194" s="4">
        <v>0</v>
      </c>
      <c r="E194" s="4">
        <v>0</v>
      </c>
      <c r="F194" s="4">
        <v>38.8</v>
      </c>
      <c r="G194" s="4">
        <v>3.4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</row>
    <row r="195" spans="1:13" s="4" customFormat="1" ht="18.75">
      <c r="A195" s="2">
        <v>4</v>
      </c>
      <c r="B195" s="4">
        <v>0</v>
      </c>
      <c r="C195" s="4">
        <v>0</v>
      </c>
      <c r="D195" s="4">
        <v>0</v>
      </c>
      <c r="E195" s="4">
        <v>9.6</v>
      </c>
      <c r="F195" s="4">
        <v>28.2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</row>
    <row r="196" spans="1:13" s="4" customFormat="1" ht="18.75">
      <c r="A196" s="2">
        <v>5</v>
      </c>
      <c r="B196" s="4">
        <v>0</v>
      </c>
      <c r="C196" s="4">
        <v>3.3</v>
      </c>
      <c r="D196" s="4">
        <v>18.4</v>
      </c>
      <c r="E196" s="4">
        <v>2.8</v>
      </c>
      <c r="F196" s="4">
        <v>19.4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 s="4" customFormat="1" ht="18.75">
      <c r="A197" s="2">
        <v>6</v>
      </c>
      <c r="B197" s="4">
        <v>0</v>
      </c>
      <c r="C197" s="4">
        <v>37.6</v>
      </c>
      <c r="D197" s="4">
        <v>0</v>
      </c>
      <c r="E197" s="4">
        <v>0</v>
      </c>
      <c r="F197" s="4">
        <v>20.8</v>
      </c>
      <c r="G197" s="4">
        <v>38.2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s="4" customFormat="1" ht="18.75">
      <c r="A198" s="2">
        <v>7</v>
      </c>
      <c r="B198" s="4">
        <v>0</v>
      </c>
      <c r="C198" s="4">
        <v>0</v>
      </c>
      <c r="D198" s="4">
        <v>36.4</v>
      </c>
      <c r="E198" s="4">
        <v>0</v>
      </c>
      <c r="F198" s="4">
        <v>0</v>
      </c>
      <c r="G198" s="4">
        <v>39.3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s="4" customFormat="1" ht="18.75">
      <c r="A199" s="2">
        <v>8</v>
      </c>
      <c r="B199" s="4">
        <v>0</v>
      </c>
      <c r="C199" s="4">
        <v>0</v>
      </c>
      <c r="D199" s="4">
        <v>0</v>
      </c>
      <c r="E199" s="4">
        <v>15.9</v>
      </c>
      <c r="F199" s="4">
        <v>9.4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</row>
    <row r="200" spans="1:13" s="4" customFormat="1" ht="18.75">
      <c r="A200" s="2">
        <v>9</v>
      </c>
      <c r="B200" s="4">
        <v>0</v>
      </c>
      <c r="C200" s="4">
        <v>3.2</v>
      </c>
      <c r="D200" s="4">
        <v>0</v>
      </c>
      <c r="E200" s="4">
        <v>35.6</v>
      </c>
      <c r="F200" s="4">
        <v>2.3</v>
      </c>
      <c r="G200" s="4">
        <v>27.9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 s="4" customFormat="1" ht="18.75">
      <c r="A201" s="2">
        <v>10</v>
      </c>
      <c r="B201" s="4">
        <v>0</v>
      </c>
      <c r="C201" s="4">
        <v>0</v>
      </c>
      <c r="D201" s="4">
        <v>0</v>
      </c>
      <c r="E201" s="4">
        <v>0.7</v>
      </c>
      <c r="F201" s="4">
        <v>8.2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s="4" customFormat="1" ht="18.75">
      <c r="A202" s="2">
        <v>11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18.8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s="4" customFormat="1" ht="18.75">
      <c r="A203" s="2">
        <v>12</v>
      </c>
      <c r="B203" s="4">
        <v>0</v>
      </c>
      <c r="C203" s="4">
        <v>0</v>
      </c>
      <c r="D203" s="4">
        <v>0</v>
      </c>
      <c r="E203" s="4">
        <v>24.4</v>
      </c>
      <c r="F203" s="4">
        <v>0</v>
      </c>
      <c r="G203" s="4">
        <v>0</v>
      </c>
      <c r="H203" s="4">
        <v>0</v>
      </c>
      <c r="I203" s="4">
        <v>6.2</v>
      </c>
      <c r="J203" s="4">
        <v>0</v>
      </c>
      <c r="K203" s="4">
        <v>0</v>
      </c>
      <c r="L203" s="4">
        <v>0</v>
      </c>
      <c r="M203" s="4">
        <v>0</v>
      </c>
    </row>
    <row r="204" spans="1:13" s="4" customFormat="1" ht="18.75">
      <c r="A204" s="2">
        <v>13</v>
      </c>
      <c r="B204" s="4">
        <v>0</v>
      </c>
      <c r="C204" s="4">
        <v>37.2</v>
      </c>
      <c r="D204" s="4">
        <v>0</v>
      </c>
      <c r="E204" s="4">
        <v>0</v>
      </c>
      <c r="F204" s="4">
        <v>39.2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s="4" customFormat="1" ht="18.75">
      <c r="A205" s="2">
        <v>14</v>
      </c>
      <c r="B205" s="4">
        <v>0</v>
      </c>
      <c r="C205" s="4">
        <v>0</v>
      </c>
      <c r="D205" s="4">
        <v>0</v>
      </c>
      <c r="E205" s="4">
        <v>0</v>
      </c>
      <c r="F205" s="4">
        <v>39.2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s="4" customFormat="1" ht="18.75">
      <c r="A206" s="2">
        <v>15</v>
      </c>
      <c r="B206" s="4">
        <v>0</v>
      </c>
      <c r="C206" s="4">
        <v>0</v>
      </c>
      <c r="D206" s="4">
        <v>0</v>
      </c>
      <c r="E206" s="4">
        <v>0</v>
      </c>
      <c r="F206" s="4">
        <v>7.4</v>
      </c>
      <c r="G206" s="4">
        <v>0</v>
      </c>
      <c r="H206" s="4">
        <v>11.8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s="4" customFormat="1" ht="18.75">
      <c r="A207" s="2">
        <v>16</v>
      </c>
      <c r="B207" s="4">
        <v>0</v>
      </c>
      <c r="C207" s="4">
        <v>0</v>
      </c>
      <c r="D207" s="4">
        <v>0</v>
      </c>
      <c r="E207" s="4">
        <v>25.4</v>
      </c>
      <c r="F207" s="4">
        <v>13</v>
      </c>
      <c r="G207" s="4">
        <v>36.6</v>
      </c>
      <c r="H207" s="4">
        <v>20.4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</row>
    <row r="208" spans="1:13" s="4" customFormat="1" ht="18.75">
      <c r="A208" s="2">
        <v>17</v>
      </c>
      <c r="B208" s="4">
        <v>0</v>
      </c>
      <c r="C208" s="4">
        <v>10.8</v>
      </c>
      <c r="D208" s="4">
        <v>10</v>
      </c>
      <c r="E208" s="4">
        <v>13.2</v>
      </c>
      <c r="F208" s="4">
        <v>0</v>
      </c>
      <c r="G208" s="4">
        <v>9.7</v>
      </c>
      <c r="H208" s="4">
        <v>10.3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</row>
    <row r="209" spans="1:13" s="4" customFormat="1" ht="18.75">
      <c r="A209" s="2">
        <v>18</v>
      </c>
      <c r="B209" s="4">
        <v>0</v>
      </c>
      <c r="C209" s="4">
        <v>25.9</v>
      </c>
      <c r="D209" s="4">
        <v>0</v>
      </c>
      <c r="E209" s="4">
        <v>38.4</v>
      </c>
      <c r="F209" s="4">
        <v>0</v>
      </c>
      <c r="G209" s="4">
        <v>0</v>
      </c>
      <c r="H209" s="4">
        <v>27.6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s="4" customFormat="1" ht="18.75">
      <c r="A210" s="2">
        <v>19</v>
      </c>
      <c r="B210" s="4">
        <v>0</v>
      </c>
      <c r="C210" s="4">
        <v>0</v>
      </c>
      <c r="D210" s="4">
        <v>0</v>
      </c>
      <c r="E210" s="4">
        <v>4.3</v>
      </c>
      <c r="F210" s="4">
        <v>10.8</v>
      </c>
      <c r="G210" s="4">
        <v>32.3</v>
      </c>
      <c r="H210" s="4">
        <v>6.7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s="4" customFormat="1" ht="18.75">
      <c r="A211" s="2">
        <v>20</v>
      </c>
      <c r="B211" s="4">
        <v>0</v>
      </c>
      <c r="C211" s="4">
        <v>7.6</v>
      </c>
      <c r="D211" s="4">
        <v>36.3</v>
      </c>
      <c r="E211" s="4">
        <v>38.6</v>
      </c>
      <c r="F211" s="4">
        <v>11.2</v>
      </c>
      <c r="G211" s="4">
        <v>38.8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s="4" customFormat="1" ht="18.75">
      <c r="A212" s="2">
        <v>21</v>
      </c>
      <c r="B212" s="4">
        <v>0</v>
      </c>
      <c r="C212" s="4">
        <v>0</v>
      </c>
      <c r="D212" s="4">
        <v>17.8</v>
      </c>
      <c r="E212" s="4">
        <v>0</v>
      </c>
      <c r="F212" s="4">
        <v>1.4</v>
      </c>
      <c r="G212" s="4">
        <v>12.4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s="4" customFormat="1" ht="18.75">
      <c r="A213" s="2">
        <v>22</v>
      </c>
      <c r="B213" s="4">
        <v>0</v>
      </c>
      <c r="C213" s="4">
        <v>40.2</v>
      </c>
      <c r="D213" s="4">
        <v>33.2</v>
      </c>
      <c r="E213" s="4">
        <v>0</v>
      </c>
      <c r="F213" s="4">
        <v>5.3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s="4" customFormat="1" ht="18.75">
      <c r="A214" s="2">
        <v>23</v>
      </c>
      <c r="B214" s="4">
        <v>16.3</v>
      </c>
      <c r="C214" s="4">
        <v>38.5</v>
      </c>
      <c r="D214" s="4">
        <v>0</v>
      </c>
      <c r="E214" s="4">
        <v>15.8</v>
      </c>
      <c r="F214" s="4">
        <v>20.4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s="4" customFormat="1" ht="18.75">
      <c r="A215" s="2">
        <v>24</v>
      </c>
      <c r="B215" s="4">
        <v>3.7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s="4" customFormat="1" ht="18.75">
      <c r="A216" s="2">
        <v>25</v>
      </c>
      <c r="B216" s="4">
        <v>0</v>
      </c>
      <c r="C216" s="4">
        <v>19.8</v>
      </c>
      <c r="D216" s="4">
        <v>0</v>
      </c>
      <c r="E216" s="4">
        <v>18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</row>
    <row r="217" spans="1:13" s="4" customFormat="1" ht="18.75">
      <c r="A217" s="2">
        <v>26</v>
      </c>
      <c r="B217" s="4">
        <v>0</v>
      </c>
      <c r="C217" s="4">
        <v>0</v>
      </c>
      <c r="D217" s="4">
        <v>0</v>
      </c>
      <c r="E217" s="4">
        <v>13.4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s="4" customFormat="1" ht="18.75">
      <c r="A218" s="2">
        <v>27</v>
      </c>
      <c r="B218" s="4">
        <v>0</v>
      </c>
      <c r="C218" s="4">
        <v>15.9</v>
      </c>
      <c r="D218" s="4">
        <v>0</v>
      </c>
      <c r="E218" s="4">
        <v>18.2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</row>
    <row r="219" spans="1:13" s="4" customFormat="1" ht="18.75">
      <c r="A219" s="2">
        <v>28</v>
      </c>
      <c r="B219" s="4">
        <v>16.9</v>
      </c>
      <c r="C219" s="4">
        <v>31.4</v>
      </c>
      <c r="D219" s="4">
        <v>0</v>
      </c>
      <c r="E219" s="4">
        <v>21.8</v>
      </c>
      <c r="F219" s="4">
        <v>28.8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s="4" customFormat="1" ht="18.75">
      <c r="A220" s="2">
        <v>29</v>
      </c>
      <c r="B220" s="4">
        <v>7.8</v>
      </c>
      <c r="C220" s="4">
        <v>9.6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M220" s="4">
        <v>0</v>
      </c>
    </row>
    <row r="221" spans="1:13" s="4" customFormat="1" ht="18.75">
      <c r="A221" s="2">
        <v>30</v>
      </c>
      <c r="B221" s="4">
        <v>0</v>
      </c>
      <c r="C221" s="4">
        <v>0</v>
      </c>
      <c r="D221" s="4">
        <v>0</v>
      </c>
      <c r="E221" s="4">
        <v>6.2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M221" s="4">
        <v>0</v>
      </c>
    </row>
    <row r="222" spans="1:13" s="4" customFormat="1" ht="18.75">
      <c r="A222" s="2">
        <v>31</v>
      </c>
      <c r="C222" s="4">
        <v>0</v>
      </c>
      <c r="E222" s="4">
        <v>7.8</v>
      </c>
      <c r="F222" s="4">
        <v>19</v>
      </c>
      <c r="H222" s="4">
        <v>0</v>
      </c>
      <c r="J222" s="4">
        <v>0</v>
      </c>
      <c r="K222" s="4">
        <v>0</v>
      </c>
      <c r="M222" s="4">
        <v>0</v>
      </c>
    </row>
    <row r="223" spans="1:15" s="4" customFormat="1" ht="18.75" customHeight="1">
      <c r="A223" s="2" t="s">
        <v>17</v>
      </c>
      <c r="B223" s="4">
        <f>SUM(B192:B222)</f>
        <v>44.699999999999996</v>
      </c>
      <c r="C223" s="4">
        <f aca="true" t="shared" si="8" ref="C223:M223">SUM(C192:C222)</f>
        <v>286.30000000000007</v>
      </c>
      <c r="D223" s="4">
        <f t="shared" si="8"/>
        <v>152.1</v>
      </c>
      <c r="E223" s="4">
        <f t="shared" si="8"/>
        <v>324.6</v>
      </c>
      <c r="F223" s="4">
        <f t="shared" si="8"/>
        <v>362.6</v>
      </c>
      <c r="G223" s="4">
        <f t="shared" si="8"/>
        <v>268.4</v>
      </c>
      <c r="H223" s="4">
        <f t="shared" si="8"/>
        <v>117.00000000000001</v>
      </c>
      <c r="I223" s="4">
        <f t="shared" si="8"/>
        <v>6.2</v>
      </c>
      <c r="J223" s="4">
        <f t="shared" si="8"/>
        <v>0</v>
      </c>
      <c r="K223" s="4">
        <f t="shared" si="8"/>
        <v>0</v>
      </c>
      <c r="L223" s="4">
        <f t="shared" si="8"/>
        <v>0</v>
      </c>
      <c r="M223" s="4">
        <f t="shared" si="8"/>
        <v>0</v>
      </c>
      <c r="N223" s="4">
        <f>SUM(B223:M223)</f>
        <v>1561.9000000000003</v>
      </c>
      <c r="O223" s="4" t="s">
        <v>22</v>
      </c>
    </row>
    <row r="224" spans="1:15" s="4" customFormat="1" ht="18.75" customHeight="1">
      <c r="A224" s="2" t="s">
        <v>18</v>
      </c>
      <c r="B224" s="4">
        <f>AVERAGE(B192:B222)</f>
        <v>1.4899999999999998</v>
      </c>
      <c r="C224" s="4">
        <f aca="true" t="shared" si="9" ref="C224:M224">AVERAGE(C192:C222)</f>
        <v>9.235483870967744</v>
      </c>
      <c r="D224" s="4">
        <f t="shared" si="9"/>
        <v>5.069999999999999</v>
      </c>
      <c r="E224" s="4">
        <f t="shared" si="9"/>
        <v>10.470967741935485</v>
      </c>
      <c r="F224" s="4">
        <f t="shared" si="9"/>
        <v>11.696774193548388</v>
      </c>
      <c r="G224" s="4">
        <f t="shared" si="9"/>
        <v>8.946666666666665</v>
      </c>
      <c r="H224" s="4">
        <f t="shared" si="9"/>
        <v>3.7741935483870974</v>
      </c>
      <c r="I224" s="4">
        <f t="shared" si="9"/>
        <v>0.20666666666666667</v>
      </c>
      <c r="J224" s="4">
        <f t="shared" si="9"/>
        <v>0</v>
      </c>
      <c r="K224" s="4">
        <f t="shared" si="9"/>
        <v>0</v>
      </c>
      <c r="L224" s="4">
        <f t="shared" si="9"/>
        <v>0</v>
      </c>
      <c r="M224" s="4">
        <f t="shared" si="9"/>
        <v>0</v>
      </c>
      <c r="N224" s="4">
        <f>AVERAGE(B224:M224)</f>
        <v>4.24089605734767</v>
      </c>
      <c r="O224" s="4" t="s">
        <v>265</v>
      </c>
    </row>
    <row r="225" spans="1:15" ht="18.75">
      <c r="A225" s="2" t="s">
        <v>19</v>
      </c>
      <c r="B225" s="5">
        <v>4</v>
      </c>
      <c r="C225" s="5">
        <v>14</v>
      </c>
      <c r="D225" s="5">
        <v>6</v>
      </c>
      <c r="E225" s="5">
        <v>19</v>
      </c>
      <c r="F225" s="5">
        <v>19</v>
      </c>
      <c r="G225" s="5">
        <v>10</v>
      </c>
      <c r="H225" s="5">
        <v>7</v>
      </c>
      <c r="I225" s="5">
        <v>1</v>
      </c>
      <c r="J225" s="5">
        <v>0</v>
      </c>
      <c r="K225" s="5">
        <v>0</v>
      </c>
      <c r="L225" s="5">
        <v>0</v>
      </c>
      <c r="M225" s="5">
        <v>0</v>
      </c>
      <c r="N225" s="2">
        <f>SUM(B225:M225)</f>
        <v>80</v>
      </c>
      <c r="O225" s="3" t="s">
        <v>19</v>
      </c>
    </row>
    <row r="226" spans="1:14" ht="18.75">
      <c r="A226" s="2" t="s">
        <v>20</v>
      </c>
      <c r="C226" s="3" t="s">
        <v>21</v>
      </c>
      <c r="D226" s="6">
        <v>40.2</v>
      </c>
      <c r="E226" s="3" t="s">
        <v>22</v>
      </c>
      <c r="F226" s="7">
        <v>35572</v>
      </c>
      <c r="G226" s="3" t="s">
        <v>42</v>
      </c>
      <c r="H226" s="3" t="s">
        <v>20</v>
      </c>
      <c r="J226" s="3" t="s">
        <v>23</v>
      </c>
      <c r="K226" s="6">
        <v>78.7</v>
      </c>
      <c r="L226" s="3" t="s">
        <v>22</v>
      </c>
      <c r="M226" s="7">
        <v>35572</v>
      </c>
      <c r="N226" s="5">
        <v>2499</v>
      </c>
    </row>
    <row r="227" spans="1:14" ht="18.75">
      <c r="A227" s="2" t="s">
        <v>20</v>
      </c>
      <c r="C227" s="3" t="s">
        <v>24</v>
      </c>
      <c r="D227" s="6">
        <v>106.8</v>
      </c>
      <c r="E227" s="3" t="s">
        <v>22</v>
      </c>
      <c r="F227" s="7">
        <v>35644</v>
      </c>
      <c r="G227" s="3" t="s">
        <v>42</v>
      </c>
      <c r="H227" s="3" t="s">
        <v>20</v>
      </c>
      <c r="J227" s="3" t="s">
        <v>25</v>
      </c>
      <c r="K227" s="6">
        <v>126.2</v>
      </c>
      <c r="L227" s="3" t="s">
        <v>22</v>
      </c>
      <c r="M227" s="7">
        <v>35644</v>
      </c>
      <c r="N227" s="5">
        <v>2499</v>
      </c>
    </row>
    <row r="228" spans="1:14" ht="18.75">
      <c r="A228" s="2" t="s">
        <v>20</v>
      </c>
      <c r="C228" s="3" t="s">
        <v>26</v>
      </c>
      <c r="D228" s="6">
        <v>147</v>
      </c>
      <c r="E228" s="3" t="s">
        <v>22</v>
      </c>
      <c r="F228" s="7">
        <v>35644</v>
      </c>
      <c r="G228" s="3" t="s">
        <v>42</v>
      </c>
      <c r="H228" s="3" t="s">
        <v>20</v>
      </c>
      <c r="J228" s="3" t="s">
        <v>27</v>
      </c>
      <c r="K228" s="6">
        <v>147</v>
      </c>
      <c r="L228" s="3" t="s">
        <v>22</v>
      </c>
      <c r="M228" s="7">
        <v>35644</v>
      </c>
      <c r="N228" s="5">
        <v>2499</v>
      </c>
    </row>
    <row r="229" spans="1:14" ht="18.75">
      <c r="A229" s="2" t="s">
        <v>20</v>
      </c>
      <c r="C229" s="3" t="s">
        <v>28</v>
      </c>
      <c r="D229" s="6">
        <v>156.4</v>
      </c>
      <c r="E229" s="3" t="s">
        <v>22</v>
      </c>
      <c r="F229" s="7">
        <v>35644</v>
      </c>
      <c r="G229" s="3" t="s">
        <v>42</v>
      </c>
      <c r="H229" s="3" t="s">
        <v>20</v>
      </c>
      <c r="J229" s="3" t="s">
        <v>29</v>
      </c>
      <c r="K229" s="6">
        <v>161</v>
      </c>
      <c r="L229" s="3" t="s">
        <v>22</v>
      </c>
      <c r="M229" s="7">
        <v>35641</v>
      </c>
      <c r="N229" s="5">
        <v>2499</v>
      </c>
    </row>
    <row r="230" spans="1:14" ht="18.75">
      <c r="A230" s="2" t="s">
        <v>20</v>
      </c>
      <c r="C230" s="3" t="s">
        <v>30</v>
      </c>
      <c r="D230" s="6">
        <v>166.9</v>
      </c>
      <c r="E230" s="3" t="s">
        <v>22</v>
      </c>
      <c r="F230" s="7">
        <v>35644</v>
      </c>
      <c r="G230" s="3" t="s">
        <v>42</v>
      </c>
      <c r="H230" s="3" t="s">
        <v>20</v>
      </c>
      <c r="J230" s="3" t="s">
        <v>31</v>
      </c>
      <c r="K230" s="6">
        <v>182.8</v>
      </c>
      <c r="L230" s="3" t="s">
        <v>22</v>
      </c>
      <c r="M230" s="7">
        <v>35639</v>
      </c>
      <c r="N230" s="5">
        <v>2499</v>
      </c>
    </row>
    <row r="231" spans="1:14" ht="18.75">
      <c r="A231" s="2" t="s">
        <v>20</v>
      </c>
      <c r="C231" s="3" t="s">
        <v>32</v>
      </c>
      <c r="D231" s="6">
        <v>252.7</v>
      </c>
      <c r="E231" s="3" t="s">
        <v>22</v>
      </c>
      <c r="F231" s="7">
        <v>35644</v>
      </c>
      <c r="G231" s="3" t="s">
        <v>42</v>
      </c>
      <c r="H231" s="3" t="s">
        <v>20</v>
      </c>
      <c r="J231" s="3" t="s">
        <v>33</v>
      </c>
      <c r="K231" s="6">
        <v>265.7</v>
      </c>
      <c r="L231" s="3" t="s">
        <v>22</v>
      </c>
      <c r="M231" s="7">
        <v>35644</v>
      </c>
      <c r="N231" s="5">
        <v>2499</v>
      </c>
    </row>
    <row r="232" spans="1:13" ht="18.75">
      <c r="A232" s="2" t="s">
        <v>20</v>
      </c>
      <c r="C232" s="3" t="s">
        <v>34</v>
      </c>
      <c r="D232" s="6">
        <v>466.4</v>
      </c>
      <c r="E232" s="3" t="s">
        <v>22</v>
      </c>
      <c r="F232" s="7">
        <v>35627</v>
      </c>
      <c r="G232" s="5">
        <v>2499</v>
      </c>
      <c r="M232" s="7"/>
    </row>
    <row r="234" spans="1:13" ht="18.75">
      <c r="A234" s="103" t="s">
        <v>0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1:13" ht="18.75">
      <c r="A235" s="104" t="s">
        <v>1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ht="18.75">
      <c r="G236" s="3" t="s">
        <v>43</v>
      </c>
    </row>
    <row r="237" spans="1:14" ht="18.75">
      <c r="A237" s="2" t="s">
        <v>2</v>
      </c>
      <c r="B237" s="3" t="s">
        <v>3</v>
      </c>
      <c r="C237" s="3" t="s">
        <v>4</v>
      </c>
      <c r="D237" s="3" t="s">
        <v>5</v>
      </c>
      <c r="E237" s="3" t="s">
        <v>6</v>
      </c>
      <c r="F237" s="3" t="s">
        <v>7</v>
      </c>
      <c r="G237" s="3" t="s">
        <v>8</v>
      </c>
      <c r="H237" s="3" t="s">
        <v>9</v>
      </c>
      <c r="I237" s="3" t="s">
        <v>10</v>
      </c>
      <c r="J237" s="3" t="s">
        <v>11</v>
      </c>
      <c r="K237" s="3" t="s">
        <v>12</v>
      </c>
      <c r="L237" s="3" t="s">
        <v>13</v>
      </c>
      <c r="M237" s="3" t="s">
        <v>14</v>
      </c>
      <c r="N237" s="3" t="s">
        <v>15</v>
      </c>
    </row>
    <row r="238" spans="1:13" s="4" customFormat="1" ht="18.75">
      <c r="A238" s="2">
        <v>1</v>
      </c>
      <c r="B238" s="4">
        <v>0</v>
      </c>
      <c r="C238" s="4">
        <v>0</v>
      </c>
      <c r="D238" s="4">
        <v>42.4</v>
      </c>
      <c r="E238" s="4">
        <v>0</v>
      </c>
      <c r="F238" s="4">
        <v>0</v>
      </c>
      <c r="G238" s="4">
        <v>54.3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</row>
    <row r="239" spans="1:13" s="4" customFormat="1" ht="18.75">
      <c r="A239" s="2">
        <v>2</v>
      </c>
      <c r="B239" s="4">
        <v>0</v>
      </c>
      <c r="C239" s="4">
        <v>0</v>
      </c>
      <c r="D239" s="4">
        <v>43.8</v>
      </c>
      <c r="E239" s="4">
        <v>0</v>
      </c>
      <c r="F239" s="4">
        <v>0</v>
      </c>
      <c r="G239" s="4">
        <v>0</v>
      </c>
      <c r="H239" s="4">
        <v>14.6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</row>
    <row r="240" spans="1:13" s="4" customFormat="1" ht="18.75">
      <c r="A240" s="2">
        <v>3</v>
      </c>
      <c r="B240" s="4">
        <v>0</v>
      </c>
      <c r="C240" s="4">
        <v>0</v>
      </c>
      <c r="D240" s="4">
        <v>26.8</v>
      </c>
      <c r="E240" s="4">
        <v>0</v>
      </c>
      <c r="F240" s="4">
        <v>0</v>
      </c>
      <c r="G240" s="4">
        <v>8.4</v>
      </c>
      <c r="H240" s="4">
        <v>39.3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</row>
    <row r="241" spans="1:13" s="4" customFormat="1" ht="18.75">
      <c r="A241" s="2">
        <v>4</v>
      </c>
      <c r="B241" s="4">
        <v>0</v>
      </c>
      <c r="C241" s="4">
        <v>0</v>
      </c>
      <c r="D241" s="4">
        <v>0</v>
      </c>
      <c r="E241" s="4">
        <v>0</v>
      </c>
      <c r="F241" s="4">
        <v>23.9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</row>
    <row r="242" spans="1:13" s="4" customFormat="1" ht="18.75">
      <c r="A242" s="2">
        <v>5</v>
      </c>
      <c r="B242" s="4">
        <v>0</v>
      </c>
      <c r="C242" s="4">
        <v>0</v>
      </c>
      <c r="D242" s="4">
        <v>18.2</v>
      </c>
      <c r="E242" s="4">
        <v>17.2</v>
      </c>
      <c r="F242" s="4">
        <v>14.4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</row>
    <row r="243" spans="1:13" s="4" customFormat="1" ht="18.75">
      <c r="A243" s="2">
        <v>6</v>
      </c>
      <c r="B243" s="4">
        <v>0</v>
      </c>
      <c r="C243" s="4">
        <v>0</v>
      </c>
      <c r="D243" s="4">
        <v>33.8</v>
      </c>
      <c r="E243" s="4">
        <v>0</v>
      </c>
      <c r="F243" s="4">
        <v>9.8</v>
      </c>
      <c r="G243" s="4">
        <v>11.6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</row>
    <row r="244" spans="1:13" s="4" customFormat="1" ht="18.75">
      <c r="A244" s="2">
        <v>7</v>
      </c>
      <c r="B244" s="4">
        <v>0</v>
      </c>
      <c r="C244" s="4">
        <v>0</v>
      </c>
      <c r="D244" s="4">
        <v>33.8</v>
      </c>
      <c r="E244" s="4">
        <v>13.6</v>
      </c>
      <c r="F244" s="4">
        <v>5.4</v>
      </c>
      <c r="G244" s="4">
        <v>0</v>
      </c>
      <c r="H244" s="4">
        <v>0</v>
      </c>
      <c r="I244" s="4">
        <v>0</v>
      </c>
      <c r="J244" s="4" t="s">
        <v>44</v>
      </c>
      <c r="K244" s="4">
        <v>8.7</v>
      </c>
      <c r="L244" s="4">
        <v>0</v>
      </c>
      <c r="M244" s="4">
        <v>0</v>
      </c>
    </row>
    <row r="245" spans="1:13" s="4" customFormat="1" ht="18.75">
      <c r="A245" s="2">
        <v>8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s="4" customFormat="1" ht="18.75">
      <c r="A246" s="2">
        <v>9</v>
      </c>
      <c r="B246" s="4">
        <v>0</v>
      </c>
      <c r="C246" s="4">
        <v>0</v>
      </c>
      <c r="D246" s="4">
        <v>17.2</v>
      </c>
      <c r="E246" s="4">
        <v>0</v>
      </c>
      <c r="F246" s="4">
        <v>0</v>
      </c>
      <c r="G246" s="4">
        <v>10.8</v>
      </c>
      <c r="H246" s="4">
        <v>22.4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s="4" customFormat="1" ht="18.75">
      <c r="A247" s="2">
        <v>10</v>
      </c>
      <c r="B247" s="4">
        <v>0</v>
      </c>
      <c r="C247" s="4">
        <v>0</v>
      </c>
      <c r="D247" s="4">
        <v>0</v>
      </c>
      <c r="E247" s="4">
        <v>14.6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s="4" customFormat="1" ht="18.75">
      <c r="A248" s="2">
        <v>11</v>
      </c>
      <c r="B248" s="4">
        <v>0</v>
      </c>
      <c r="C248" s="4">
        <v>0</v>
      </c>
      <c r="D248" s="4">
        <v>5.6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</row>
    <row r="249" spans="1:13" s="4" customFormat="1" ht="18.75">
      <c r="A249" s="2">
        <v>12</v>
      </c>
      <c r="B249" s="4">
        <v>0</v>
      </c>
      <c r="C249" s="4">
        <v>0</v>
      </c>
      <c r="D249" s="4">
        <v>36.4</v>
      </c>
      <c r="E249" s="4">
        <v>32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</row>
    <row r="250" spans="1:13" s="4" customFormat="1" ht="18.75">
      <c r="A250" s="2">
        <v>13</v>
      </c>
      <c r="B250" s="4">
        <v>0</v>
      </c>
      <c r="C250" s="4">
        <v>0</v>
      </c>
      <c r="D250" s="4">
        <v>0</v>
      </c>
      <c r="E250" s="4">
        <v>29.6</v>
      </c>
      <c r="F250" s="4">
        <v>20.4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s="4" customFormat="1" ht="18.75">
      <c r="A251" s="2">
        <v>14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</row>
    <row r="252" spans="1:13" s="4" customFormat="1" ht="18.75">
      <c r="A252" s="2">
        <v>15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s="4" customFormat="1" ht="18.75">
      <c r="A253" s="2">
        <v>16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s="4" customFormat="1" ht="18.75">
      <c r="A254" s="2">
        <v>17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43.2</v>
      </c>
      <c r="H254" s="4">
        <v>10.3</v>
      </c>
      <c r="I254" s="4">
        <v>10.4</v>
      </c>
      <c r="J254" s="4">
        <v>0</v>
      </c>
      <c r="K254" s="4">
        <v>0</v>
      </c>
      <c r="L254" s="4">
        <v>0</v>
      </c>
      <c r="M254" s="4">
        <v>0</v>
      </c>
    </row>
    <row r="255" spans="1:13" s="4" customFormat="1" ht="18.75">
      <c r="A255" s="2">
        <v>18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13.8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s="4" customFormat="1" ht="18.75">
      <c r="A256" s="2">
        <v>19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39.8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</row>
    <row r="257" spans="1:13" s="4" customFormat="1" ht="18.75">
      <c r="A257" s="2">
        <v>20</v>
      </c>
      <c r="B257" s="4">
        <v>0</v>
      </c>
      <c r="C257" s="4">
        <v>0</v>
      </c>
      <c r="D257" s="4">
        <v>26.2</v>
      </c>
      <c r="E257" s="4">
        <v>31.2</v>
      </c>
      <c r="F257" s="4">
        <v>43.6</v>
      </c>
      <c r="G257" s="4">
        <v>43.1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</row>
    <row r="258" spans="1:13" s="4" customFormat="1" ht="18.75">
      <c r="A258" s="2">
        <v>21</v>
      </c>
      <c r="B258" s="4">
        <v>0</v>
      </c>
      <c r="C258" s="4">
        <v>0</v>
      </c>
      <c r="D258" s="4">
        <v>41.2</v>
      </c>
      <c r="E258" s="4">
        <v>39.4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</row>
    <row r="259" spans="1:13" s="4" customFormat="1" ht="18.75">
      <c r="A259" s="2">
        <v>22</v>
      </c>
      <c r="B259" s="4">
        <v>0</v>
      </c>
      <c r="C259" s="4">
        <v>0</v>
      </c>
      <c r="D259" s="4">
        <v>6.2</v>
      </c>
      <c r="E259" s="4">
        <v>0</v>
      </c>
      <c r="F259" s="4">
        <v>12.6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s="4" customFormat="1" ht="18.75">
      <c r="A260" s="2">
        <v>23</v>
      </c>
      <c r="B260" s="4">
        <v>0</v>
      </c>
      <c r="C260" s="4">
        <v>0</v>
      </c>
      <c r="D260" s="4">
        <v>11.8</v>
      </c>
      <c r="E260" s="4">
        <v>15.6</v>
      </c>
      <c r="F260" s="4">
        <v>15.2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s="4" customFormat="1" ht="18.75">
      <c r="A261" s="2">
        <v>24</v>
      </c>
      <c r="B261" s="4">
        <v>0</v>
      </c>
      <c r="C261" s="4">
        <v>30.8</v>
      </c>
      <c r="D261" s="4">
        <v>0</v>
      </c>
      <c r="E261" s="4">
        <v>0</v>
      </c>
      <c r="F261" s="4">
        <v>0</v>
      </c>
      <c r="G261" s="4">
        <v>8.6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s="4" customFormat="1" ht="18.75">
      <c r="A262" s="2">
        <v>25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8.2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s="4" customFormat="1" ht="18.75">
      <c r="A263" s="2">
        <v>26</v>
      </c>
      <c r="B263" s="4">
        <v>0</v>
      </c>
      <c r="C263" s="4">
        <v>4.3</v>
      </c>
      <c r="D263" s="4">
        <v>39.4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</row>
    <row r="264" spans="1:13" s="4" customFormat="1" ht="18.75">
      <c r="A264" s="2">
        <v>27</v>
      </c>
      <c r="B264" s="4">
        <v>0</v>
      </c>
      <c r="C264" s="4">
        <v>0</v>
      </c>
      <c r="D264" s="4">
        <v>3.8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s="4" customFormat="1" ht="18.75">
      <c r="A265" s="2">
        <v>28</v>
      </c>
      <c r="B265" s="4">
        <v>0</v>
      </c>
      <c r="C265" s="4">
        <v>23.8</v>
      </c>
      <c r="D265" s="4">
        <v>0</v>
      </c>
      <c r="E265" s="4">
        <v>0</v>
      </c>
      <c r="F265" s="4">
        <v>17.2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</row>
    <row r="266" spans="1:13" s="4" customFormat="1" ht="18.75">
      <c r="A266" s="2">
        <v>29</v>
      </c>
      <c r="B266" s="4">
        <v>0</v>
      </c>
      <c r="C266" s="4">
        <v>0</v>
      </c>
      <c r="D266" s="4">
        <v>0</v>
      </c>
      <c r="E266" s="4">
        <v>0</v>
      </c>
      <c r="F266" s="4">
        <v>6.8</v>
      </c>
      <c r="G266" s="4">
        <v>0</v>
      </c>
      <c r="H266" s="4">
        <v>15.8</v>
      </c>
      <c r="I266" s="4">
        <v>0</v>
      </c>
      <c r="J266" s="4">
        <v>0</v>
      </c>
      <c r="K266" s="4">
        <v>0</v>
      </c>
      <c r="M266" s="4">
        <v>0</v>
      </c>
    </row>
    <row r="267" spans="1:13" s="4" customFormat="1" ht="18.75">
      <c r="A267" s="2">
        <v>30</v>
      </c>
      <c r="B267" s="4">
        <v>0</v>
      </c>
      <c r="C267" s="4">
        <v>0</v>
      </c>
      <c r="D267" s="4">
        <v>16.4</v>
      </c>
      <c r="E267" s="4">
        <v>6.9</v>
      </c>
      <c r="F267" s="4">
        <v>28.4</v>
      </c>
      <c r="G267" s="4">
        <v>27.1</v>
      </c>
      <c r="H267" s="4">
        <v>0</v>
      </c>
      <c r="I267" s="4">
        <v>0</v>
      </c>
      <c r="J267" s="4">
        <v>0</v>
      </c>
      <c r="K267" s="4">
        <v>48.3</v>
      </c>
      <c r="M267" s="4">
        <v>0</v>
      </c>
    </row>
    <row r="268" spans="1:13" s="4" customFormat="1" ht="18.75">
      <c r="A268" s="2">
        <v>31</v>
      </c>
      <c r="C268" s="4">
        <v>0</v>
      </c>
      <c r="E268" s="4">
        <v>42.4</v>
      </c>
      <c r="F268" s="4">
        <v>45.4</v>
      </c>
      <c r="H268" s="4">
        <v>0</v>
      </c>
      <c r="J268" s="4">
        <v>0</v>
      </c>
      <c r="K268" s="4">
        <v>22.6</v>
      </c>
      <c r="M268" s="4">
        <v>0</v>
      </c>
    </row>
    <row r="269" spans="1:15" s="4" customFormat="1" ht="18.75" customHeight="1">
      <c r="A269" s="2" t="s">
        <v>17</v>
      </c>
      <c r="B269" s="4">
        <f>SUM(B238:B268)</f>
        <v>0</v>
      </c>
      <c r="C269" s="4">
        <f aca="true" t="shared" si="10" ref="C269:M269">SUM(C238:C268)</f>
        <v>58.900000000000006</v>
      </c>
      <c r="D269" s="4">
        <f t="shared" si="10"/>
        <v>402.99999999999994</v>
      </c>
      <c r="E269" s="4">
        <f t="shared" si="10"/>
        <v>242.5</v>
      </c>
      <c r="F269" s="4">
        <f t="shared" si="10"/>
        <v>243.1</v>
      </c>
      <c r="G269" s="4">
        <f t="shared" si="10"/>
        <v>268.90000000000003</v>
      </c>
      <c r="H269" s="4">
        <f t="shared" si="10"/>
        <v>102.39999999999999</v>
      </c>
      <c r="I269" s="4">
        <f t="shared" si="10"/>
        <v>10.4</v>
      </c>
      <c r="J269" s="4">
        <f t="shared" si="10"/>
        <v>0</v>
      </c>
      <c r="K269" s="4">
        <f t="shared" si="10"/>
        <v>79.6</v>
      </c>
      <c r="L269" s="4">
        <f t="shared" si="10"/>
        <v>0</v>
      </c>
      <c r="M269" s="4">
        <f t="shared" si="10"/>
        <v>0</v>
      </c>
      <c r="N269" s="4">
        <f>SUM(B269:M269)</f>
        <v>1408.8000000000002</v>
      </c>
      <c r="O269" s="4" t="s">
        <v>22</v>
      </c>
    </row>
    <row r="270" spans="1:15" s="4" customFormat="1" ht="18.75" customHeight="1">
      <c r="A270" s="2" t="s">
        <v>18</v>
      </c>
      <c r="B270" s="4">
        <f>AVERAGE(B238:B268)</f>
        <v>0</v>
      </c>
      <c r="C270" s="4">
        <f aca="true" t="shared" si="11" ref="C270:M270">AVERAGE(C238:C268)</f>
        <v>1.9000000000000001</v>
      </c>
      <c r="D270" s="4">
        <f t="shared" si="11"/>
        <v>13.433333333333332</v>
      </c>
      <c r="E270" s="4">
        <f t="shared" si="11"/>
        <v>7.82258064516129</v>
      </c>
      <c r="F270" s="4">
        <f t="shared" si="11"/>
        <v>7.841935483870968</v>
      </c>
      <c r="G270" s="4">
        <f t="shared" si="11"/>
        <v>8.963333333333335</v>
      </c>
      <c r="H270" s="4">
        <f t="shared" si="11"/>
        <v>3.3032258064516125</v>
      </c>
      <c r="I270" s="4">
        <f t="shared" si="11"/>
        <v>0.3466666666666667</v>
      </c>
      <c r="J270" s="4">
        <f t="shared" si="11"/>
        <v>0</v>
      </c>
      <c r="K270" s="4">
        <f t="shared" si="11"/>
        <v>2.5677419354838706</v>
      </c>
      <c r="L270" s="4">
        <f t="shared" si="11"/>
        <v>0</v>
      </c>
      <c r="M270" s="4">
        <f t="shared" si="11"/>
        <v>0</v>
      </c>
      <c r="N270" s="4">
        <f>AVERAGE(B270:M270)</f>
        <v>3.8482347670250903</v>
      </c>
      <c r="O270" s="4" t="s">
        <v>265</v>
      </c>
    </row>
    <row r="271" spans="1:15" ht="18.75">
      <c r="A271" s="2" t="s">
        <v>19</v>
      </c>
      <c r="B271" s="5">
        <v>0</v>
      </c>
      <c r="C271" s="5">
        <v>3</v>
      </c>
      <c r="D271" s="5">
        <v>16</v>
      </c>
      <c r="E271" s="5">
        <v>10</v>
      </c>
      <c r="F271" s="5">
        <v>12</v>
      </c>
      <c r="G271" s="5">
        <v>11</v>
      </c>
      <c r="H271" s="5">
        <v>5</v>
      </c>
      <c r="I271" s="5">
        <v>1</v>
      </c>
      <c r="J271" s="5">
        <v>0</v>
      </c>
      <c r="K271" s="5">
        <v>3</v>
      </c>
      <c r="L271" s="5">
        <v>0</v>
      </c>
      <c r="M271" s="5">
        <v>0</v>
      </c>
      <c r="N271" s="2">
        <f>SUM(B271:M271)</f>
        <v>61</v>
      </c>
      <c r="O271" s="3" t="s">
        <v>19</v>
      </c>
    </row>
    <row r="272" spans="1:14" ht="18.75">
      <c r="A272" s="2" t="s">
        <v>20</v>
      </c>
      <c r="C272" s="3" t="s">
        <v>21</v>
      </c>
      <c r="D272" s="6">
        <v>54.3</v>
      </c>
      <c r="E272" s="3" t="s">
        <v>22</v>
      </c>
      <c r="F272" s="7">
        <v>35674</v>
      </c>
      <c r="G272" s="5" t="s">
        <v>45</v>
      </c>
      <c r="H272" s="3" t="s">
        <v>20</v>
      </c>
      <c r="J272" s="3" t="s">
        <v>23</v>
      </c>
      <c r="K272" s="6">
        <v>99.7</v>
      </c>
      <c r="L272" s="3" t="s">
        <v>22</v>
      </c>
      <c r="M272" s="7">
        <v>35673</v>
      </c>
      <c r="N272" s="5">
        <v>2500</v>
      </c>
    </row>
    <row r="273" spans="1:14" ht="18.75">
      <c r="A273" s="2" t="s">
        <v>20</v>
      </c>
      <c r="C273" s="3" t="s">
        <v>24</v>
      </c>
      <c r="D273" s="6">
        <v>128.1</v>
      </c>
      <c r="E273" s="3" t="s">
        <v>22</v>
      </c>
      <c r="F273" s="7">
        <v>35672</v>
      </c>
      <c r="G273" s="5" t="s">
        <v>45</v>
      </c>
      <c r="H273" s="3" t="s">
        <v>20</v>
      </c>
      <c r="J273" s="3" t="s">
        <v>25</v>
      </c>
      <c r="K273" s="6">
        <v>139.9</v>
      </c>
      <c r="L273" s="3" t="s">
        <v>22</v>
      </c>
      <c r="M273" s="7">
        <v>35690</v>
      </c>
      <c r="N273" s="5">
        <v>2500</v>
      </c>
    </row>
    <row r="274" spans="1:14" ht="18.75">
      <c r="A274" s="2" t="s">
        <v>20</v>
      </c>
      <c r="C274" s="3" t="s">
        <v>26</v>
      </c>
      <c r="D274" s="6">
        <v>152.1</v>
      </c>
      <c r="E274" s="3" t="s">
        <v>22</v>
      </c>
      <c r="F274" s="7">
        <v>35670</v>
      </c>
      <c r="G274" s="5" t="s">
        <v>45</v>
      </c>
      <c r="H274" s="3" t="s">
        <v>20</v>
      </c>
      <c r="J274" s="3" t="s">
        <v>27</v>
      </c>
      <c r="K274" s="6">
        <v>165</v>
      </c>
      <c r="L274" s="3" t="s">
        <v>22</v>
      </c>
      <c r="M274" s="7">
        <v>35582</v>
      </c>
      <c r="N274" s="5">
        <v>2500</v>
      </c>
    </row>
    <row r="275" spans="1:14" ht="18.75">
      <c r="A275" s="2" t="s">
        <v>20</v>
      </c>
      <c r="C275" s="3" t="s">
        <v>28</v>
      </c>
      <c r="D275" s="6">
        <v>198.8</v>
      </c>
      <c r="E275" s="3" t="s">
        <v>22</v>
      </c>
      <c r="F275" s="7">
        <v>35582</v>
      </c>
      <c r="G275" s="5" t="s">
        <v>45</v>
      </c>
      <c r="H275" s="3" t="s">
        <v>20</v>
      </c>
      <c r="J275" s="3" t="s">
        <v>29</v>
      </c>
      <c r="K275" s="6">
        <v>198.8</v>
      </c>
      <c r="L275" s="3" t="s">
        <v>22</v>
      </c>
      <c r="M275" s="7">
        <v>35582</v>
      </c>
      <c r="N275" s="5">
        <v>2500</v>
      </c>
    </row>
    <row r="276" spans="1:14" ht="18.75">
      <c r="A276" s="2" t="s">
        <v>20</v>
      </c>
      <c r="C276" s="3" t="s">
        <v>30</v>
      </c>
      <c r="D276" s="6">
        <v>216</v>
      </c>
      <c r="E276" s="3" t="s">
        <v>22</v>
      </c>
      <c r="F276" s="7">
        <v>35582</v>
      </c>
      <c r="G276" s="5" t="s">
        <v>45</v>
      </c>
      <c r="H276" s="3" t="s">
        <v>20</v>
      </c>
      <c r="J276" s="3" t="s">
        <v>31</v>
      </c>
      <c r="K276" s="6">
        <v>216</v>
      </c>
      <c r="L276" s="3" t="s">
        <v>22</v>
      </c>
      <c r="M276" s="7">
        <v>35582</v>
      </c>
      <c r="N276" s="5">
        <v>2500</v>
      </c>
    </row>
    <row r="277" spans="1:14" ht="18.75">
      <c r="A277" s="2" t="s">
        <v>20</v>
      </c>
      <c r="C277" s="3" t="s">
        <v>32</v>
      </c>
      <c r="D277" s="6">
        <v>258</v>
      </c>
      <c r="E277" s="3" t="s">
        <v>22</v>
      </c>
      <c r="F277" s="7">
        <v>35582</v>
      </c>
      <c r="G277" s="5" t="s">
        <v>45</v>
      </c>
      <c r="H277" s="3" t="s">
        <v>20</v>
      </c>
      <c r="J277" s="3" t="s">
        <v>33</v>
      </c>
      <c r="K277" s="6">
        <v>258</v>
      </c>
      <c r="L277" s="3" t="s">
        <v>22</v>
      </c>
      <c r="M277" s="7">
        <v>35582</v>
      </c>
      <c r="N277" s="5">
        <v>2500</v>
      </c>
    </row>
    <row r="278" spans="1:13" ht="18.75">
      <c r="A278" s="2" t="s">
        <v>20</v>
      </c>
      <c r="C278" s="3" t="s">
        <v>34</v>
      </c>
      <c r="D278" s="6">
        <v>406.6</v>
      </c>
      <c r="E278" s="3" t="s">
        <v>22</v>
      </c>
      <c r="F278" s="7">
        <v>35578</v>
      </c>
      <c r="G278" s="5">
        <v>2500</v>
      </c>
      <c r="M278" s="7"/>
    </row>
    <row r="280" spans="1:13" ht="18.75">
      <c r="A280" s="103" t="s">
        <v>0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1:13" ht="18.75">
      <c r="A281" s="104" t="s">
        <v>1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1:13" ht="18.75">
      <c r="A282" s="104" t="s">
        <v>46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1:14" ht="18.75">
      <c r="A283" s="2" t="s">
        <v>2</v>
      </c>
      <c r="B283" s="3" t="s">
        <v>3</v>
      </c>
      <c r="C283" s="3" t="s">
        <v>4</v>
      </c>
      <c r="D283" s="3" t="s">
        <v>5</v>
      </c>
      <c r="E283" s="3" t="s">
        <v>6</v>
      </c>
      <c r="F283" s="3" t="s">
        <v>7</v>
      </c>
      <c r="G283" s="3" t="s">
        <v>8</v>
      </c>
      <c r="H283" s="3" t="s">
        <v>9</v>
      </c>
      <c r="I283" s="3" t="s">
        <v>10</v>
      </c>
      <c r="J283" s="3" t="s">
        <v>11</v>
      </c>
      <c r="K283" s="3" t="s">
        <v>12</v>
      </c>
      <c r="L283" s="3" t="s">
        <v>13</v>
      </c>
      <c r="M283" s="3" t="s">
        <v>14</v>
      </c>
      <c r="N283" s="3" t="s">
        <v>15</v>
      </c>
    </row>
    <row r="284" spans="1:13" s="4" customFormat="1" ht="18.75">
      <c r="A284" s="2">
        <v>1</v>
      </c>
      <c r="B284" s="4">
        <v>0</v>
      </c>
      <c r="C284" s="4">
        <v>0</v>
      </c>
      <c r="D284" s="4">
        <v>0</v>
      </c>
      <c r="E284" s="4">
        <v>0</v>
      </c>
      <c r="F284" s="4">
        <v>28.4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 t="s">
        <v>47</v>
      </c>
      <c r="M284" s="4">
        <v>2.7</v>
      </c>
    </row>
    <row r="285" spans="1:13" s="4" customFormat="1" ht="18.75">
      <c r="A285" s="2">
        <v>2</v>
      </c>
      <c r="B285" s="4">
        <v>0</v>
      </c>
      <c r="C285" s="4">
        <v>0</v>
      </c>
      <c r="D285" s="4">
        <v>40.3</v>
      </c>
      <c r="E285" s="4">
        <v>0</v>
      </c>
      <c r="F285" s="4">
        <v>45.1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</row>
    <row r="286" spans="1:13" s="4" customFormat="1" ht="18.75">
      <c r="A286" s="2">
        <v>3</v>
      </c>
      <c r="B286" s="4">
        <v>0</v>
      </c>
      <c r="C286" s="4">
        <v>0</v>
      </c>
      <c r="D286" s="4">
        <v>40.3</v>
      </c>
      <c r="E286" s="4">
        <v>0</v>
      </c>
      <c r="F286" s="4">
        <v>10.5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</row>
    <row r="287" spans="1:13" s="4" customFormat="1" ht="18.75">
      <c r="A287" s="2">
        <v>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s="4" customFormat="1" ht="18.75">
      <c r="A288" s="2">
        <v>5</v>
      </c>
      <c r="B288" s="4">
        <v>0</v>
      </c>
      <c r="C288" s="4">
        <v>0</v>
      </c>
      <c r="D288" s="4">
        <v>0</v>
      </c>
      <c r="E288" s="4">
        <v>0</v>
      </c>
      <c r="F288" s="4">
        <v>12</v>
      </c>
      <c r="G288" s="4">
        <v>23.7</v>
      </c>
      <c r="H288" s="4">
        <v>58.1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s="4" customFormat="1" ht="18.75">
      <c r="A289" s="2">
        <v>6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</row>
    <row r="290" spans="1:13" s="4" customFormat="1" ht="18.75">
      <c r="A290" s="2">
        <v>7</v>
      </c>
      <c r="B290" s="4">
        <v>0</v>
      </c>
      <c r="C290" s="4">
        <v>32.5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s="4" customFormat="1" ht="18.75">
      <c r="A291" s="2">
        <v>8</v>
      </c>
      <c r="B291" s="4">
        <v>0</v>
      </c>
      <c r="C291" s="4">
        <v>36.1</v>
      </c>
      <c r="D291" s="4">
        <v>0</v>
      </c>
      <c r="E291" s="4">
        <v>34.8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2" spans="1:13" s="4" customFormat="1" ht="18.75">
      <c r="A292" s="2">
        <v>9</v>
      </c>
      <c r="B292" s="4">
        <v>0</v>
      </c>
      <c r="C292" s="4">
        <v>0</v>
      </c>
      <c r="D292" s="4">
        <v>39.7</v>
      </c>
      <c r="E292" s="4">
        <v>17.5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s="4" customFormat="1" ht="18.75">
      <c r="A293" s="2">
        <v>10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17.5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s="4" customFormat="1" ht="18.75">
      <c r="A294" s="2">
        <v>11</v>
      </c>
      <c r="B294" s="4">
        <v>0</v>
      </c>
      <c r="C294" s="4">
        <v>0</v>
      </c>
      <c r="D294" s="4">
        <v>0</v>
      </c>
      <c r="E294" s="4">
        <v>0</v>
      </c>
      <c r="F294" s="4">
        <v>30.4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s="4" customFormat="1" ht="18.75">
      <c r="A295" s="2">
        <v>12</v>
      </c>
      <c r="B295" s="4">
        <v>0</v>
      </c>
      <c r="C295" s="4">
        <v>0</v>
      </c>
      <c r="D295" s="4">
        <v>12.5</v>
      </c>
      <c r="E295" s="4">
        <v>0</v>
      </c>
      <c r="F295" s="4">
        <v>10.3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</row>
    <row r="296" spans="1:13" s="4" customFormat="1" ht="18.75">
      <c r="A296" s="2">
        <v>13</v>
      </c>
      <c r="B296" s="4">
        <v>0</v>
      </c>
      <c r="C296" s="4">
        <v>0</v>
      </c>
      <c r="D296" s="4">
        <v>12.7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24.3</v>
      </c>
      <c r="L296" s="4">
        <v>0</v>
      </c>
      <c r="M296" s="4">
        <v>0</v>
      </c>
    </row>
    <row r="297" spans="1:13" s="4" customFormat="1" ht="18.75">
      <c r="A297" s="2">
        <v>14</v>
      </c>
      <c r="B297" s="4">
        <v>0</v>
      </c>
      <c r="C297" s="4">
        <v>0</v>
      </c>
      <c r="D297" s="4">
        <v>0</v>
      </c>
      <c r="E297" s="4">
        <v>0</v>
      </c>
      <c r="F297" s="4">
        <v>16.4</v>
      </c>
      <c r="G297" s="4">
        <v>0</v>
      </c>
      <c r="H297" s="4">
        <v>0</v>
      </c>
      <c r="I297" s="4">
        <v>0</v>
      </c>
      <c r="J297" s="4">
        <v>0</v>
      </c>
      <c r="K297" s="4">
        <v>8.2</v>
      </c>
      <c r="L297" s="4">
        <v>0</v>
      </c>
      <c r="M297" s="4">
        <v>0</v>
      </c>
    </row>
    <row r="298" spans="1:13" s="4" customFormat="1" ht="18.75">
      <c r="A298" s="2">
        <v>15</v>
      </c>
      <c r="B298" s="4">
        <v>23.4</v>
      </c>
      <c r="C298" s="4">
        <v>0</v>
      </c>
      <c r="D298" s="4">
        <v>0</v>
      </c>
      <c r="E298" s="4">
        <v>0</v>
      </c>
      <c r="F298" s="4">
        <v>2.4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</row>
    <row r="299" spans="1:13" s="4" customFormat="1" ht="18.75">
      <c r="A299" s="2">
        <v>16</v>
      </c>
      <c r="B299" s="4">
        <v>48.6</v>
      </c>
      <c r="C299" s="4">
        <v>0</v>
      </c>
      <c r="D299" s="4">
        <v>39.3</v>
      </c>
      <c r="E299" s="4">
        <v>0</v>
      </c>
      <c r="F299" s="4">
        <v>23.3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</row>
    <row r="300" spans="1:13" s="4" customFormat="1" ht="18.75">
      <c r="A300" s="2">
        <v>17</v>
      </c>
      <c r="B300" s="4">
        <v>0</v>
      </c>
      <c r="C300" s="4">
        <v>0</v>
      </c>
      <c r="D300" s="4">
        <v>49.6</v>
      </c>
      <c r="E300" s="4">
        <v>0</v>
      </c>
      <c r="F300" s="4">
        <v>0</v>
      </c>
      <c r="G300" s="4">
        <v>0</v>
      </c>
      <c r="H300" s="4">
        <v>10.8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 s="4" customFormat="1" ht="18.75">
      <c r="A301" s="2">
        <v>18</v>
      </c>
      <c r="B301" s="4">
        <v>0</v>
      </c>
      <c r="C301" s="4">
        <v>0</v>
      </c>
      <c r="D301" s="4">
        <v>8.9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</row>
    <row r="302" spans="1:13" s="4" customFormat="1" ht="18.75">
      <c r="A302" s="2">
        <v>19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17.8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s="4" customFormat="1" ht="18.75">
      <c r="A303" s="2">
        <v>20</v>
      </c>
      <c r="B303" s="4">
        <v>0</v>
      </c>
      <c r="C303" s="4">
        <v>9.7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</row>
    <row r="304" spans="1:13" s="4" customFormat="1" ht="18.75">
      <c r="A304" s="2">
        <v>21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24.6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</row>
    <row r="305" spans="1:13" s="4" customFormat="1" ht="18.75">
      <c r="A305" s="2">
        <v>22</v>
      </c>
      <c r="B305" s="4">
        <v>0</v>
      </c>
      <c r="C305" s="4">
        <v>0</v>
      </c>
      <c r="D305" s="4">
        <v>0</v>
      </c>
      <c r="E305" s="4">
        <v>48.6</v>
      </c>
      <c r="F305" s="4">
        <v>0</v>
      </c>
      <c r="G305" s="4">
        <v>24.3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s="4" customFormat="1" ht="18.75">
      <c r="A306" s="2">
        <v>23</v>
      </c>
      <c r="B306" s="4">
        <v>0</v>
      </c>
      <c r="C306" s="4">
        <v>0</v>
      </c>
      <c r="D306" s="4">
        <v>0</v>
      </c>
      <c r="E306" s="4">
        <v>10.7</v>
      </c>
      <c r="F306" s="4">
        <v>0</v>
      </c>
      <c r="G306" s="4">
        <v>37.8</v>
      </c>
      <c r="H306" s="4">
        <v>30.2</v>
      </c>
      <c r="I306" s="4">
        <v>0</v>
      </c>
      <c r="J306" s="4">
        <v>0</v>
      </c>
      <c r="K306" s="4">
        <v>0</v>
      </c>
      <c r="L306" s="4">
        <v>0</v>
      </c>
      <c r="M306" s="4">
        <v>4.1</v>
      </c>
    </row>
    <row r="307" spans="1:13" s="4" customFormat="1" ht="18.75">
      <c r="A307" s="2">
        <v>24</v>
      </c>
      <c r="B307" s="4">
        <v>0</v>
      </c>
      <c r="C307" s="4">
        <v>0</v>
      </c>
      <c r="D307" s="4">
        <v>16.3</v>
      </c>
      <c r="E307" s="4">
        <v>14.3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s="4" customFormat="1" ht="18.75">
      <c r="A308" s="2">
        <v>25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s="4" customFormat="1" ht="18.75">
      <c r="A309" s="2">
        <v>26</v>
      </c>
      <c r="B309" s="4">
        <v>0</v>
      </c>
      <c r="C309" s="4">
        <v>0</v>
      </c>
      <c r="D309" s="4">
        <v>9.7</v>
      </c>
      <c r="E309" s="4">
        <v>0</v>
      </c>
      <c r="F309" s="4">
        <v>0</v>
      </c>
      <c r="G309" s="4">
        <v>0</v>
      </c>
      <c r="H309" s="4">
        <v>33.2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</row>
    <row r="310" spans="1:13" s="4" customFormat="1" ht="18.75">
      <c r="A310" s="2">
        <v>27</v>
      </c>
      <c r="B310" s="4">
        <v>0</v>
      </c>
      <c r="C310" s="4">
        <v>0</v>
      </c>
      <c r="D310" s="4">
        <v>42.3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</row>
    <row r="311" spans="1:13" s="4" customFormat="1" ht="18.75">
      <c r="A311" s="2">
        <v>28</v>
      </c>
      <c r="B311" s="4">
        <v>36.4</v>
      </c>
      <c r="C311" s="4">
        <v>0</v>
      </c>
      <c r="D311" s="4">
        <v>11.5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</row>
    <row r="312" spans="1:13" s="4" customFormat="1" ht="18.75">
      <c r="A312" s="2">
        <v>29</v>
      </c>
      <c r="B312" s="4">
        <v>0</v>
      </c>
      <c r="C312" s="4">
        <v>0</v>
      </c>
      <c r="D312" s="4">
        <v>32.6</v>
      </c>
      <c r="E312" s="4">
        <v>0</v>
      </c>
      <c r="F312" s="4">
        <v>44.8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M312" s="4">
        <v>0</v>
      </c>
    </row>
    <row r="313" spans="1:13" s="4" customFormat="1" ht="18.75">
      <c r="A313" s="2">
        <v>30</v>
      </c>
      <c r="B313" s="4">
        <v>0</v>
      </c>
      <c r="C313" s="4">
        <v>0</v>
      </c>
      <c r="D313" s="4">
        <v>0</v>
      </c>
      <c r="E313" s="4">
        <v>39.7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M313" s="4">
        <v>0</v>
      </c>
    </row>
    <row r="314" spans="1:13" s="4" customFormat="1" ht="18.75">
      <c r="A314" s="2">
        <v>31</v>
      </c>
      <c r="C314" s="4">
        <v>0</v>
      </c>
      <c r="E314" s="4">
        <v>0</v>
      </c>
      <c r="F314" s="4">
        <v>0</v>
      </c>
      <c r="H314" s="4">
        <v>0</v>
      </c>
      <c r="J314" s="4">
        <v>0</v>
      </c>
      <c r="K314" s="4">
        <v>0</v>
      </c>
      <c r="M314" s="4">
        <v>0</v>
      </c>
    </row>
    <row r="315" spans="1:15" s="4" customFormat="1" ht="18.75" customHeight="1">
      <c r="A315" s="2" t="s">
        <v>17</v>
      </c>
      <c r="B315" s="4">
        <f>SUM(B284:B314)</f>
        <v>108.4</v>
      </c>
      <c r="C315" s="4">
        <f aca="true" t="shared" si="12" ref="C315:M315">SUM(C284:C314)</f>
        <v>78.3</v>
      </c>
      <c r="D315" s="4">
        <f t="shared" si="12"/>
        <v>355.70000000000005</v>
      </c>
      <c r="E315" s="4">
        <f t="shared" si="12"/>
        <v>165.60000000000002</v>
      </c>
      <c r="F315" s="4">
        <f t="shared" si="12"/>
        <v>223.60000000000002</v>
      </c>
      <c r="G315" s="4">
        <f t="shared" si="12"/>
        <v>128.2</v>
      </c>
      <c r="H315" s="4">
        <f t="shared" si="12"/>
        <v>149.8</v>
      </c>
      <c r="I315" s="4">
        <f t="shared" si="12"/>
        <v>0</v>
      </c>
      <c r="J315" s="4">
        <f t="shared" si="12"/>
        <v>0</v>
      </c>
      <c r="K315" s="4">
        <f t="shared" si="12"/>
        <v>32.5</v>
      </c>
      <c r="L315" s="4">
        <f t="shared" si="12"/>
        <v>0</v>
      </c>
      <c r="M315" s="4">
        <f t="shared" si="12"/>
        <v>6.8</v>
      </c>
      <c r="N315" s="4">
        <f>SUM(B315:M315)</f>
        <v>1248.9</v>
      </c>
      <c r="O315" s="4" t="s">
        <v>22</v>
      </c>
    </row>
    <row r="316" spans="1:15" s="4" customFormat="1" ht="18.75" customHeight="1">
      <c r="A316" s="2" t="s">
        <v>18</v>
      </c>
      <c r="B316" s="4">
        <f>AVERAGE(B284:B314)</f>
        <v>3.6133333333333337</v>
      </c>
      <c r="C316" s="4">
        <f aca="true" t="shared" si="13" ref="C316:M316">AVERAGE(C284:C314)</f>
        <v>2.5258064516129033</v>
      </c>
      <c r="D316" s="4">
        <f t="shared" si="13"/>
        <v>11.856666666666667</v>
      </c>
      <c r="E316" s="4">
        <f t="shared" si="13"/>
        <v>5.3419354838709685</v>
      </c>
      <c r="F316" s="4">
        <f t="shared" si="13"/>
        <v>7.2129032258064525</v>
      </c>
      <c r="G316" s="4">
        <f t="shared" si="13"/>
        <v>4.2733333333333325</v>
      </c>
      <c r="H316" s="4">
        <f t="shared" si="13"/>
        <v>4.83225806451613</v>
      </c>
      <c r="I316" s="4">
        <f t="shared" si="13"/>
        <v>0</v>
      </c>
      <c r="J316" s="4">
        <f t="shared" si="13"/>
        <v>0</v>
      </c>
      <c r="K316" s="4">
        <f t="shared" si="13"/>
        <v>1.0483870967741935</v>
      </c>
      <c r="L316" s="4">
        <f t="shared" si="13"/>
        <v>0</v>
      </c>
      <c r="M316" s="4">
        <f t="shared" si="13"/>
        <v>0.21935483870967742</v>
      </c>
      <c r="N316" s="4">
        <f>AVERAGE(B316:M316)</f>
        <v>3.4103315412186386</v>
      </c>
      <c r="O316" s="4" t="s">
        <v>265</v>
      </c>
    </row>
    <row r="317" spans="1:15" ht="18.75">
      <c r="A317" s="2" t="s">
        <v>19</v>
      </c>
      <c r="B317" s="5">
        <v>3</v>
      </c>
      <c r="C317" s="5">
        <v>3</v>
      </c>
      <c r="D317" s="5">
        <v>13</v>
      </c>
      <c r="E317" s="5">
        <v>6</v>
      </c>
      <c r="F317" s="5">
        <v>10</v>
      </c>
      <c r="G317" s="5">
        <v>5</v>
      </c>
      <c r="H317" s="5">
        <v>5</v>
      </c>
      <c r="I317" s="5">
        <v>0</v>
      </c>
      <c r="J317" s="5">
        <v>0</v>
      </c>
      <c r="K317" s="5">
        <v>2</v>
      </c>
      <c r="L317" s="5">
        <v>0</v>
      </c>
      <c r="M317" s="5">
        <v>2</v>
      </c>
      <c r="N317" s="2">
        <f>SUM(B317:M317)</f>
        <v>49</v>
      </c>
      <c r="O317" s="3" t="s">
        <v>19</v>
      </c>
    </row>
    <row r="318" spans="1:14" ht="18.75">
      <c r="A318" s="2" t="s">
        <v>20</v>
      </c>
      <c r="C318" s="3" t="s">
        <v>21</v>
      </c>
      <c r="D318" s="6">
        <v>58.1</v>
      </c>
      <c r="E318" s="3" t="s">
        <v>22</v>
      </c>
      <c r="F318" s="7">
        <v>35708</v>
      </c>
      <c r="G318" s="3" t="s">
        <v>48</v>
      </c>
      <c r="H318" s="3" t="s">
        <v>20</v>
      </c>
      <c r="J318" s="3" t="s">
        <v>23</v>
      </c>
      <c r="K318" s="6">
        <v>88.9</v>
      </c>
      <c r="L318" s="3" t="s">
        <v>22</v>
      </c>
      <c r="M318" s="7">
        <v>35597</v>
      </c>
      <c r="N318" s="5">
        <v>2501</v>
      </c>
    </row>
    <row r="319" spans="1:14" ht="18.75">
      <c r="A319" s="2" t="s">
        <v>20</v>
      </c>
      <c r="C319" s="3" t="s">
        <v>24</v>
      </c>
      <c r="D319" s="6">
        <v>97.8</v>
      </c>
      <c r="E319" s="3" t="s">
        <v>22</v>
      </c>
      <c r="F319" s="7">
        <v>35597</v>
      </c>
      <c r="G319" s="3" t="s">
        <v>48</v>
      </c>
      <c r="H319" s="3" t="s">
        <v>20</v>
      </c>
      <c r="J319" s="3" t="s">
        <v>25</v>
      </c>
      <c r="K319" s="6">
        <v>113.2</v>
      </c>
      <c r="L319" s="3" t="s">
        <v>22</v>
      </c>
      <c r="M319" s="7">
        <v>35641</v>
      </c>
      <c r="N319" s="5">
        <v>2501</v>
      </c>
    </row>
    <row r="320" spans="1:14" ht="18.75">
      <c r="A320" s="2" t="s">
        <v>20</v>
      </c>
      <c r="C320" s="3" t="s">
        <v>26</v>
      </c>
      <c r="D320" s="6">
        <v>123.7</v>
      </c>
      <c r="E320" s="3" t="s">
        <v>22</v>
      </c>
      <c r="F320" s="7">
        <v>35641</v>
      </c>
      <c r="G320" s="3" t="s">
        <v>48</v>
      </c>
      <c r="H320" s="3" t="s">
        <v>20</v>
      </c>
      <c r="J320" s="3" t="s">
        <v>27</v>
      </c>
      <c r="K320" s="6">
        <v>123.7</v>
      </c>
      <c r="L320" s="3" t="s">
        <v>22</v>
      </c>
      <c r="M320" s="7">
        <v>35641</v>
      </c>
      <c r="N320" s="5">
        <v>2501</v>
      </c>
    </row>
    <row r="321" spans="1:14" ht="18.75">
      <c r="A321" s="2" t="s">
        <v>20</v>
      </c>
      <c r="C321" s="3" t="s">
        <v>28</v>
      </c>
      <c r="D321" s="6">
        <v>135.7</v>
      </c>
      <c r="E321" s="3" t="s">
        <v>22</v>
      </c>
      <c r="F321" s="7">
        <v>35641</v>
      </c>
      <c r="G321" s="3" t="s">
        <v>48</v>
      </c>
      <c r="H321" s="3" t="s">
        <v>20</v>
      </c>
      <c r="J321" s="3" t="s">
        <v>29</v>
      </c>
      <c r="K321" s="6">
        <v>135.7</v>
      </c>
      <c r="L321" s="3" t="s">
        <v>22</v>
      </c>
      <c r="M321" s="7">
        <v>35641</v>
      </c>
      <c r="N321" s="5">
        <v>2501</v>
      </c>
    </row>
    <row r="322" spans="1:14" ht="18.75">
      <c r="A322" s="2" t="s">
        <v>20</v>
      </c>
      <c r="C322" s="3" t="s">
        <v>30</v>
      </c>
      <c r="D322" s="6">
        <v>153.8</v>
      </c>
      <c r="E322" s="3" t="s">
        <v>22</v>
      </c>
      <c r="F322" s="7">
        <v>35590</v>
      </c>
      <c r="G322" s="3" t="s">
        <v>48</v>
      </c>
      <c r="H322" s="3" t="s">
        <v>20</v>
      </c>
      <c r="J322" s="3" t="s">
        <v>31</v>
      </c>
      <c r="K322" s="6">
        <v>162.7</v>
      </c>
      <c r="L322" s="3" t="s">
        <v>22</v>
      </c>
      <c r="M322" s="7">
        <v>35590</v>
      </c>
      <c r="N322" s="5">
        <v>2501</v>
      </c>
    </row>
    <row r="323" spans="1:14" ht="18.75">
      <c r="A323" s="2" t="s">
        <v>20</v>
      </c>
      <c r="C323" s="3" t="s">
        <v>32</v>
      </c>
      <c r="D323" s="6">
        <v>210.2</v>
      </c>
      <c r="E323" s="3" t="s">
        <v>22</v>
      </c>
      <c r="F323" s="7">
        <v>35597</v>
      </c>
      <c r="G323" s="3" t="s">
        <v>48</v>
      </c>
      <c r="H323" s="3" t="s">
        <v>20</v>
      </c>
      <c r="J323" s="3" t="s">
        <v>33</v>
      </c>
      <c r="K323" s="6">
        <v>210.2</v>
      </c>
      <c r="L323" s="3" t="s">
        <v>22</v>
      </c>
      <c r="M323" s="7">
        <v>35597</v>
      </c>
      <c r="N323" s="5">
        <v>2501</v>
      </c>
    </row>
    <row r="324" spans="1:13" ht="18.75">
      <c r="A324" s="2" t="s">
        <v>20</v>
      </c>
      <c r="C324" s="3" t="s">
        <v>34</v>
      </c>
      <c r="D324" s="6">
        <v>355.7</v>
      </c>
      <c r="E324" s="3" t="s">
        <v>22</v>
      </c>
      <c r="F324" s="7">
        <v>35583</v>
      </c>
      <c r="G324" s="5">
        <v>2501</v>
      </c>
      <c r="M324" s="7"/>
    </row>
    <row r="326" spans="1:13" ht="18.75">
      <c r="A326" s="103" t="s">
        <v>0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</row>
    <row r="327" spans="1:13" ht="18.75">
      <c r="A327" s="104" t="s">
        <v>1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</row>
    <row r="328" spans="1:13" ht="18.75">
      <c r="A328" s="104" t="s">
        <v>49</v>
      </c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</row>
    <row r="329" spans="1:14" ht="18.75">
      <c r="A329" s="2" t="s">
        <v>2</v>
      </c>
      <c r="B329" s="3" t="s">
        <v>3</v>
      </c>
      <c r="C329" s="3" t="s">
        <v>4</v>
      </c>
      <c r="D329" s="3" t="s">
        <v>5</v>
      </c>
      <c r="E329" s="3" t="s">
        <v>6</v>
      </c>
      <c r="F329" s="3" t="s">
        <v>7</v>
      </c>
      <c r="G329" s="3" t="s">
        <v>8</v>
      </c>
      <c r="H329" s="3" t="s">
        <v>9</v>
      </c>
      <c r="I329" s="3" t="s">
        <v>10</v>
      </c>
      <c r="J329" s="3" t="s">
        <v>11</v>
      </c>
      <c r="K329" s="3" t="s">
        <v>12</v>
      </c>
      <c r="L329" s="3" t="s">
        <v>13</v>
      </c>
      <c r="M329" s="3" t="s">
        <v>14</v>
      </c>
      <c r="N329" s="3" t="s">
        <v>15</v>
      </c>
    </row>
    <row r="330" spans="1:13" s="4" customFormat="1" ht="18.75">
      <c r="A330" s="2">
        <v>1</v>
      </c>
      <c r="B330" s="4">
        <v>0</v>
      </c>
      <c r="C330" s="4">
        <v>0</v>
      </c>
      <c r="D330" s="4">
        <v>5</v>
      </c>
      <c r="E330" s="4">
        <v>0</v>
      </c>
      <c r="F330" s="4">
        <v>7.3</v>
      </c>
      <c r="G330" s="4">
        <v>0</v>
      </c>
      <c r="H330" s="4">
        <v>21.4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</row>
    <row r="331" spans="1:13" s="4" customFormat="1" ht="18.75">
      <c r="A331" s="2">
        <v>2</v>
      </c>
      <c r="B331" s="4">
        <v>0</v>
      </c>
      <c r="C331" s="4">
        <v>0</v>
      </c>
      <c r="D331" s="4">
        <v>0</v>
      </c>
      <c r="E331" s="4">
        <v>31.2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s="4" customFormat="1" ht="18.75">
      <c r="A332" s="2">
        <v>3</v>
      </c>
      <c r="B332" s="4">
        <v>0</v>
      </c>
      <c r="C332" s="4">
        <v>0</v>
      </c>
      <c r="D332" s="4">
        <v>10.6</v>
      </c>
      <c r="E332" s="4">
        <v>15.7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s="4" customFormat="1" ht="18.75">
      <c r="A333" s="2">
        <v>4</v>
      </c>
      <c r="B333" s="4">
        <v>0</v>
      </c>
      <c r="C333" s="4">
        <v>0</v>
      </c>
      <c r="D333" s="4">
        <v>14.9</v>
      </c>
      <c r="E333" s="4">
        <v>35.8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s="4" customFormat="1" ht="18.75">
      <c r="A334" s="2">
        <v>5</v>
      </c>
      <c r="B334" s="4">
        <v>0</v>
      </c>
      <c r="C334" s="4">
        <v>0</v>
      </c>
      <c r="D334" s="4">
        <v>18.5</v>
      </c>
      <c r="E334" s="4">
        <v>0</v>
      </c>
      <c r="F334" s="4">
        <v>0</v>
      </c>
      <c r="G334" s="4">
        <v>23.8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</row>
    <row r="335" spans="1:13" s="4" customFormat="1" ht="18.75">
      <c r="A335" s="2">
        <v>6</v>
      </c>
      <c r="B335" s="4">
        <v>0</v>
      </c>
      <c r="C335" s="4">
        <v>0</v>
      </c>
      <c r="D335" s="4">
        <v>25.1</v>
      </c>
      <c r="E335" s="4">
        <v>0</v>
      </c>
      <c r="F335" s="4">
        <v>0</v>
      </c>
      <c r="G335" s="4">
        <v>42.6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</row>
    <row r="336" spans="1:13" s="4" customFormat="1" ht="18.75">
      <c r="A336" s="2">
        <v>7</v>
      </c>
      <c r="B336" s="4">
        <v>0</v>
      </c>
      <c r="C336" s="4">
        <v>0</v>
      </c>
      <c r="D336" s="4">
        <v>23.9</v>
      </c>
      <c r="E336" s="4">
        <v>0</v>
      </c>
      <c r="F336" s="4">
        <v>24.3</v>
      </c>
      <c r="G336" s="4">
        <v>9.2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</row>
    <row r="337" spans="1:13" s="4" customFormat="1" ht="18.75">
      <c r="A337" s="2">
        <v>8</v>
      </c>
      <c r="B337" s="4">
        <v>0</v>
      </c>
      <c r="C337" s="4">
        <v>0</v>
      </c>
      <c r="D337" s="4">
        <v>12.8</v>
      </c>
      <c r="E337" s="4">
        <v>0</v>
      </c>
      <c r="F337" s="4">
        <v>21.5</v>
      </c>
      <c r="G337" s="4">
        <v>1.4</v>
      </c>
      <c r="H337" s="4">
        <v>0</v>
      </c>
      <c r="I337" s="4">
        <v>0</v>
      </c>
      <c r="J337" s="4">
        <v>6.7</v>
      </c>
      <c r="K337" s="4">
        <v>0</v>
      </c>
      <c r="L337" s="4">
        <v>0</v>
      </c>
      <c r="M337" s="4">
        <v>0</v>
      </c>
    </row>
    <row r="338" spans="1:13" s="4" customFormat="1" ht="18.75">
      <c r="A338" s="2">
        <v>9</v>
      </c>
      <c r="B338" s="4">
        <v>0</v>
      </c>
      <c r="C338" s="4">
        <v>0</v>
      </c>
      <c r="D338" s="4">
        <v>0</v>
      </c>
      <c r="E338" s="4">
        <v>13.2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</row>
    <row r="339" spans="1:13" s="4" customFormat="1" ht="18.75">
      <c r="A339" s="2">
        <v>10</v>
      </c>
      <c r="B339" s="4">
        <v>0</v>
      </c>
      <c r="C339" s="4">
        <v>0</v>
      </c>
      <c r="D339" s="4">
        <v>19.6</v>
      </c>
      <c r="E339" s="4">
        <v>10</v>
      </c>
      <c r="F339" s="4">
        <v>0</v>
      </c>
      <c r="G339" s="4">
        <v>5.4</v>
      </c>
      <c r="H339" s="4">
        <v>6.8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s="4" customFormat="1" ht="18.75">
      <c r="A340" s="2">
        <v>11</v>
      </c>
      <c r="B340" s="4">
        <v>0</v>
      </c>
      <c r="C340" s="4">
        <v>0</v>
      </c>
      <c r="D340" s="4">
        <v>0</v>
      </c>
      <c r="E340" s="4">
        <v>2</v>
      </c>
      <c r="F340" s="4">
        <v>0</v>
      </c>
      <c r="G340" s="4">
        <v>8.2</v>
      </c>
      <c r="H340" s="4">
        <v>6.8</v>
      </c>
      <c r="I340" s="4">
        <v>0</v>
      </c>
      <c r="J340" s="4">
        <v>21.2</v>
      </c>
      <c r="K340" s="4">
        <v>0</v>
      </c>
      <c r="L340" s="4">
        <v>0</v>
      </c>
      <c r="M340" s="4">
        <v>0</v>
      </c>
    </row>
    <row r="341" spans="1:13" s="4" customFormat="1" ht="18.75">
      <c r="A341" s="2">
        <v>12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7.9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</row>
    <row r="342" spans="1:13" s="4" customFormat="1" ht="18.75">
      <c r="A342" s="2">
        <v>13</v>
      </c>
      <c r="B342" s="4">
        <v>0</v>
      </c>
      <c r="C342" s="4">
        <v>25.8</v>
      </c>
      <c r="D342" s="4">
        <v>0</v>
      </c>
      <c r="E342" s="4">
        <v>5.8</v>
      </c>
      <c r="F342" s="4">
        <v>0</v>
      </c>
      <c r="G342" s="4">
        <v>12.8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</row>
    <row r="343" spans="1:13" s="4" customFormat="1" ht="18.75">
      <c r="A343" s="2">
        <v>14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10.2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s="4" customFormat="1" ht="18.75">
      <c r="A344" s="2">
        <v>15</v>
      </c>
      <c r="B344" s="4">
        <v>6.8</v>
      </c>
      <c r="C344" s="4">
        <v>0</v>
      </c>
      <c r="D344" s="4">
        <v>0</v>
      </c>
      <c r="E344" s="4">
        <v>0</v>
      </c>
      <c r="F344" s="4">
        <v>0</v>
      </c>
      <c r="G344" s="4">
        <v>10.2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</row>
    <row r="345" spans="1:13" s="4" customFormat="1" ht="18.75">
      <c r="A345" s="2">
        <v>16</v>
      </c>
      <c r="B345" s="4">
        <v>0</v>
      </c>
      <c r="C345" s="4">
        <v>18.4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</row>
    <row r="346" spans="1:13" s="4" customFormat="1" ht="18.75">
      <c r="A346" s="2">
        <v>17</v>
      </c>
      <c r="B346" s="4">
        <v>0</v>
      </c>
      <c r="C346" s="4">
        <v>12.8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2.1</v>
      </c>
      <c r="K346" s="4">
        <v>0</v>
      </c>
      <c r="L346" s="4">
        <v>0</v>
      </c>
      <c r="M346" s="4">
        <v>0</v>
      </c>
    </row>
    <row r="347" spans="1:13" s="4" customFormat="1" ht="18.75">
      <c r="A347" s="2">
        <v>18</v>
      </c>
      <c r="B347" s="4">
        <v>0</v>
      </c>
      <c r="C347" s="4">
        <v>5.8</v>
      </c>
      <c r="D347" s="4">
        <v>15.7</v>
      </c>
      <c r="E347" s="4">
        <v>13.1</v>
      </c>
      <c r="F347" s="4">
        <v>0</v>
      </c>
      <c r="G347" s="4">
        <v>23.1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</row>
    <row r="348" spans="1:13" s="4" customFormat="1" ht="18.75">
      <c r="A348" s="2">
        <v>19</v>
      </c>
      <c r="B348" s="4">
        <v>0</v>
      </c>
      <c r="C348" s="4">
        <v>23.5</v>
      </c>
      <c r="D348" s="4">
        <v>0</v>
      </c>
      <c r="E348" s="4">
        <v>5.2</v>
      </c>
      <c r="F348" s="4">
        <v>15.2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3" s="4" customFormat="1" ht="18.75">
      <c r="A349" s="2">
        <v>20</v>
      </c>
      <c r="B349" s="4">
        <v>28.2</v>
      </c>
      <c r="C349" s="4">
        <v>18.4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</row>
    <row r="350" spans="1:13" s="4" customFormat="1" ht="18.75">
      <c r="A350" s="2">
        <v>21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34.2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</row>
    <row r="351" spans="1:13" s="4" customFormat="1" ht="18.75">
      <c r="A351" s="2">
        <v>22</v>
      </c>
      <c r="B351" s="4">
        <v>0</v>
      </c>
      <c r="C351" s="4">
        <v>0</v>
      </c>
      <c r="D351" s="4">
        <v>0</v>
      </c>
      <c r="E351" s="4">
        <v>12.4</v>
      </c>
      <c r="F351" s="4">
        <v>58.8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s="4" customFormat="1" ht="18.75">
      <c r="A352" s="2">
        <v>23</v>
      </c>
      <c r="B352" s="4">
        <v>0</v>
      </c>
      <c r="C352" s="4">
        <v>0</v>
      </c>
      <c r="D352" s="4">
        <v>0</v>
      </c>
      <c r="E352" s="4">
        <v>0</v>
      </c>
      <c r="F352" s="4">
        <v>64.2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s="4" customFormat="1" ht="18.75">
      <c r="A353" s="2">
        <v>24</v>
      </c>
      <c r="B353" s="4">
        <v>0</v>
      </c>
      <c r="C353" s="4">
        <v>13.8</v>
      </c>
      <c r="D353" s="4">
        <v>0</v>
      </c>
      <c r="E353" s="4">
        <v>25.8</v>
      </c>
      <c r="F353" s="4">
        <v>6.5</v>
      </c>
      <c r="G353" s="4">
        <v>21.3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s="4" customFormat="1" ht="18.75">
      <c r="A354" s="2">
        <v>25</v>
      </c>
      <c r="B354" s="4">
        <v>0</v>
      </c>
      <c r="C354" s="4">
        <v>28.5</v>
      </c>
      <c r="D354" s="4">
        <v>24.9</v>
      </c>
      <c r="E354" s="4">
        <v>0</v>
      </c>
      <c r="F354" s="4">
        <v>8.6</v>
      </c>
      <c r="G354" s="4">
        <v>24.4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</row>
    <row r="355" spans="1:13" s="4" customFormat="1" ht="18.75">
      <c r="A355" s="2">
        <v>26</v>
      </c>
      <c r="B355" s="4">
        <v>0</v>
      </c>
      <c r="C355" s="4">
        <v>30.4</v>
      </c>
      <c r="D355" s="4">
        <v>18.2</v>
      </c>
      <c r="E355" s="4">
        <v>0</v>
      </c>
      <c r="F355" s="4">
        <v>2.8</v>
      </c>
      <c r="G355" s="4">
        <v>35.8</v>
      </c>
      <c r="H355" s="4">
        <v>0</v>
      </c>
      <c r="I355" s="4">
        <v>0</v>
      </c>
      <c r="J355" s="4">
        <v>0</v>
      </c>
      <c r="K355" s="4">
        <v>24.4</v>
      </c>
      <c r="L355" s="4">
        <v>0</v>
      </c>
      <c r="M355" s="4">
        <v>0</v>
      </c>
    </row>
    <row r="356" spans="1:13" s="4" customFormat="1" ht="18.75">
      <c r="A356" s="2">
        <v>27</v>
      </c>
      <c r="B356" s="4">
        <v>0</v>
      </c>
      <c r="C356" s="4">
        <v>0</v>
      </c>
      <c r="D356" s="4">
        <v>0</v>
      </c>
      <c r="E356" s="4">
        <v>12.4</v>
      </c>
      <c r="F356" s="4">
        <v>39.3</v>
      </c>
      <c r="G356" s="4">
        <v>46.2</v>
      </c>
      <c r="H356" s="4">
        <v>0</v>
      </c>
      <c r="I356" s="4">
        <v>0</v>
      </c>
      <c r="J356" s="4">
        <v>0</v>
      </c>
      <c r="K356" s="4">
        <v>62.3</v>
      </c>
      <c r="L356" s="4">
        <v>0</v>
      </c>
      <c r="M356" s="4">
        <v>0</v>
      </c>
    </row>
    <row r="357" spans="1:13" s="4" customFormat="1" ht="18.75">
      <c r="A357" s="2">
        <v>28</v>
      </c>
      <c r="B357" s="4">
        <v>1.1</v>
      </c>
      <c r="C357" s="4">
        <v>18.2</v>
      </c>
      <c r="D357" s="4">
        <v>0</v>
      </c>
      <c r="E357" s="4">
        <v>16.4</v>
      </c>
      <c r="F357" s="4">
        <v>33.4</v>
      </c>
      <c r="G357" s="4">
        <v>11.8</v>
      </c>
      <c r="H357" s="4">
        <v>0</v>
      </c>
      <c r="I357" s="4">
        <v>0</v>
      </c>
      <c r="J357" s="4">
        <v>0</v>
      </c>
      <c r="K357" s="4">
        <v>10.2</v>
      </c>
      <c r="L357" s="4">
        <v>0</v>
      </c>
      <c r="M357" s="4">
        <v>0</v>
      </c>
    </row>
    <row r="358" spans="1:13" s="4" customFormat="1" ht="18.75">
      <c r="A358" s="2">
        <v>29</v>
      </c>
      <c r="B358" s="4">
        <v>0</v>
      </c>
      <c r="C358" s="4">
        <v>20.2</v>
      </c>
      <c r="D358" s="4">
        <v>0</v>
      </c>
      <c r="E358" s="4">
        <v>9</v>
      </c>
      <c r="F358" s="4">
        <v>14.6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</row>
    <row r="359" spans="1:13" s="4" customFormat="1" ht="18.75">
      <c r="A359" s="2">
        <v>30</v>
      </c>
      <c r="B359" s="4">
        <v>0</v>
      </c>
      <c r="C359" s="4">
        <v>6.4</v>
      </c>
      <c r="D359" s="4">
        <v>0</v>
      </c>
      <c r="E359" s="4">
        <v>16.4</v>
      </c>
      <c r="F359" s="4">
        <v>3</v>
      </c>
      <c r="G359" s="4">
        <v>6.4</v>
      </c>
      <c r="H359" s="4">
        <v>0</v>
      </c>
      <c r="I359" s="4">
        <v>0</v>
      </c>
      <c r="J359" s="4">
        <v>0</v>
      </c>
      <c r="K359" s="4">
        <v>0</v>
      </c>
      <c r="M359" s="4">
        <v>0</v>
      </c>
    </row>
    <row r="360" spans="1:13" s="4" customFormat="1" ht="18.75">
      <c r="A360" s="2">
        <v>31</v>
      </c>
      <c r="C360" s="4">
        <v>3.2</v>
      </c>
      <c r="E360" s="4">
        <v>21.1</v>
      </c>
      <c r="F360" s="4">
        <v>0</v>
      </c>
      <c r="H360" s="4">
        <v>0</v>
      </c>
      <c r="J360" s="4">
        <v>0</v>
      </c>
      <c r="K360" s="4">
        <v>0</v>
      </c>
      <c r="M360" s="4">
        <v>0</v>
      </c>
    </row>
    <row r="361" spans="1:15" s="4" customFormat="1" ht="18.75" customHeight="1">
      <c r="A361" s="2" t="s">
        <v>17</v>
      </c>
      <c r="B361" s="4">
        <f>SUM(B330:B360)</f>
        <v>36.1</v>
      </c>
      <c r="C361" s="4">
        <f aca="true" t="shared" si="14" ref="C361:M361">SUM(C330:C360)</f>
        <v>225.39999999999998</v>
      </c>
      <c r="D361" s="4">
        <f t="shared" si="14"/>
        <v>189.2</v>
      </c>
      <c r="E361" s="4">
        <f t="shared" si="14"/>
        <v>245.5</v>
      </c>
      <c r="F361" s="4">
        <f t="shared" si="14"/>
        <v>299.5</v>
      </c>
      <c r="G361" s="4">
        <f t="shared" si="14"/>
        <v>334.9</v>
      </c>
      <c r="H361" s="4">
        <f t="shared" si="14"/>
        <v>35</v>
      </c>
      <c r="I361" s="4">
        <f t="shared" si="14"/>
        <v>0</v>
      </c>
      <c r="J361" s="4">
        <f t="shared" si="14"/>
        <v>30</v>
      </c>
      <c r="K361" s="4">
        <f t="shared" si="14"/>
        <v>96.89999999999999</v>
      </c>
      <c r="L361" s="4">
        <f t="shared" si="14"/>
        <v>0</v>
      </c>
      <c r="M361" s="4">
        <f t="shared" si="14"/>
        <v>0</v>
      </c>
      <c r="N361" s="4">
        <f>SUM(B361:M361)</f>
        <v>1492.5</v>
      </c>
      <c r="O361" s="4" t="s">
        <v>22</v>
      </c>
    </row>
    <row r="362" spans="1:15" s="4" customFormat="1" ht="18.75" customHeight="1">
      <c r="A362" s="2" t="s">
        <v>18</v>
      </c>
      <c r="B362" s="4">
        <f>AVERAGE(B330:B360)</f>
        <v>1.2033333333333334</v>
      </c>
      <c r="C362" s="4">
        <f aca="true" t="shared" si="15" ref="C362:M362">AVERAGE(C330:C360)</f>
        <v>7.2709677419354835</v>
      </c>
      <c r="D362" s="4">
        <f t="shared" si="15"/>
        <v>6.306666666666667</v>
      </c>
      <c r="E362" s="4">
        <f t="shared" si="15"/>
        <v>7.919354838709677</v>
      </c>
      <c r="F362" s="4">
        <f t="shared" si="15"/>
        <v>9.661290322580646</v>
      </c>
      <c r="G362" s="4">
        <f t="shared" si="15"/>
        <v>11.163333333333332</v>
      </c>
      <c r="H362" s="4">
        <f t="shared" si="15"/>
        <v>1.1290322580645162</v>
      </c>
      <c r="I362" s="4">
        <f t="shared" si="15"/>
        <v>0</v>
      </c>
      <c r="J362" s="4">
        <f t="shared" si="15"/>
        <v>0.967741935483871</v>
      </c>
      <c r="K362" s="4">
        <f t="shared" si="15"/>
        <v>3.125806451612903</v>
      </c>
      <c r="L362" s="4">
        <f t="shared" si="15"/>
        <v>0</v>
      </c>
      <c r="M362" s="4">
        <f t="shared" si="15"/>
        <v>0</v>
      </c>
      <c r="N362" s="4">
        <f>AVERAGE(B362:M362)</f>
        <v>4.062293906810036</v>
      </c>
      <c r="O362" s="4" t="s">
        <v>265</v>
      </c>
    </row>
    <row r="363" spans="1:15" ht="18.75">
      <c r="A363" s="2" t="s">
        <v>19</v>
      </c>
      <c r="B363" s="5">
        <v>3</v>
      </c>
      <c r="C363" s="5">
        <v>13</v>
      </c>
      <c r="D363" s="5">
        <v>11</v>
      </c>
      <c r="E363" s="5">
        <v>16</v>
      </c>
      <c r="F363" s="5">
        <v>13</v>
      </c>
      <c r="G363" s="5">
        <v>18</v>
      </c>
      <c r="H363" s="5">
        <v>3</v>
      </c>
      <c r="I363" s="5">
        <v>0</v>
      </c>
      <c r="J363" s="5">
        <v>3</v>
      </c>
      <c r="K363" s="5">
        <v>3</v>
      </c>
      <c r="L363" s="5">
        <v>0</v>
      </c>
      <c r="M363" s="5">
        <v>0</v>
      </c>
      <c r="N363" s="2">
        <f>SUM(B363:M363)</f>
        <v>83</v>
      </c>
      <c r="O363" s="3" t="s">
        <v>19</v>
      </c>
    </row>
    <row r="364" spans="1:14" ht="18.75">
      <c r="A364" s="2" t="s">
        <v>20</v>
      </c>
      <c r="C364" s="3" t="s">
        <v>21</v>
      </c>
      <c r="D364" s="6">
        <v>64.2</v>
      </c>
      <c r="E364" s="3" t="s">
        <v>22</v>
      </c>
      <c r="F364" s="7">
        <v>35665</v>
      </c>
      <c r="G364" s="3" t="s">
        <v>50</v>
      </c>
      <c r="H364" s="3" t="s">
        <v>20</v>
      </c>
      <c r="J364" s="3" t="s">
        <v>23</v>
      </c>
      <c r="K364" s="6">
        <v>123</v>
      </c>
      <c r="L364" s="3" t="s">
        <v>22</v>
      </c>
      <c r="M364" s="7">
        <v>35664</v>
      </c>
      <c r="N364" s="5">
        <v>2502</v>
      </c>
    </row>
    <row r="365" spans="1:14" ht="18.75">
      <c r="A365" s="2" t="s">
        <v>20</v>
      </c>
      <c r="C365" s="3" t="s">
        <v>24</v>
      </c>
      <c r="D365" s="6">
        <v>129.5</v>
      </c>
      <c r="E365" s="3" t="s">
        <v>22</v>
      </c>
      <c r="F365" s="7">
        <v>35664</v>
      </c>
      <c r="G365" s="3" t="s">
        <v>50</v>
      </c>
      <c r="H365" s="3" t="s">
        <v>20</v>
      </c>
      <c r="J365" s="3" t="s">
        <v>25</v>
      </c>
      <c r="K365" s="6">
        <v>138.1</v>
      </c>
      <c r="L365" s="3" t="s">
        <v>22</v>
      </c>
      <c r="M365" s="7">
        <v>35664</v>
      </c>
      <c r="N365" s="5">
        <v>2502</v>
      </c>
    </row>
    <row r="366" spans="1:14" ht="18.75">
      <c r="A366" s="2" t="s">
        <v>20</v>
      </c>
      <c r="C366" s="3" t="s">
        <v>26</v>
      </c>
      <c r="D366" s="6">
        <v>140.9</v>
      </c>
      <c r="E366" s="3" t="s">
        <v>22</v>
      </c>
      <c r="F366" s="7">
        <v>35664</v>
      </c>
      <c r="G366" s="3" t="s">
        <v>50</v>
      </c>
      <c r="H366" s="3" t="s">
        <v>20</v>
      </c>
      <c r="J366" s="3" t="s">
        <v>27</v>
      </c>
      <c r="K366" s="6">
        <v>180.2</v>
      </c>
      <c r="L366" s="3" t="s">
        <v>22</v>
      </c>
      <c r="M366" s="7">
        <v>35664</v>
      </c>
      <c r="N366" s="5">
        <v>2502</v>
      </c>
    </row>
    <row r="367" spans="1:14" ht="18.75">
      <c r="A367" s="2" t="s">
        <v>20</v>
      </c>
      <c r="C367" s="3" t="s">
        <v>28</v>
      </c>
      <c r="D367" s="6">
        <v>213.6</v>
      </c>
      <c r="E367" s="3" t="s">
        <v>22</v>
      </c>
      <c r="F367" s="7">
        <v>35664</v>
      </c>
      <c r="G367" s="3" t="s">
        <v>50</v>
      </c>
      <c r="H367" s="3" t="s">
        <v>20</v>
      </c>
      <c r="J367" s="3" t="s">
        <v>29</v>
      </c>
      <c r="K367" s="6">
        <v>228.2</v>
      </c>
      <c r="L367" s="3" t="s">
        <v>22</v>
      </c>
      <c r="M367" s="7">
        <v>35664</v>
      </c>
      <c r="N367" s="5">
        <v>2502</v>
      </c>
    </row>
    <row r="368" spans="1:14" ht="18.75">
      <c r="A368" s="2" t="s">
        <v>20</v>
      </c>
      <c r="C368" s="3" t="s">
        <v>30</v>
      </c>
      <c r="D368" s="6">
        <v>231.2</v>
      </c>
      <c r="E368" s="3" t="s">
        <v>22</v>
      </c>
      <c r="F368" s="7">
        <v>35664</v>
      </c>
      <c r="G368" s="3" t="s">
        <v>50</v>
      </c>
      <c r="H368" s="3" t="s">
        <v>20</v>
      </c>
      <c r="J368" s="3" t="s">
        <v>31</v>
      </c>
      <c r="K368" s="6">
        <v>231.2</v>
      </c>
      <c r="L368" s="3" t="s">
        <v>22</v>
      </c>
      <c r="M368" s="7">
        <v>35664</v>
      </c>
      <c r="N368" s="5">
        <v>2502</v>
      </c>
    </row>
    <row r="369" spans="1:14" ht="18.75">
      <c r="A369" s="2" t="s">
        <v>20</v>
      </c>
      <c r="C369" s="3" t="s">
        <v>32</v>
      </c>
      <c r="D369" s="6">
        <v>246.4</v>
      </c>
      <c r="E369" s="3" t="s">
        <v>22</v>
      </c>
      <c r="F369" s="7">
        <v>35661</v>
      </c>
      <c r="G369" s="3" t="s">
        <v>50</v>
      </c>
      <c r="H369" s="3" t="s">
        <v>20</v>
      </c>
      <c r="J369" s="3" t="s">
        <v>33</v>
      </c>
      <c r="K369" s="6">
        <v>255</v>
      </c>
      <c r="L369" s="3" t="s">
        <v>22</v>
      </c>
      <c r="M369" s="7">
        <v>35664</v>
      </c>
      <c r="N369" s="5">
        <v>2502</v>
      </c>
    </row>
    <row r="370" spans="1:13" ht="18.75">
      <c r="A370" s="2" t="s">
        <v>20</v>
      </c>
      <c r="C370" s="3" t="s">
        <v>34</v>
      </c>
      <c r="D370" s="6">
        <v>386</v>
      </c>
      <c r="E370" s="3" t="s">
        <v>22</v>
      </c>
      <c r="F370" s="7">
        <v>35664</v>
      </c>
      <c r="G370" s="5">
        <v>2502</v>
      </c>
      <c r="M370" s="7"/>
    </row>
    <row r="372" spans="1:13" ht="18.75">
      <c r="A372" s="103" t="s">
        <v>0</v>
      </c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</row>
    <row r="373" ht="18.75">
      <c r="F373" s="8" t="s">
        <v>1</v>
      </c>
    </row>
    <row r="374" ht="18.75">
      <c r="G374" s="3" t="s">
        <v>51</v>
      </c>
    </row>
    <row r="375" spans="1:14" ht="18.75">
      <c r="A375" s="2" t="s">
        <v>2</v>
      </c>
      <c r="B375" s="3" t="s">
        <v>3</v>
      </c>
      <c r="C375" s="3" t="s">
        <v>4</v>
      </c>
      <c r="D375" s="3" t="s">
        <v>5</v>
      </c>
      <c r="E375" s="3" t="s">
        <v>6</v>
      </c>
      <c r="F375" s="3" t="s">
        <v>7</v>
      </c>
      <c r="G375" s="3" t="s">
        <v>8</v>
      </c>
      <c r="H375" s="3" t="s">
        <v>9</v>
      </c>
      <c r="I375" s="3" t="s">
        <v>10</v>
      </c>
      <c r="J375" s="3" t="s">
        <v>11</v>
      </c>
      <c r="K375" s="3" t="s">
        <v>12</v>
      </c>
      <c r="L375" s="3" t="s">
        <v>13</v>
      </c>
      <c r="M375" s="3" t="s">
        <v>14</v>
      </c>
      <c r="N375" s="3" t="s">
        <v>15</v>
      </c>
    </row>
    <row r="376" spans="1:13" s="4" customFormat="1" ht="18.75">
      <c r="A376" s="2">
        <v>1</v>
      </c>
      <c r="B376" s="4">
        <v>0</v>
      </c>
      <c r="C376" s="4">
        <v>0</v>
      </c>
      <c r="D376" s="4">
        <v>14.4</v>
      </c>
      <c r="E376" s="4">
        <v>21.5</v>
      </c>
      <c r="F376" s="4">
        <v>0</v>
      </c>
      <c r="G376" s="4">
        <v>3.4</v>
      </c>
      <c r="H376" s="4">
        <v>0</v>
      </c>
      <c r="I376" s="4" t="s">
        <v>52</v>
      </c>
      <c r="J376" s="4">
        <v>8.8</v>
      </c>
      <c r="K376" s="4">
        <v>0</v>
      </c>
      <c r="L376" s="4">
        <v>0</v>
      </c>
      <c r="M376" s="4">
        <v>0</v>
      </c>
    </row>
    <row r="377" spans="1:13" s="4" customFormat="1" ht="18.75">
      <c r="A377" s="2">
        <v>2</v>
      </c>
      <c r="B377" s="4">
        <v>0</v>
      </c>
      <c r="C377" s="4">
        <v>24.8</v>
      </c>
      <c r="D377" s="4">
        <v>0</v>
      </c>
      <c r="E377" s="4">
        <v>6.1</v>
      </c>
      <c r="F377" s="4">
        <v>0</v>
      </c>
      <c r="G377" s="4">
        <v>0</v>
      </c>
      <c r="H377" s="4">
        <v>0</v>
      </c>
      <c r="I377" s="4" t="s">
        <v>52</v>
      </c>
      <c r="J377" s="4">
        <v>2.6</v>
      </c>
      <c r="K377" s="4">
        <v>0</v>
      </c>
      <c r="L377" s="4">
        <v>0</v>
      </c>
      <c r="M377" s="4">
        <v>0</v>
      </c>
    </row>
    <row r="378" spans="1:13" s="4" customFormat="1" ht="18.75">
      <c r="A378" s="2">
        <v>3</v>
      </c>
      <c r="B378" s="4">
        <v>0</v>
      </c>
      <c r="C378" s="4">
        <v>10.4</v>
      </c>
      <c r="D378" s="4">
        <v>0</v>
      </c>
      <c r="E378" s="4">
        <v>8.2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</row>
    <row r="379" spans="1:13" s="4" customFormat="1" ht="18.75">
      <c r="A379" s="2">
        <v>4</v>
      </c>
      <c r="B379" s="4">
        <v>0</v>
      </c>
      <c r="C379" s="4">
        <v>0</v>
      </c>
      <c r="D379" s="4">
        <v>14.8</v>
      </c>
      <c r="E379" s="4">
        <v>18.6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</row>
    <row r="380" spans="1:13" s="4" customFormat="1" ht="18.75">
      <c r="A380" s="2">
        <v>5</v>
      </c>
      <c r="B380" s="4">
        <v>0</v>
      </c>
      <c r="C380" s="4">
        <v>0</v>
      </c>
      <c r="D380" s="4">
        <v>10.8</v>
      </c>
      <c r="E380" s="4">
        <v>15.8</v>
      </c>
      <c r="F380" s="4">
        <v>3.4</v>
      </c>
      <c r="G380" s="4">
        <v>87.9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s="4" customFormat="1" ht="18.75">
      <c r="A381" s="2">
        <v>6</v>
      </c>
      <c r="B381" s="4">
        <v>0</v>
      </c>
      <c r="C381" s="4">
        <v>0</v>
      </c>
      <c r="D381" s="4">
        <v>8.2</v>
      </c>
      <c r="E381" s="4">
        <v>0</v>
      </c>
      <c r="F381" s="4">
        <v>6.3</v>
      </c>
      <c r="G381" s="4">
        <v>31.2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s="4" customFormat="1" ht="18.75">
      <c r="A382" s="2">
        <v>7</v>
      </c>
      <c r="B382" s="4">
        <v>0</v>
      </c>
      <c r="C382" s="4">
        <v>25.7</v>
      </c>
      <c r="D382" s="4">
        <v>0</v>
      </c>
      <c r="E382" s="4">
        <v>0</v>
      </c>
      <c r="F382" s="4">
        <v>4.2</v>
      </c>
      <c r="G382" s="4">
        <v>20.3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</row>
    <row r="383" spans="1:13" s="4" customFormat="1" ht="18.75">
      <c r="A383" s="2">
        <v>8</v>
      </c>
      <c r="B383" s="4">
        <v>0</v>
      </c>
      <c r="C383" s="4">
        <v>16.4</v>
      </c>
      <c r="D383" s="4">
        <v>12.2</v>
      </c>
      <c r="E383" s="4">
        <v>0</v>
      </c>
      <c r="F383" s="4">
        <v>8.4</v>
      </c>
      <c r="G383" s="4">
        <v>23.6</v>
      </c>
      <c r="H383" s="4">
        <v>50.8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s="4" customFormat="1" ht="18.75">
      <c r="A384" s="2">
        <v>9</v>
      </c>
      <c r="B384" s="4">
        <v>0</v>
      </c>
      <c r="C384" s="4">
        <v>0</v>
      </c>
      <c r="D384" s="4">
        <v>10.7</v>
      </c>
      <c r="E384" s="4">
        <v>0</v>
      </c>
      <c r="F384" s="4">
        <v>0</v>
      </c>
      <c r="G384" s="4">
        <v>11.4</v>
      </c>
      <c r="H384" s="4">
        <v>8.6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s="4" customFormat="1" ht="18.75">
      <c r="A385" s="2">
        <v>10</v>
      </c>
      <c r="B385" s="4">
        <v>0</v>
      </c>
      <c r="C385" s="4">
        <v>0</v>
      </c>
      <c r="D385" s="4">
        <v>0</v>
      </c>
      <c r="E385" s="4">
        <v>0</v>
      </c>
      <c r="F385" s="4">
        <v>17.8</v>
      </c>
      <c r="G385" s="4">
        <v>9.2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s="4" customFormat="1" ht="18.75">
      <c r="A386" s="2">
        <v>11</v>
      </c>
      <c r="B386" s="4">
        <v>0</v>
      </c>
      <c r="C386" s="4">
        <v>0</v>
      </c>
      <c r="D386" s="4">
        <v>13.4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s="4" customFormat="1" ht="18.75">
      <c r="A387" s="2">
        <v>12</v>
      </c>
      <c r="B387" s="4">
        <v>0</v>
      </c>
      <c r="C387" s="4">
        <v>0</v>
      </c>
      <c r="D387" s="4">
        <v>14.1</v>
      </c>
      <c r="E387" s="4">
        <v>0</v>
      </c>
      <c r="F387" s="4">
        <v>0</v>
      </c>
      <c r="G387" s="4">
        <v>16.9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</row>
    <row r="388" spans="1:13" s="4" customFormat="1" ht="18.75">
      <c r="A388" s="2">
        <v>13</v>
      </c>
      <c r="B388" s="4">
        <v>0</v>
      </c>
      <c r="C388" s="4">
        <v>0</v>
      </c>
      <c r="D388" s="4">
        <v>0</v>
      </c>
      <c r="E388" s="4">
        <v>0</v>
      </c>
      <c r="F388" s="4">
        <v>18.5</v>
      </c>
      <c r="G388" s="4">
        <v>60.8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</row>
    <row r="389" spans="1:13" s="4" customFormat="1" ht="18.75">
      <c r="A389" s="2">
        <v>14</v>
      </c>
      <c r="B389" s="4">
        <v>0</v>
      </c>
      <c r="C389" s="4">
        <v>0</v>
      </c>
      <c r="D389" s="4">
        <v>0</v>
      </c>
      <c r="E389" s="4">
        <v>0</v>
      </c>
      <c r="F389" s="4">
        <v>23.7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</row>
    <row r="390" spans="1:13" s="4" customFormat="1" ht="18.75">
      <c r="A390" s="2">
        <v>15</v>
      </c>
      <c r="B390" s="4">
        <v>0</v>
      </c>
      <c r="C390" s="4">
        <v>17.6</v>
      </c>
      <c r="D390" s="4">
        <v>11.2</v>
      </c>
      <c r="E390" s="4">
        <v>0</v>
      </c>
      <c r="F390" s="4">
        <v>2.8</v>
      </c>
      <c r="G390" s="4">
        <v>0</v>
      </c>
      <c r="H390" s="4">
        <v>18.6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s="4" customFormat="1" ht="18.75">
      <c r="A391" s="2">
        <v>16</v>
      </c>
      <c r="B391" s="4">
        <v>0</v>
      </c>
      <c r="C391" s="4">
        <v>11.5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s="4" customFormat="1" ht="18.75">
      <c r="A392" s="2">
        <v>17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s="4" customFormat="1" ht="18.75">
      <c r="A393" s="2">
        <v>18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56.4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</row>
    <row r="394" spans="1:13" s="4" customFormat="1" ht="18.75">
      <c r="A394" s="2">
        <v>19</v>
      </c>
      <c r="B394" s="4">
        <v>0</v>
      </c>
      <c r="C394" s="4">
        <v>0</v>
      </c>
      <c r="D394" s="4">
        <v>0</v>
      </c>
      <c r="E394" s="4">
        <v>21.2</v>
      </c>
      <c r="F394" s="4">
        <v>20.4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s="4" customFormat="1" ht="18.75">
      <c r="A395" s="2">
        <v>20</v>
      </c>
      <c r="B395" s="4">
        <v>0</v>
      </c>
      <c r="C395" s="4">
        <v>0</v>
      </c>
      <c r="D395" s="4">
        <v>8.6</v>
      </c>
      <c r="E395" s="4">
        <v>0</v>
      </c>
      <c r="F395" s="4">
        <v>6.8</v>
      </c>
      <c r="G395" s="4">
        <v>0</v>
      </c>
      <c r="H395" s="4">
        <v>18.3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s="4" customFormat="1" ht="18.75">
      <c r="A396" s="2">
        <v>21</v>
      </c>
      <c r="B396" s="4">
        <v>0</v>
      </c>
      <c r="C396" s="4">
        <v>0</v>
      </c>
      <c r="D396" s="4">
        <v>15.4</v>
      </c>
      <c r="E396" s="4">
        <v>8.7</v>
      </c>
      <c r="F396" s="4">
        <v>0</v>
      </c>
      <c r="G396" s="4">
        <v>0</v>
      </c>
      <c r="H396" s="4">
        <v>53.8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s="4" customFormat="1" ht="18.75">
      <c r="A397" s="2">
        <v>22</v>
      </c>
      <c r="B397" s="4">
        <v>12.8</v>
      </c>
      <c r="C397" s="4">
        <v>0</v>
      </c>
      <c r="D397" s="4">
        <v>0</v>
      </c>
      <c r="E397" s="4">
        <v>0</v>
      </c>
      <c r="F397" s="4">
        <v>0</v>
      </c>
      <c r="G397" s="4">
        <v>39.6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</row>
    <row r="398" spans="1:13" s="4" customFormat="1" ht="18.75">
      <c r="A398" s="2">
        <v>23</v>
      </c>
      <c r="B398" s="4">
        <v>24.6</v>
      </c>
      <c r="C398" s="4">
        <v>0</v>
      </c>
      <c r="D398" s="4">
        <v>0</v>
      </c>
      <c r="E398" s="4">
        <v>0</v>
      </c>
      <c r="F398" s="4">
        <v>28.9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s="4" customFormat="1" ht="18.75">
      <c r="A399" s="2">
        <v>24</v>
      </c>
      <c r="B399" s="4">
        <v>0</v>
      </c>
      <c r="C399" s="4">
        <v>0</v>
      </c>
      <c r="D399" s="4">
        <v>0</v>
      </c>
      <c r="E399" s="4">
        <v>8.2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s="4" customFormat="1" ht="18.75">
      <c r="A400" s="2">
        <v>25</v>
      </c>
      <c r="B400" s="4">
        <v>0</v>
      </c>
      <c r="C400" s="4">
        <v>0</v>
      </c>
      <c r="D400" s="4">
        <v>0</v>
      </c>
      <c r="E400" s="4">
        <v>0</v>
      </c>
      <c r="F400" s="4">
        <v>31.2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 s="4" customFormat="1" ht="18.75">
      <c r="A401" s="2">
        <v>26</v>
      </c>
      <c r="B401" s="4">
        <v>0</v>
      </c>
      <c r="C401" s="4">
        <v>0</v>
      </c>
      <c r="D401" s="4">
        <v>0</v>
      </c>
      <c r="E401" s="4">
        <v>0</v>
      </c>
      <c r="F401" s="4">
        <v>28.1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s="4" customFormat="1" ht="18.75">
      <c r="A402" s="2">
        <v>27</v>
      </c>
      <c r="B402" s="4">
        <v>0</v>
      </c>
      <c r="C402" s="4">
        <v>14.2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2</v>
      </c>
    </row>
    <row r="403" spans="1:13" s="4" customFormat="1" ht="18.75">
      <c r="A403" s="2">
        <v>28</v>
      </c>
      <c r="B403" s="4">
        <v>0</v>
      </c>
      <c r="C403" s="4">
        <v>10</v>
      </c>
      <c r="D403" s="4">
        <v>0</v>
      </c>
      <c r="E403" s="4">
        <v>0</v>
      </c>
      <c r="F403" s="4">
        <v>0</v>
      </c>
      <c r="G403" s="4">
        <v>24.3</v>
      </c>
      <c r="H403" s="4">
        <v>0</v>
      </c>
      <c r="I403" s="4">
        <v>12.4</v>
      </c>
      <c r="J403" s="4">
        <v>0</v>
      </c>
      <c r="K403" s="4">
        <v>0</v>
      </c>
      <c r="L403" s="4">
        <v>0</v>
      </c>
      <c r="M403" s="4">
        <v>27.8</v>
      </c>
    </row>
    <row r="404" spans="1:13" s="4" customFormat="1" ht="18.75">
      <c r="A404" s="2">
        <v>29</v>
      </c>
      <c r="B404" s="4">
        <v>0</v>
      </c>
      <c r="C404" s="4">
        <v>10</v>
      </c>
      <c r="D404" s="4">
        <v>0</v>
      </c>
      <c r="E404" s="4">
        <v>0</v>
      </c>
      <c r="F404" s="4">
        <v>43.8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M404" s="4">
        <v>0</v>
      </c>
    </row>
    <row r="405" spans="1:13" s="4" customFormat="1" ht="18.75">
      <c r="A405" s="2">
        <v>30</v>
      </c>
      <c r="B405" s="4">
        <v>0</v>
      </c>
      <c r="C405" s="4">
        <v>15.6</v>
      </c>
      <c r="D405" s="4">
        <v>0</v>
      </c>
      <c r="E405" s="4">
        <v>0</v>
      </c>
      <c r="F405" s="4">
        <v>29.7</v>
      </c>
      <c r="G405" s="4">
        <v>0</v>
      </c>
      <c r="H405" s="4">
        <v>0</v>
      </c>
      <c r="I405" s="4">
        <v>40.8</v>
      </c>
      <c r="J405" s="4">
        <v>0</v>
      </c>
      <c r="K405" s="4">
        <v>0</v>
      </c>
      <c r="M405" s="4">
        <v>0</v>
      </c>
    </row>
    <row r="406" spans="1:13" s="4" customFormat="1" ht="18.75">
      <c r="A406" s="2">
        <v>31</v>
      </c>
      <c r="C406" s="4">
        <v>0</v>
      </c>
      <c r="E406" s="4">
        <v>0</v>
      </c>
      <c r="F406" s="4">
        <v>0</v>
      </c>
      <c r="H406" s="4">
        <v>0</v>
      </c>
      <c r="J406" s="4">
        <v>0</v>
      </c>
      <c r="K406" s="4">
        <v>0</v>
      </c>
      <c r="M406" s="4">
        <v>0</v>
      </c>
    </row>
    <row r="407" spans="1:15" s="4" customFormat="1" ht="18.75" customHeight="1">
      <c r="A407" s="2" t="s">
        <v>17</v>
      </c>
      <c r="B407" s="4">
        <f>SUM(B376:B406)</f>
        <v>37.400000000000006</v>
      </c>
      <c r="C407" s="4">
        <f aca="true" t="shared" si="16" ref="C407:M407">SUM(C376:C406)</f>
        <v>156.20000000000002</v>
      </c>
      <c r="D407" s="4">
        <f t="shared" si="16"/>
        <v>133.8</v>
      </c>
      <c r="E407" s="4">
        <f t="shared" si="16"/>
        <v>108.30000000000001</v>
      </c>
      <c r="F407" s="4">
        <f t="shared" si="16"/>
        <v>273.99999999999994</v>
      </c>
      <c r="G407" s="4">
        <f t="shared" si="16"/>
        <v>328.6</v>
      </c>
      <c r="H407" s="4">
        <f t="shared" si="16"/>
        <v>206.5</v>
      </c>
      <c r="I407" s="4">
        <f t="shared" si="16"/>
        <v>53.199999999999996</v>
      </c>
      <c r="J407" s="4">
        <f t="shared" si="16"/>
        <v>11.4</v>
      </c>
      <c r="K407" s="4">
        <f t="shared" si="16"/>
        <v>0</v>
      </c>
      <c r="L407" s="4">
        <f t="shared" si="16"/>
        <v>0</v>
      </c>
      <c r="M407" s="4">
        <f t="shared" si="16"/>
        <v>29.8</v>
      </c>
      <c r="N407" s="4">
        <f>SUM(B407:M407)</f>
        <v>1339.2000000000003</v>
      </c>
      <c r="O407" s="4" t="s">
        <v>22</v>
      </c>
    </row>
    <row r="408" spans="1:15" s="4" customFormat="1" ht="18.75" customHeight="1">
      <c r="A408" s="2" t="s">
        <v>18</v>
      </c>
      <c r="B408" s="4">
        <f>AVERAGE(B376:B406)</f>
        <v>1.2466666666666668</v>
      </c>
      <c r="C408" s="4">
        <f aca="true" t="shared" si="17" ref="C408:M408">AVERAGE(C376:C406)</f>
        <v>5.038709677419355</v>
      </c>
      <c r="D408" s="4">
        <f t="shared" si="17"/>
        <v>4.46</v>
      </c>
      <c r="E408" s="4">
        <f t="shared" si="17"/>
        <v>3.4935483870967747</v>
      </c>
      <c r="F408" s="4">
        <f t="shared" si="17"/>
        <v>8.838709677419352</v>
      </c>
      <c r="G408" s="4">
        <f t="shared" si="17"/>
        <v>10.953333333333335</v>
      </c>
      <c r="H408" s="4">
        <f t="shared" si="17"/>
        <v>6.661290322580645</v>
      </c>
      <c r="I408" s="4">
        <f t="shared" si="17"/>
        <v>1.9</v>
      </c>
      <c r="J408" s="4">
        <f t="shared" si="17"/>
        <v>0.36774193548387096</v>
      </c>
      <c r="K408" s="4">
        <f t="shared" si="17"/>
        <v>0</v>
      </c>
      <c r="L408" s="4">
        <f t="shared" si="17"/>
        <v>0</v>
      </c>
      <c r="M408" s="4">
        <f t="shared" si="17"/>
        <v>0.9612903225806452</v>
      </c>
      <c r="N408" s="4">
        <f>AVERAGE(B408:M408)</f>
        <v>3.6601075268817205</v>
      </c>
      <c r="O408" s="4" t="s">
        <v>265</v>
      </c>
    </row>
    <row r="409" spans="1:15" ht="18.75">
      <c r="A409" s="2" t="s">
        <v>19</v>
      </c>
      <c r="B409" s="5">
        <v>2</v>
      </c>
      <c r="C409" s="5">
        <v>10</v>
      </c>
      <c r="D409" s="5">
        <v>11</v>
      </c>
      <c r="E409" s="5">
        <v>8</v>
      </c>
      <c r="F409" s="5">
        <v>15</v>
      </c>
      <c r="G409" s="5">
        <v>11</v>
      </c>
      <c r="H409" s="5">
        <v>6</v>
      </c>
      <c r="I409" s="5">
        <v>2</v>
      </c>
      <c r="J409" s="5">
        <v>2</v>
      </c>
      <c r="K409" s="5">
        <v>0</v>
      </c>
      <c r="L409" s="5">
        <v>0</v>
      </c>
      <c r="M409" s="5">
        <v>2</v>
      </c>
      <c r="N409" s="2">
        <f>SUM(B409:M409)</f>
        <v>69</v>
      </c>
      <c r="O409" s="3" t="s">
        <v>19</v>
      </c>
    </row>
    <row r="410" spans="1:14" ht="18.75">
      <c r="A410" s="2" t="s">
        <v>20</v>
      </c>
      <c r="C410" s="3" t="s">
        <v>21</v>
      </c>
      <c r="D410" s="6">
        <v>87.9</v>
      </c>
      <c r="E410" s="3" t="s">
        <v>22</v>
      </c>
      <c r="F410" s="7">
        <v>35678</v>
      </c>
      <c r="G410" s="3" t="s">
        <v>53</v>
      </c>
      <c r="H410" s="3" t="s">
        <v>20</v>
      </c>
      <c r="J410" s="3" t="s">
        <v>23</v>
      </c>
      <c r="K410" s="6">
        <v>119.1</v>
      </c>
      <c r="L410" s="3" t="s">
        <v>22</v>
      </c>
      <c r="M410" s="7">
        <v>35678</v>
      </c>
      <c r="N410" s="5">
        <v>2503</v>
      </c>
    </row>
    <row r="411" spans="1:14" ht="18.75">
      <c r="A411" s="2" t="s">
        <v>20</v>
      </c>
      <c r="C411" s="3" t="s">
        <v>24</v>
      </c>
      <c r="D411" s="6">
        <v>139.4</v>
      </c>
      <c r="E411" s="3" t="s">
        <v>22</v>
      </c>
      <c r="F411" s="7">
        <v>35678</v>
      </c>
      <c r="G411" s="3" t="s">
        <v>53</v>
      </c>
      <c r="H411" s="3" t="s">
        <v>20</v>
      </c>
      <c r="J411" s="3" t="s">
        <v>25</v>
      </c>
      <c r="K411" s="6">
        <v>163</v>
      </c>
      <c r="L411" s="3" t="s">
        <v>22</v>
      </c>
      <c r="M411" s="7">
        <v>35678</v>
      </c>
      <c r="N411" s="5">
        <v>2503</v>
      </c>
    </row>
    <row r="412" spans="1:14" ht="18.75">
      <c r="A412" s="2" t="s">
        <v>20</v>
      </c>
      <c r="C412" s="3" t="s">
        <v>26</v>
      </c>
      <c r="D412" s="6">
        <v>174.4</v>
      </c>
      <c r="E412" s="3" t="s">
        <v>22</v>
      </c>
      <c r="F412" s="7">
        <v>35678</v>
      </c>
      <c r="G412" s="3" t="s">
        <v>53</v>
      </c>
      <c r="H412" s="3" t="s">
        <v>20</v>
      </c>
      <c r="J412" s="3" t="s">
        <v>27</v>
      </c>
      <c r="K412" s="6">
        <v>183.6</v>
      </c>
      <c r="L412" s="3" t="s">
        <v>22</v>
      </c>
      <c r="M412" s="7">
        <v>35678</v>
      </c>
      <c r="N412" s="5">
        <v>2503</v>
      </c>
    </row>
    <row r="413" spans="1:14" ht="18.75">
      <c r="A413" s="2" t="s">
        <v>20</v>
      </c>
      <c r="C413" s="3" t="s">
        <v>28</v>
      </c>
      <c r="D413" s="6">
        <v>183.6</v>
      </c>
      <c r="E413" s="3" t="s">
        <v>22</v>
      </c>
      <c r="F413" s="7">
        <v>35678</v>
      </c>
      <c r="G413" s="3" t="s">
        <v>53</v>
      </c>
      <c r="H413" s="3" t="s">
        <v>20</v>
      </c>
      <c r="J413" s="3" t="s">
        <v>29</v>
      </c>
      <c r="K413" s="6">
        <v>200.5</v>
      </c>
      <c r="L413" s="3" t="s">
        <v>22</v>
      </c>
      <c r="M413" s="7">
        <v>35678</v>
      </c>
      <c r="N413" s="5">
        <v>2503</v>
      </c>
    </row>
    <row r="414" spans="1:14" ht="18.75">
      <c r="A414" s="2" t="s">
        <v>20</v>
      </c>
      <c r="C414" s="3" t="s">
        <v>30</v>
      </c>
      <c r="D414" s="6">
        <v>261.3</v>
      </c>
      <c r="E414" s="3" t="s">
        <v>22</v>
      </c>
      <c r="F414" s="7">
        <v>35678</v>
      </c>
      <c r="G414" s="3" t="s">
        <v>53</v>
      </c>
      <c r="H414" s="3" t="s">
        <v>20</v>
      </c>
      <c r="J414" s="3" t="s">
        <v>31</v>
      </c>
      <c r="K414" s="6">
        <v>261.3</v>
      </c>
      <c r="L414" s="3" t="s">
        <v>22</v>
      </c>
      <c r="M414" s="7">
        <v>35678</v>
      </c>
      <c r="N414" s="5">
        <v>2503</v>
      </c>
    </row>
    <row r="415" spans="1:14" ht="18.75">
      <c r="A415" s="2" t="s">
        <v>20</v>
      </c>
      <c r="C415" s="3" t="s">
        <v>32</v>
      </c>
      <c r="D415" s="6">
        <v>275.6</v>
      </c>
      <c r="E415" s="3" t="s">
        <v>22</v>
      </c>
      <c r="F415" s="7">
        <v>35667</v>
      </c>
      <c r="G415" s="3" t="s">
        <v>53</v>
      </c>
      <c r="H415" s="3" t="s">
        <v>20</v>
      </c>
      <c r="J415" s="3" t="s">
        <v>33</v>
      </c>
      <c r="K415" s="6">
        <v>299.2</v>
      </c>
      <c r="L415" s="3" t="s">
        <v>22</v>
      </c>
      <c r="M415" s="7">
        <v>35667</v>
      </c>
      <c r="N415" s="5">
        <v>2503</v>
      </c>
    </row>
    <row r="416" spans="1:13" ht="18.75">
      <c r="A416" s="2" t="s">
        <v>20</v>
      </c>
      <c r="C416" s="3" t="s">
        <v>34</v>
      </c>
      <c r="D416" s="6">
        <v>456.4</v>
      </c>
      <c r="E416" s="3" t="s">
        <v>22</v>
      </c>
      <c r="F416" s="7">
        <v>35657</v>
      </c>
      <c r="G416" s="5">
        <v>2503</v>
      </c>
      <c r="M416" s="7"/>
    </row>
    <row r="418" spans="1:13" ht="18.75">
      <c r="A418" s="103" t="s">
        <v>0</v>
      </c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</row>
    <row r="419" spans="1:13" ht="18.75">
      <c r="A419" s="104" t="s">
        <v>1</v>
      </c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</row>
    <row r="420" spans="1:13" ht="18.75">
      <c r="A420" s="104" t="s">
        <v>54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</row>
    <row r="421" spans="1:14" ht="18.75">
      <c r="A421" s="2" t="s">
        <v>2</v>
      </c>
      <c r="B421" s="3" t="s">
        <v>3</v>
      </c>
      <c r="C421" s="3" t="s">
        <v>4</v>
      </c>
      <c r="D421" s="3" t="s">
        <v>5</v>
      </c>
      <c r="E421" s="3" t="s">
        <v>6</v>
      </c>
      <c r="F421" s="3" t="s">
        <v>7</v>
      </c>
      <c r="G421" s="3" t="s">
        <v>8</v>
      </c>
      <c r="H421" s="3" t="s">
        <v>9</v>
      </c>
      <c r="I421" s="3" t="s">
        <v>10</v>
      </c>
      <c r="J421" s="3" t="s">
        <v>11</v>
      </c>
      <c r="K421" s="3" t="s">
        <v>12</v>
      </c>
      <c r="L421" s="3" t="s">
        <v>13</v>
      </c>
      <c r="M421" s="3" t="s">
        <v>14</v>
      </c>
      <c r="N421" s="3" t="s">
        <v>15</v>
      </c>
    </row>
    <row r="422" spans="1:13" s="4" customFormat="1" ht="18.75">
      <c r="A422" s="2">
        <v>1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</row>
    <row r="423" spans="1:13" s="4" customFormat="1" ht="18.75">
      <c r="A423" s="2">
        <v>2</v>
      </c>
      <c r="B423" s="4">
        <v>0</v>
      </c>
      <c r="C423" s="4">
        <v>0</v>
      </c>
      <c r="D423" s="4">
        <v>8.6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0.2</v>
      </c>
      <c r="M423" s="4">
        <v>1.5</v>
      </c>
    </row>
    <row r="424" spans="1:13" s="4" customFormat="1" ht="18.75">
      <c r="A424" s="2">
        <v>3</v>
      </c>
      <c r="B424" s="4">
        <v>0</v>
      </c>
      <c r="C424" s="4">
        <v>0</v>
      </c>
      <c r="D424" s="4">
        <v>10.1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</row>
    <row r="425" spans="1:13" s="4" customFormat="1" ht="18.75">
      <c r="A425" s="2">
        <v>4</v>
      </c>
      <c r="B425" s="4">
        <v>0</v>
      </c>
      <c r="C425" s="4">
        <v>0</v>
      </c>
      <c r="D425" s="4">
        <v>6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</row>
    <row r="426" spans="1:13" s="4" customFormat="1" ht="18.75">
      <c r="A426" s="2">
        <v>5</v>
      </c>
      <c r="B426" s="4">
        <v>0</v>
      </c>
      <c r="C426" s="4">
        <v>0</v>
      </c>
      <c r="D426" s="4">
        <v>0</v>
      </c>
      <c r="E426" s="4">
        <v>0</v>
      </c>
      <c r="F426" s="4">
        <v>22.3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</row>
    <row r="427" spans="1:13" s="4" customFormat="1" ht="18.75">
      <c r="A427" s="2">
        <v>6</v>
      </c>
      <c r="B427" s="4">
        <v>0</v>
      </c>
      <c r="C427" s="4">
        <v>20.8</v>
      </c>
      <c r="D427" s="4">
        <v>0</v>
      </c>
      <c r="E427" s="4">
        <v>0</v>
      </c>
      <c r="F427" s="4">
        <v>30.5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</row>
    <row r="428" spans="1:13" s="4" customFormat="1" ht="18.75">
      <c r="A428" s="2">
        <v>7</v>
      </c>
      <c r="B428" s="4">
        <v>0</v>
      </c>
      <c r="C428" s="4">
        <v>30.3</v>
      </c>
      <c r="D428" s="4">
        <v>0</v>
      </c>
      <c r="E428" s="4">
        <v>0</v>
      </c>
      <c r="F428" s="4">
        <v>47.7</v>
      </c>
      <c r="G428" s="4">
        <v>6.9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</row>
    <row r="429" spans="1:13" s="4" customFormat="1" ht="18.75">
      <c r="A429" s="2">
        <v>8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10.4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3" s="4" customFormat="1" ht="18.75">
      <c r="A430" s="2">
        <v>9</v>
      </c>
      <c r="B430" s="4">
        <v>0</v>
      </c>
      <c r="C430" s="4">
        <v>31.6</v>
      </c>
      <c r="D430" s="4">
        <v>0</v>
      </c>
      <c r="E430" s="4">
        <v>0</v>
      </c>
      <c r="F430" s="4">
        <v>0</v>
      </c>
      <c r="G430" s="4">
        <v>8.6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</row>
    <row r="431" spans="1:13" s="4" customFormat="1" ht="18.75">
      <c r="A431" s="2">
        <v>10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6.8</v>
      </c>
      <c r="I431" s="4">
        <v>17.4</v>
      </c>
      <c r="J431" s="4">
        <v>0</v>
      </c>
      <c r="K431" s="4">
        <v>0</v>
      </c>
      <c r="L431" s="4">
        <v>0</v>
      </c>
      <c r="M431" s="4">
        <v>0</v>
      </c>
    </row>
    <row r="432" spans="1:13" s="4" customFormat="1" ht="18.75">
      <c r="A432" s="2">
        <v>11</v>
      </c>
      <c r="B432" s="4">
        <v>0</v>
      </c>
      <c r="C432" s="4">
        <v>0</v>
      </c>
      <c r="D432" s="4">
        <v>0</v>
      </c>
      <c r="E432" s="4">
        <v>4</v>
      </c>
      <c r="F432" s="4">
        <v>0</v>
      </c>
      <c r="G432" s="4">
        <v>21.2</v>
      </c>
      <c r="H432" s="4">
        <v>4.2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</row>
    <row r="433" spans="1:13" s="4" customFormat="1" ht="18.75">
      <c r="A433" s="2">
        <v>12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5.1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</row>
    <row r="434" spans="1:13" s="4" customFormat="1" ht="18.75">
      <c r="A434" s="2">
        <v>13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</row>
    <row r="435" spans="1:13" s="4" customFormat="1" ht="18.75">
      <c r="A435" s="2">
        <v>14</v>
      </c>
      <c r="B435" s="4">
        <v>0</v>
      </c>
      <c r="C435" s="4">
        <v>0</v>
      </c>
      <c r="D435" s="4">
        <v>0</v>
      </c>
      <c r="E435" s="4">
        <v>0</v>
      </c>
      <c r="F435" s="4">
        <v>9.8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 s="4" customFormat="1" ht="18.75">
      <c r="A436" s="2">
        <v>15</v>
      </c>
      <c r="B436" s="4">
        <v>0</v>
      </c>
      <c r="C436" s="4">
        <v>0</v>
      </c>
      <c r="D436" s="4">
        <v>0</v>
      </c>
      <c r="E436" s="4">
        <v>0</v>
      </c>
      <c r="F436" s="4">
        <v>23.4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</row>
    <row r="437" spans="1:13" s="4" customFormat="1" ht="18.75">
      <c r="A437" s="2">
        <v>16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s="4" customFormat="1" ht="18.75">
      <c r="A438" s="2">
        <v>17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71.2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</row>
    <row r="439" spans="1:13" s="4" customFormat="1" ht="18.75">
      <c r="A439" s="2">
        <v>18</v>
      </c>
      <c r="B439" s="4">
        <v>0</v>
      </c>
      <c r="C439" s="4">
        <v>0</v>
      </c>
      <c r="D439" s="4">
        <v>0</v>
      </c>
      <c r="E439" s="4">
        <v>0</v>
      </c>
      <c r="F439" s="4">
        <v>12.6</v>
      </c>
      <c r="G439" s="4">
        <v>8.6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</row>
    <row r="440" spans="1:13" s="4" customFormat="1" ht="18.75">
      <c r="A440" s="2">
        <v>19</v>
      </c>
      <c r="B440" s="4">
        <v>0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 s="4" customFormat="1" ht="18.75">
      <c r="A441" s="2">
        <v>20</v>
      </c>
      <c r="B441" s="4">
        <v>0</v>
      </c>
      <c r="C441" s="4">
        <v>0</v>
      </c>
      <c r="D441" s="4">
        <v>0</v>
      </c>
      <c r="E441" s="4">
        <v>0</v>
      </c>
      <c r="F441" s="4">
        <v>21.3</v>
      </c>
      <c r="G441" s="4">
        <v>20.1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s="4" customFormat="1" ht="18.75">
      <c r="A442" s="2">
        <v>21</v>
      </c>
      <c r="B442" s="4">
        <v>0</v>
      </c>
      <c r="C442" s="4">
        <v>0</v>
      </c>
      <c r="D442" s="4">
        <v>0</v>
      </c>
      <c r="E442" s="4">
        <v>0</v>
      </c>
      <c r="F442" s="4">
        <v>27.2</v>
      </c>
      <c r="G442" s="4">
        <v>21.6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</row>
    <row r="443" spans="1:13" s="4" customFormat="1" ht="18.75">
      <c r="A443" s="2">
        <v>22</v>
      </c>
      <c r="B443" s="4">
        <v>0</v>
      </c>
      <c r="C443" s="4">
        <v>12.1</v>
      </c>
      <c r="D443" s="4">
        <v>0</v>
      </c>
      <c r="E443" s="4">
        <v>0</v>
      </c>
      <c r="F443" s="4">
        <v>87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</row>
    <row r="444" spans="1:13" s="4" customFormat="1" ht="18.75">
      <c r="A444" s="2">
        <v>23</v>
      </c>
      <c r="B444" s="4">
        <v>14.3</v>
      </c>
      <c r="C444" s="4">
        <v>0</v>
      </c>
      <c r="D444" s="4">
        <v>0</v>
      </c>
      <c r="E444" s="4">
        <v>0</v>
      </c>
      <c r="F444" s="4">
        <v>19.6</v>
      </c>
      <c r="G444" s="4">
        <v>6.8</v>
      </c>
      <c r="H444" s="4">
        <v>2.1</v>
      </c>
      <c r="I444" s="4">
        <v>0</v>
      </c>
      <c r="J444" s="4">
        <v>41.8</v>
      </c>
      <c r="K444" s="4">
        <v>0</v>
      </c>
      <c r="L444" s="4">
        <v>0</v>
      </c>
      <c r="M444" s="4">
        <v>0</v>
      </c>
    </row>
    <row r="445" spans="1:13" s="4" customFormat="1" ht="18.75">
      <c r="A445" s="2">
        <v>24</v>
      </c>
      <c r="B445" s="4">
        <v>0</v>
      </c>
      <c r="C445" s="4">
        <v>4.8</v>
      </c>
      <c r="D445" s="4">
        <v>0</v>
      </c>
      <c r="E445" s="4">
        <v>0</v>
      </c>
      <c r="F445" s="4">
        <v>0</v>
      </c>
      <c r="G445" s="4">
        <v>14.6</v>
      </c>
      <c r="H445" s="4">
        <v>0</v>
      </c>
      <c r="I445" s="4">
        <v>0</v>
      </c>
      <c r="J445" s="4">
        <v>3.1</v>
      </c>
      <c r="K445" s="4">
        <v>0</v>
      </c>
      <c r="L445" s="4">
        <v>0</v>
      </c>
      <c r="M445" s="4">
        <v>0</v>
      </c>
    </row>
    <row r="446" spans="1:13" s="4" customFormat="1" ht="18.75">
      <c r="A446" s="2">
        <v>25</v>
      </c>
      <c r="B446" s="4">
        <v>0</v>
      </c>
      <c r="C446" s="4">
        <v>25.5</v>
      </c>
      <c r="D446" s="4">
        <v>0</v>
      </c>
      <c r="E446" s="4">
        <v>0</v>
      </c>
      <c r="F446" s="4">
        <v>0</v>
      </c>
      <c r="G446" s="4">
        <v>16.2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</row>
    <row r="447" spans="1:13" s="4" customFormat="1" ht="18.75">
      <c r="A447" s="2">
        <v>26</v>
      </c>
      <c r="B447" s="4">
        <v>19.8</v>
      </c>
      <c r="C447" s="4">
        <v>21</v>
      </c>
      <c r="D447" s="4">
        <v>61.4</v>
      </c>
      <c r="E447" s="4">
        <v>0</v>
      </c>
      <c r="F447" s="4">
        <v>0</v>
      </c>
      <c r="G447" s="4">
        <v>14.8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s="4" customFormat="1" ht="18.75">
      <c r="A448" s="2">
        <v>27</v>
      </c>
      <c r="B448" s="4">
        <v>8.2</v>
      </c>
      <c r="C448" s="4">
        <v>30.3</v>
      </c>
      <c r="D448" s="4">
        <v>0</v>
      </c>
      <c r="E448" s="4">
        <v>2.4</v>
      </c>
      <c r="F448" s="4">
        <v>0</v>
      </c>
      <c r="G448" s="4">
        <v>20.4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</row>
    <row r="449" spans="1:13" s="4" customFormat="1" ht="18.75">
      <c r="A449" s="2">
        <v>28</v>
      </c>
      <c r="B449" s="4">
        <v>5.1</v>
      </c>
      <c r="C449" s="4">
        <v>20.4</v>
      </c>
      <c r="D449" s="4">
        <v>0</v>
      </c>
      <c r="E449" s="4">
        <v>1.1</v>
      </c>
      <c r="F449" s="4">
        <v>0</v>
      </c>
      <c r="G449" s="4">
        <v>11.9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</row>
    <row r="450" spans="1:13" s="4" customFormat="1" ht="18.75">
      <c r="A450" s="2">
        <v>29</v>
      </c>
      <c r="B450" s="4">
        <v>4.4</v>
      </c>
      <c r="C450" s="4">
        <v>8</v>
      </c>
      <c r="D450" s="4">
        <v>0</v>
      </c>
      <c r="E450" s="4">
        <v>3.2</v>
      </c>
      <c r="F450" s="4">
        <v>18.4</v>
      </c>
      <c r="G450" s="4">
        <v>4.8</v>
      </c>
      <c r="H450" s="4">
        <v>0</v>
      </c>
      <c r="I450" s="4">
        <v>0</v>
      </c>
      <c r="J450" s="4">
        <v>0</v>
      </c>
      <c r="K450" s="4">
        <v>0</v>
      </c>
      <c r="M450" s="4">
        <v>0</v>
      </c>
    </row>
    <row r="451" spans="1:13" s="4" customFormat="1" ht="18.75">
      <c r="A451" s="2">
        <v>30</v>
      </c>
      <c r="B451" s="4">
        <v>2.6</v>
      </c>
      <c r="C451" s="4">
        <v>16.8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M451" s="4">
        <v>0</v>
      </c>
    </row>
    <row r="452" spans="1:13" s="4" customFormat="1" ht="18.75">
      <c r="A452" s="2">
        <v>31</v>
      </c>
      <c r="C452" s="4">
        <v>7.3</v>
      </c>
      <c r="E452" s="4">
        <v>0</v>
      </c>
      <c r="F452" s="4">
        <v>0</v>
      </c>
      <c r="H452" s="4">
        <v>0</v>
      </c>
      <c r="J452" s="4">
        <v>0</v>
      </c>
      <c r="K452" s="4">
        <v>0</v>
      </c>
      <c r="M452" s="4">
        <v>0</v>
      </c>
    </row>
    <row r="453" spans="1:15" s="4" customFormat="1" ht="18.75" customHeight="1">
      <c r="A453" s="2" t="s">
        <v>17</v>
      </c>
      <c r="B453" s="4">
        <f>SUM(B422:B452)</f>
        <v>54.4</v>
      </c>
      <c r="C453" s="4">
        <f aca="true" t="shared" si="18" ref="C453:M453">SUM(C422:C452)</f>
        <v>228.90000000000003</v>
      </c>
      <c r="D453" s="4">
        <f t="shared" si="18"/>
        <v>86.1</v>
      </c>
      <c r="E453" s="4">
        <f t="shared" si="18"/>
        <v>10.7</v>
      </c>
      <c r="F453" s="4">
        <f t="shared" si="18"/>
        <v>320.79999999999995</v>
      </c>
      <c r="G453" s="4">
        <f t="shared" si="18"/>
        <v>258.1</v>
      </c>
      <c r="H453" s="4">
        <f t="shared" si="18"/>
        <v>18.200000000000003</v>
      </c>
      <c r="I453" s="4">
        <f t="shared" si="18"/>
        <v>17.4</v>
      </c>
      <c r="J453" s="4">
        <f t="shared" si="18"/>
        <v>44.9</v>
      </c>
      <c r="K453" s="4">
        <f t="shared" si="18"/>
        <v>0</v>
      </c>
      <c r="L453" s="4">
        <f t="shared" si="18"/>
        <v>0.2</v>
      </c>
      <c r="M453" s="4">
        <f t="shared" si="18"/>
        <v>1.5</v>
      </c>
      <c r="N453" s="4">
        <f>SUM(B453:M453)</f>
        <v>1041.2</v>
      </c>
      <c r="O453" s="4" t="s">
        <v>22</v>
      </c>
    </row>
    <row r="454" spans="1:15" s="4" customFormat="1" ht="18.75" customHeight="1">
      <c r="A454" s="2" t="s">
        <v>18</v>
      </c>
      <c r="B454" s="4">
        <f>AVERAGE(B422:B452)</f>
        <v>1.8133333333333332</v>
      </c>
      <c r="C454" s="4">
        <f aca="true" t="shared" si="19" ref="C454:M454">AVERAGE(C422:C452)</f>
        <v>7.383870967741936</v>
      </c>
      <c r="D454" s="4">
        <f t="shared" si="19"/>
        <v>2.8699999999999997</v>
      </c>
      <c r="E454" s="4">
        <f t="shared" si="19"/>
        <v>0.34516129032258064</v>
      </c>
      <c r="F454" s="4">
        <f t="shared" si="19"/>
        <v>10.348387096774193</v>
      </c>
      <c r="G454" s="4">
        <f t="shared" si="19"/>
        <v>8.603333333333333</v>
      </c>
      <c r="H454" s="4">
        <f t="shared" si="19"/>
        <v>0.5870967741935484</v>
      </c>
      <c r="I454" s="4">
        <f t="shared" si="19"/>
        <v>0.58</v>
      </c>
      <c r="J454" s="4">
        <f t="shared" si="19"/>
        <v>1.4483870967741934</v>
      </c>
      <c r="K454" s="4">
        <f t="shared" si="19"/>
        <v>0</v>
      </c>
      <c r="L454" s="4">
        <f t="shared" si="19"/>
        <v>0.0071428571428571435</v>
      </c>
      <c r="M454" s="4">
        <f t="shared" si="19"/>
        <v>0.04838709677419355</v>
      </c>
      <c r="N454" s="4">
        <f>AVERAGE(B454:M454)</f>
        <v>2.8362583205325134</v>
      </c>
      <c r="O454" s="4" t="s">
        <v>265</v>
      </c>
    </row>
    <row r="455" spans="1:15" ht="18.75">
      <c r="A455" s="2" t="s">
        <v>19</v>
      </c>
      <c r="B455" s="5">
        <v>6</v>
      </c>
      <c r="C455" s="5">
        <v>12</v>
      </c>
      <c r="D455" s="5">
        <v>4</v>
      </c>
      <c r="E455" s="5">
        <v>4</v>
      </c>
      <c r="F455" s="5">
        <v>12</v>
      </c>
      <c r="G455" s="5">
        <v>15</v>
      </c>
      <c r="H455" s="5">
        <v>4</v>
      </c>
      <c r="I455" s="5">
        <v>1</v>
      </c>
      <c r="J455" s="5">
        <v>2</v>
      </c>
      <c r="K455" s="5">
        <v>0</v>
      </c>
      <c r="L455" s="5">
        <v>1</v>
      </c>
      <c r="M455" s="5">
        <v>1</v>
      </c>
      <c r="N455" s="2">
        <f>SUM(B455:M455)</f>
        <v>62</v>
      </c>
      <c r="O455" s="3" t="s">
        <v>19</v>
      </c>
    </row>
    <row r="456" spans="1:14" ht="18.75">
      <c r="A456" s="2" t="s">
        <v>20</v>
      </c>
      <c r="C456" s="3" t="s">
        <v>21</v>
      </c>
      <c r="D456" s="6">
        <v>87</v>
      </c>
      <c r="E456" s="3" t="s">
        <v>22</v>
      </c>
      <c r="F456" s="7">
        <v>35664</v>
      </c>
      <c r="G456" s="3" t="s">
        <v>56</v>
      </c>
      <c r="H456" s="3" t="s">
        <v>20</v>
      </c>
      <c r="J456" s="3" t="s">
        <v>23</v>
      </c>
      <c r="K456" s="6">
        <v>114.2</v>
      </c>
      <c r="L456" s="3" t="s">
        <v>22</v>
      </c>
      <c r="M456" s="7">
        <v>35663</v>
      </c>
      <c r="N456" s="5">
        <v>2504</v>
      </c>
    </row>
    <row r="457" spans="1:14" ht="18.75">
      <c r="A457" s="2" t="s">
        <v>20</v>
      </c>
      <c r="C457" s="3" t="s">
        <v>24</v>
      </c>
      <c r="D457" s="6">
        <v>135.5</v>
      </c>
      <c r="E457" s="3" t="s">
        <v>22</v>
      </c>
      <c r="F457" s="7">
        <v>35662</v>
      </c>
      <c r="G457" s="3" t="s">
        <v>56</v>
      </c>
      <c r="H457" s="3" t="s">
        <v>20</v>
      </c>
      <c r="J457" s="3" t="s">
        <v>25</v>
      </c>
      <c r="K457" s="6">
        <v>155.1</v>
      </c>
      <c r="L457" s="3" t="s">
        <v>22</v>
      </c>
      <c r="M457" s="7">
        <v>35662</v>
      </c>
      <c r="N457" s="5">
        <v>2504</v>
      </c>
    </row>
    <row r="458" spans="1:14" ht="18.75">
      <c r="A458" s="2" t="s">
        <v>20</v>
      </c>
      <c r="C458" s="3" t="s">
        <v>26</v>
      </c>
      <c r="D458" s="6">
        <v>156.1</v>
      </c>
      <c r="E458" s="3" t="s">
        <v>22</v>
      </c>
      <c r="F458" s="7">
        <v>35661</v>
      </c>
      <c r="G458" s="3" t="s">
        <v>56</v>
      </c>
      <c r="H458" s="3" t="s">
        <v>20</v>
      </c>
      <c r="J458" s="3" t="s">
        <v>27</v>
      </c>
      <c r="K458" s="6">
        <v>168.7</v>
      </c>
      <c r="L458" s="3" t="s">
        <v>22</v>
      </c>
      <c r="M458" s="7">
        <v>35660</v>
      </c>
      <c r="N458" s="5">
        <v>2504</v>
      </c>
    </row>
    <row r="459" spans="1:14" ht="18.75">
      <c r="A459" s="2" t="s">
        <v>20</v>
      </c>
      <c r="C459" s="3" t="s">
        <v>28</v>
      </c>
      <c r="D459" s="6">
        <v>168.7</v>
      </c>
      <c r="E459" s="3" t="s">
        <v>22</v>
      </c>
      <c r="F459" s="7">
        <v>35660</v>
      </c>
      <c r="G459" s="3" t="s">
        <v>56</v>
      </c>
      <c r="H459" s="3" t="s">
        <v>20</v>
      </c>
      <c r="J459" s="3" t="s">
        <v>29</v>
      </c>
      <c r="K459" s="6">
        <v>172.5</v>
      </c>
      <c r="L459" s="3" t="s">
        <v>22</v>
      </c>
      <c r="M459" s="7">
        <v>35657</v>
      </c>
      <c r="N459" s="5">
        <v>2504</v>
      </c>
    </row>
    <row r="460" spans="1:14" ht="18.75">
      <c r="A460" s="2" t="s">
        <v>20</v>
      </c>
      <c r="C460" s="3" t="s">
        <v>30</v>
      </c>
      <c r="D460" s="6">
        <v>192.1</v>
      </c>
      <c r="E460" s="3" t="s">
        <v>22</v>
      </c>
      <c r="F460" s="7">
        <v>35657</v>
      </c>
      <c r="G460" s="3" t="s">
        <v>56</v>
      </c>
      <c r="H460" s="3" t="s">
        <v>20</v>
      </c>
      <c r="J460" s="3" t="s">
        <v>31</v>
      </c>
      <c r="K460" s="6">
        <v>201.9</v>
      </c>
      <c r="L460" s="3" t="s">
        <v>22</v>
      </c>
      <c r="M460" s="7">
        <v>35656</v>
      </c>
      <c r="N460" s="5">
        <v>2504</v>
      </c>
    </row>
    <row r="461" spans="1:14" ht="18.75">
      <c r="A461" s="2" t="s">
        <v>20</v>
      </c>
      <c r="C461" s="3" t="s">
        <v>32</v>
      </c>
      <c r="D461" s="6">
        <v>211</v>
      </c>
      <c r="E461" s="3" t="s">
        <v>22</v>
      </c>
      <c r="F461" s="7">
        <v>35690</v>
      </c>
      <c r="G461" s="3" t="s">
        <v>56</v>
      </c>
      <c r="H461" s="3" t="s">
        <v>20</v>
      </c>
      <c r="J461" s="3" t="s">
        <v>33</v>
      </c>
      <c r="K461" s="6">
        <v>211</v>
      </c>
      <c r="L461" s="3" t="s">
        <v>22</v>
      </c>
      <c r="M461" s="7">
        <v>35690</v>
      </c>
      <c r="N461" s="5">
        <v>2504</v>
      </c>
    </row>
    <row r="462" spans="1:13" ht="18.75">
      <c r="A462" s="2" t="s">
        <v>20</v>
      </c>
      <c r="C462" s="3" t="s">
        <v>34</v>
      </c>
      <c r="D462" s="6">
        <v>320.8</v>
      </c>
      <c r="E462" s="3" t="s">
        <v>22</v>
      </c>
      <c r="F462" s="7">
        <v>35647</v>
      </c>
      <c r="G462" s="5">
        <v>2504</v>
      </c>
      <c r="M462" s="7"/>
    </row>
    <row r="464" spans="1:13" ht="18.75">
      <c r="A464" s="103" t="s">
        <v>0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1:13" ht="18.75">
      <c r="A465" s="104" t="s">
        <v>1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 ht="18.75">
      <c r="A466" s="104" t="s">
        <v>57</v>
      </c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</row>
    <row r="467" spans="1:14" ht="18.75">
      <c r="A467" s="2" t="s">
        <v>2</v>
      </c>
      <c r="B467" s="3" t="s">
        <v>3</v>
      </c>
      <c r="C467" s="3" t="s">
        <v>4</v>
      </c>
      <c r="D467" s="3" t="s">
        <v>5</v>
      </c>
      <c r="E467" s="3" t="s">
        <v>6</v>
      </c>
      <c r="F467" s="3" t="s">
        <v>7</v>
      </c>
      <c r="G467" s="3" t="s">
        <v>8</v>
      </c>
      <c r="H467" s="3" t="s">
        <v>9</v>
      </c>
      <c r="I467" s="3" t="s">
        <v>10</v>
      </c>
      <c r="J467" s="3" t="s">
        <v>11</v>
      </c>
      <c r="K467" s="3" t="s">
        <v>12</v>
      </c>
      <c r="L467" s="3" t="s">
        <v>13</v>
      </c>
      <c r="M467" s="3" t="s">
        <v>14</v>
      </c>
      <c r="N467" s="3" t="s">
        <v>15</v>
      </c>
    </row>
    <row r="468" spans="1:13" s="4" customFormat="1" ht="18.75">
      <c r="A468" s="2">
        <v>1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4.7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 s="4" customFormat="1" ht="18.75">
      <c r="A469" s="2">
        <v>2</v>
      </c>
      <c r="B469" s="4">
        <v>0</v>
      </c>
      <c r="C469" s="4">
        <v>0</v>
      </c>
      <c r="D469" s="4">
        <v>0</v>
      </c>
      <c r="E469" s="4">
        <v>3.5</v>
      </c>
      <c r="F469" s="4">
        <v>7.4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s="4" customFormat="1" ht="18.75">
      <c r="A470" s="2">
        <v>3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s="4" customFormat="1" ht="18.75">
      <c r="A471" s="2">
        <v>4</v>
      </c>
      <c r="B471" s="4">
        <v>0</v>
      </c>
      <c r="C471" s="4">
        <v>0</v>
      </c>
      <c r="D471" s="4">
        <v>0</v>
      </c>
      <c r="E471" s="4">
        <v>16.2</v>
      </c>
      <c r="F471" s="4">
        <v>0</v>
      </c>
      <c r="G471" s="4">
        <v>18.3</v>
      </c>
      <c r="H471" s="4">
        <v>48.2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s="4" customFormat="1" ht="18.75">
      <c r="A472" s="2">
        <v>5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15.8</v>
      </c>
      <c r="J472" s="4">
        <v>0</v>
      </c>
      <c r="K472" s="4">
        <v>0</v>
      </c>
      <c r="L472" s="4">
        <v>0</v>
      </c>
      <c r="M472" s="4">
        <v>0</v>
      </c>
    </row>
    <row r="473" spans="1:13" s="4" customFormat="1" ht="18.75">
      <c r="A473" s="2">
        <v>6</v>
      </c>
      <c r="B473" s="4">
        <v>0</v>
      </c>
      <c r="C473" s="4">
        <v>0</v>
      </c>
      <c r="D473" s="4">
        <v>0</v>
      </c>
      <c r="E473" s="4">
        <v>7.2</v>
      </c>
      <c r="F473" s="4">
        <v>0</v>
      </c>
      <c r="G473" s="4">
        <v>0</v>
      </c>
      <c r="H473" s="4">
        <v>37.8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</row>
    <row r="474" spans="1:13" s="4" customFormat="1" ht="18.75">
      <c r="A474" s="2">
        <v>7</v>
      </c>
      <c r="B474" s="4">
        <v>0</v>
      </c>
      <c r="C474" s="4">
        <v>0</v>
      </c>
      <c r="D474" s="4">
        <v>0</v>
      </c>
      <c r="E474" s="4">
        <v>2.4</v>
      </c>
      <c r="F474" s="4">
        <v>0</v>
      </c>
      <c r="G474" s="4">
        <v>0</v>
      </c>
      <c r="H474" s="4">
        <v>5.3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s="4" customFormat="1" ht="18.75">
      <c r="A475" s="2">
        <v>8</v>
      </c>
      <c r="B475" s="4">
        <v>0</v>
      </c>
      <c r="C475" s="4">
        <v>0</v>
      </c>
      <c r="D475" s="4">
        <v>0</v>
      </c>
      <c r="E475" s="4">
        <v>0</v>
      </c>
      <c r="F475" s="4">
        <v>15.4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</row>
    <row r="476" spans="1:13" s="4" customFormat="1" ht="18.75">
      <c r="A476" s="2">
        <v>9</v>
      </c>
      <c r="B476" s="4">
        <v>0</v>
      </c>
      <c r="C476" s="4">
        <v>0</v>
      </c>
      <c r="D476" s="4">
        <v>0</v>
      </c>
      <c r="E476" s="4">
        <v>1.6</v>
      </c>
      <c r="F476" s="4">
        <v>0</v>
      </c>
      <c r="G476" s="4">
        <v>0</v>
      </c>
      <c r="H476" s="4">
        <v>0</v>
      </c>
      <c r="I476" s="4">
        <v>15.4</v>
      </c>
      <c r="J476" s="4">
        <v>0</v>
      </c>
      <c r="K476" s="4">
        <v>0</v>
      </c>
      <c r="L476" s="4">
        <v>0</v>
      </c>
      <c r="M476" s="4">
        <v>0</v>
      </c>
    </row>
    <row r="477" spans="1:13" s="4" customFormat="1" ht="18.75">
      <c r="A477" s="2">
        <v>10</v>
      </c>
      <c r="B477" s="4">
        <v>17.9</v>
      </c>
      <c r="C477" s="4">
        <v>0</v>
      </c>
      <c r="D477" s="4">
        <v>0</v>
      </c>
      <c r="E477" s="4">
        <v>0</v>
      </c>
      <c r="F477" s="4">
        <v>54.2</v>
      </c>
      <c r="G477" s="4">
        <v>8.5</v>
      </c>
      <c r="H477" s="4">
        <v>51.8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s="4" customFormat="1" ht="18.75">
      <c r="A478" s="2">
        <v>11</v>
      </c>
      <c r="B478" s="4">
        <v>0</v>
      </c>
      <c r="C478" s="4">
        <v>18.3</v>
      </c>
      <c r="D478" s="4">
        <v>11.4</v>
      </c>
      <c r="E478" s="4">
        <v>22.4</v>
      </c>
      <c r="F478" s="4">
        <v>4.7</v>
      </c>
      <c r="G478" s="4">
        <v>46.3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 s="4" customFormat="1" ht="18.75">
      <c r="A479" s="2">
        <v>12</v>
      </c>
      <c r="B479" s="4">
        <v>0</v>
      </c>
      <c r="C479" s="4">
        <v>5.8</v>
      </c>
      <c r="D479" s="4">
        <v>8.2</v>
      </c>
      <c r="E479" s="4">
        <v>10.1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</row>
    <row r="480" spans="1:13" s="4" customFormat="1" ht="18.75">
      <c r="A480" s="2">
        <v>13</v>
      </c>
      <c r="B480" s="4">
        <v>0</v>
      </c>
      <c r="C480" s="4">
        <v>41.9</v>
      </c>
      <c r="D480" s="4">
        <v>9.4</v>
      </c>
      <c r="E480" s="4">
        <v>38.8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s="4" customFormat="1" ht="18.75">
      <c r="A481" s="2">
        <v>14</v>
      </c>
      <c r="B481" s="4">
        <v>0</v>
      </c>
      <c r="C481" s="4">
        <v>0</v>
      </c>
      <c r="D481" s="4">
        <v>0</v>
      </c>
      <c r="E481" s="4">
        <v>29.2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</row>
    <row r="482" spans="1:13" s="4" customFormat="1" ht="18.75">
      <c r="A482" s="2">
        <v>15</v>
      </c>
      <c r="B482" s="4">
        <v>0</v>
      </c>
      <c r="C482" s="4">
        <v>9.4</v>
      </c>
      <c r="D482" s="4">
        <v>0</v>
      </c>
      <c r="E482" s="4">
        <v>15.3</v>
      </c>
      <c r="F482" s="4">
        <v>0</v>
      </c>
      <c r="G482" s="4">
        <v>0</v>
      </c>
      <c r="H482" s="4">
        <v>42.3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</row>
    <row r="483" spans="1:13" s="4" customFormat="1" ht="18.75">
      <c r="A483" s="2">
        <v>16</v>
      </c>
      <c r="B483" s="4">
        <v>0</v>
      </c>
      <c r="C483" s="4">
        <v>0</v>
      </c>
      <c r="D483" s="4">
        <v>3.2</v>
      </c>
      <c r="E483" s="4">
        <v>10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</row>
    <row r="484" spans="1:13" s="4" customFormat="1" ht="18.75">
      <c r="A484" s="2">
        <v>17</v>
      </c>
      <c r="B484" s="4">
        <v>0</v>
      </c>
      <c r="C484" s="4">
        <v>0</v>
      </c>
      <c r="D484" s="4">
        <v>37.9</v>
      </c>
      <c r="E484" s="4">
        <v>61.1</v>
      </c>
      <c r="F484" s="4">
        <v>0</v>
      </c>
      <c r="G484" s="4">
        <v>8.7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 s="4" customFormat="1" ht="18.75">
      <c r="A485" s="2">
        <v>18</v>
      </c>
      <c r="B485" s="4">
        <v>0</v>
      </c>
      <c r="C485" s="4">
        <v>0</v>
      </c>
      <c r="D485" s="4">
        <v>18.6</v>
      </c>
      <c r="E485" s="4">
        <v>0</v>
      </c>
      <c r="F485" s="4">
        <v>0</v>
      </c>
      <c r="G485" s="4">
        <v>4.3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</row>
    <row r="486" spans="1:13" s="4" customFormat="1" ht="18.75">
      <c r="A486" s="2">
        <v>19</v>
      </c>
      <c r="B486" s="4">
        <v>0</v>
      </c>
      <c r="C486" s="4">
        <v>59.7</v>
      </c>
      <c r="D486" s="4">
        <v>8</v>
      </c>
      <c r="E486" s="4">
        <v>0</v>
      </c>
      <c r="F486" s="4">
        <v>16.8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 s="4" customFormat="1" ht="18.75">
      <c r="A487" s="2">
        <v>20</v>
      </c>
      <c r="B487" s="4">
        <v>0</v>
      </c>
      <c r="C487" s="4">
        <v>18.2</v>
      </c>
      <c r="D487" s="4">
        <v>0</v>
      </c>
      <c r="E487" s="4">
        <v>20.1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s="4" customFormat="1" ht="18.75">
      <c r="A488" s="2">
        <v>21</v>
      </c>
      <c r="B488" s="4">
        <v>0</v>
      </c>
      <c r="C488" s="4">
        <v>42.4</v>
      </c>
      <c r="D488" s="4">
        <v>0</v>
      </c>
      <c r="E488" s="4">
        <v>21.6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</row>
    <row r="489" spans="1:13" s="4" customFormat="1" ht="18.75">
      <c r="A489" s="2">
        <v>22</v>
      </c>
      <c r="B489" s="4">
        <v>0</v>
      </c>
      <c r="C489" s="4">
        <v>18.2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s="4" customFormat="1" ht="18.75">
      <c r="A490" s="2">
        <v>23</v>
      </c>
      <c r="B490" s="4">
        <v>0</v>
      </c>
      <c r="C490" s="4">
        <v>6.4</v>
      </c>
      <c r="D490" s="4">
        <v>0</v>
      </c>
      <c r="E490" s="4">
        <v>0</v>
      </c>
      <c r="F490" s="4">
        <v>9.3</v>
      </c>
      <c r="G490" s="4">
        <v>11.6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</row>
    <row r="491" spans="1:13" s="4" customFormat="1" ht="18.75">
      <c r="A491" s="2">
        <v>24</v>
      </c>
      <c r="B491" s="4">
        <v>0</v>
      </c>
      <c r="C491" s="4">
        <v>0</v>
      </c>
      <c r="D491" s="4">
        <v>0</v>
      </c>
      <c r="E491" s="4">
        <v>0</v>
      </c>
      <c r="F491" s="4">
        <v>6.3</v>
      </c>
      <c r="G491" s="4">
        <v>24.8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</row>
    <row r="492" spans="1:13" s="4" customFormat="1" ht="18.75">
      <c r="A492" s="2">
        <v>25</v>
      </c>
      <c r="B492" s="4">
        <v>0</v>
      </c>
      <c r="C492" s="4">
        <v>0</v>
      </c>
      <c r="D492" s="4">
        <v>0</v>
      </c>
      <c r="E492" s="4">
        <v>0</v>
      </c>
      <c r="F492" s="4">
        <v>11.8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</row>
    <row r="493" spans="1:13" s="4" customFormat="1" ht="18.75">
      <c r="A493" s="2">
        <v>26</v>
      </c>
      <c r="B493" s="4">
        <v>0</v>
      </c>
      <c r="C493" s="4">
        <v>0</v>
      </c>
      <c r="D493" s="4">
        <v>0</v>
      </c>
      <c r="E493" s="4">
        <v>0</v>
      </c>
      <c r="F493" s="4">
        <v>51.4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 s="4" customFormat="1" ht="18.75">
      <c r="A494" s="2">
        <v>27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</row>
    <row r="495" spans="1:13" s="4" customFormat="1" ht="18.75">
      <c r="A495" s="2">
        <v>28</v>
      </c>
      <c r="B495" s="4">
        <v>0</v>
      </c>
      <c r="C495" s="4">
        <v>0</v>
      </c>
      <c r="D495" s="4">
        <v>0</v>
      </c>
      <c r="E495" s="4">
        <v>0</v>
      </c>
      <c r="F495" s="4">
        <v>22.8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</row>
    <row r="496" spans="1:13" s="4" customFormat="1" ht="18.75">
      <c r="A496" s="2">
        <v>29</v>
      </c>
      <c r="B496" s="4">
        <v>0</v>
      </c>
      <c r="C496" s="4">
        <v>0</v>
      </c>
      <c r="D496" s="4">
        <v>0</v>
      </c>
      <c r="E496" s="4">
        <v>6.9</v>
      </c>
      <c r="F496" s="4">
        <v>0</v>
      </c>
      <c r="G496" s="4">
        <v>9.5</v>
      </c>
      <c r="H496" s="4">
        <v>0</v>
      </c>
      <c r="I496" s="4">
        <v>0</v>
      </c>
      <c r="J496" s="4">
        <v>0</v>
      </c>
      <c r="K496" s="4">
        <v>0</v>
      </c>
      <c r="M496" s="4">
        <v>0</v>
      </c>
    </row>
    <row r="497" spans="1:13" s="4" customFormat="1" ht="18.75">
      <c r="A497" s="2">
        <v>30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28.4</v>
      </c>
      <c r="H497" s="4">
        <v>0</v>
      </c>
      <c r="I497" s="4">
        <v>0</v>
      </c>
      <c r="J497" s="4">
        <v>0</v>
      </c>
      <c r="K497" s="4">
        <v>0</v>
      </c>
      <c r="M497" s="4">
        <v>0</v>
      </c>
    </row>
    <row r="498" spans="1:13" s="4" customFormat="1" ht="18.75">
      <c r="A498" s="2">
        <v>31</v>
      </c>
      <c r="C498" s="4">
        <v>0</v>
      </c>
      <c r="E498" s="4">
        <v>0</v>
      </c>
      <c r="F498" s="4">
        <v>0</v>
      </c>
      <c r="H498" s="4">
        <v>6.8</v>
      </c>
      <c r="J498" s="4">
        <v>0</v>
      </c>
      <c r="K498" s="4">
        <v>0</v>
      </c>
      <c r="M498" s="4">
        <v>0</v>
      </c>
    </row>
    <row r="499" spans="1:15" s="4" customFormat="1" ht="18.75" customHeight="1">
      <c r="A499" s="2" t="s">
        <v>17</v>
      </c>
      <c r="B499" s="4">
        <f>SUM(B468:B498)</f>
        <v>17.9</v>
      </c>
      <c r="C499" s="4">
        <f aca="true" t="shared" si="20" ref="C499:M499">SUM(C468:C498)</f>
        <v>220.3</v>
      </c>
      <c r="D499" s="4">
        <f t="shared" si="20"/>
        <v>96.69999999999999</v>
      </c>
      <c r="E499" s="4">
        <f t="shared" si="20"/>
        <v>266.4</v>
      </c>
      <c r="F499" s="4">
        <f t="shared" si="20"/>
        <v>200.1</v>
      </c>
      <c r="G499" s="4">
        <f t="shared" si="20"/>
        <v>160.4</v>
      </c>
      <c r="H499" s="4">
        <f t="shared" si="20"/>
        <v>196.90000000000003</v>
      </c>
      <c r="I499" s="4">
        <f t="shared" si="20"/>
        <v>31.200000000000003</v>
      </c>
      <c r="J499" s="4">
        <f t="shared" si="20"/>
        <v>0</v>
      </c>
      <c r="K499" s="4">
        <f t="shared" si="20"/>
        <v>0</v>
      </c>
      <c r="L499" s="4">
        <f t="shared" si="20"/>
        <v>0</v>
      </c>
      <c r="M499" s="4">
        <f t="shared" si="20"/>
        <v>0</v>
      </c>
      <c r="N499" s="4">
        <f>SUM(B499:M499)</f>
        <v>1189.9</v>
      </c>
      <c r="O499" s="4" t="s">
        <v>22</v>
      </c>
    </row>
    <row r="500" spans="1:15" s="4" customFormat="1" ht="18.75" customHeight="1">
      <c r="A500" s="2" t="s">
        <v>18</v>
      </c>
      <c r="B500" s="4">
        <f>AVERAGE(B468:B498)</f>
        <v>0.5966666666666666</v>
      </c>
      <c r="C500" s="4">
        <f aca="true" t="shared" si="21" ref="C500:M500">AVERAGE(C468:C498)</f>
        <v>7.106451612903226</v>
      </c>
      <c r="D500" s="4">
        <f t="shared" si="21"/>
        <v>3.223333333333333</v>
      </c>
      <c r="E500" s="4">
        <f t="shared" si="21"/>
        <v>8.593548387096773</v>
      </c>
      <c r="F500" s="4">
        <f t="shared" si="21"/>
        <v>6.45483870967742</v>
      </c>
      <c r="G500" s="4">
        <f t="shared" si="21"/>
        <v>5.346666666666667</v>
      </c>
      <c r="H500" s="4">
        <f t="shared" si="21"/>
        <v>6.351612903225807</v>
      </c>
      <c r="I500" s="4">
        <f t="shared" si="21"/>
        <v>1.04</v>
      </c>
      <c r="J500" s="4">
        <f t="shared" si="21"/>
        <v>0</v>
      </c>
      <c r="K500" s="4">
        <f t="shared" si="21"/>
        <v>0</v>
      </c>
      <c r="L500" s="4">
        <f t="shared" si="21"/>
        <v>0</v>
      </c>
      <c r="M500" s="4">
        <f t="shared" si="21"/>
        <v>0</v>
      </c>
      <c r="N500" s="4">
        <f>AVERAGE(B500:M500)</f>
        <v>3.2260931899641574</v>
      </c>
      <c r="O500" s="4" t="s">
        <v>265</v>
      </c>
    </row>
    <row r="501" spans="1:15" ht="18.75">
      <c r="A501" s="2" t="s">
        <v>19</v>
      </c>
      <c r="B501" s="5">
        <v>1</v>
      </c>
      <c r="C501" s="5">
        <v>9</v>
      </c>
      <c r="D501" s="5">
        <v>7</v>
      </c>
      <c r="E501" s="5">
        <v>15</v>
      </c>
      <c r="F501" s="5">
        <v>10</v>
      </c>
      <c r="G501" s="5">
        <v>9</v>
      </c>
      <c r="H501" s="5">
        <v>7</v>
      </c>
      <c r="I501" s="5">
        <v>2</v>
      </c>
      <c r="J501" s="5">
        <v>0</v>
      </c>
      <c r="K501" s="5">
        <v>0</v>
      </c>
      <c r="L501" s="5">
        <v>0</v>
      </c>
      <c r="M501" s="5">
        <v>0</v>
      </c>
      <c r="N501" s="2">
        <f>SUM(B501:M501)</f>
        <v>60</v>
      </c>
      <c r="O501" s="3" t="s">
        <v>19</v>
      </c>
    </row>
    <row r="502" spans="1:14" ht="18.75">
      <c r="A502" s="2" t="s">
        <v>20</v>
      </c>
      <c r="C502" s="3" t="s">
        <v>21</v>
      </c>
      <c r="D502" s="6">
        <v>61.1</v>
      </c>
      <c r="E502" s="3" t="s">
        <v>22</v>
      </c>
      <c r="F502" s="7">
        <v>35628</v>
      </c>
      <c r="G502" s="3" t="s">
        <v>58</v>
      </c>
      <c r="H502" s="3" t="s">
        <v>20</v>
      </c>
      <c r="J502" s="3" t="s">
        <v>23</v>
      </c>
      <c r="K502" s="6">
        <v>77.9</v>
      </c>
      <c r="L502" s="3" t="s">
        <v>22</v>
      </c>
      <c r="M502" s="7">
        <v>35569</v>
      </c>
      <c r="N502" s="5">
        <v>2505</v>
      </c>
    </row>
    <row r="503" spans="1:14" ht="18.75">
      <c r="A503" s="2" t="s">
        <v>20</v>
      </c>
      <c r="C503" s="3" t="s">
        <v>24</v>
      </c>
      <c r="D503" s="6">
        <v>120.3</v>
      </c>
      <c r="E503" s="3" t="s">
        <v>22</v>
      </c>
      <c r="F503" s="7">
        <v>35569</v>
      </c>
      <c r="G503" s="3" t="s">
        <v>58</v>
      </c>
      <c r="H503" s="3" t="s">
        <v>20</v>
      </c>
      <c r="J503" s="3" t="s">
        <v>25</v>
      </c>
      <c r="K503" s="6">
        <v>138.5</v>
      </c>
      <c r="L503" s="3" t="s">
        <v>22</v>
      </c>
      <c r="M503" s="7">
        <v>35569</v>
      </c>
      <c r="N503" s="5">
        <v>2505</v>
      </c>
    </row>
    <row r="504" spans="1:14" ht="18.75">
      <c r="A504" s="2" t="s">
        <v>20</v>
      </c>
      <c r="C504" s="3" t="s">
        <v>26</v>
      </c>
      <c r="D504" s="6">
        <v>154.4</v>
      </c>
      <c r="E504" s="3" t="s">
        <v>22</v>
      </c>
      <c r="F504" s="7">
        <v>35624</v>
      </c>
      <c r="G504" s="3" t="s">
        <v>58</v>
      </c>
      <c r="H504" s="3" t="s">
        <v>20</v>
      </c>
      <c r="J504" s="3" t="s">
        <v>27</v>
      </c>
      <c r="K504" s="6">
        <v>164.5</v>
      </c>
      <c r="L504" s="3" t="s">
        <v>22</v>
      </c>
      <c r="M504" s="7">
        <v>35623</v>
      </c>
      <c r="N504" s="5">
        <v>2505</v>
      </c>
    </row>
    <row r="505" spans="1:14" ht="18.75">
      <c r="A505" s="2" t="s">
        <v>20</v>
      </c>
      <c r="C505" s="3" t="s">
        <v>28</v>
      </c>
      <c r="D505" s="6">
        <v>186.9</v>
      </c>
      <c r="E505" s="3" t="s">
        <v>22</v>
      </c>
      <c r="F505" s="7">
        <v>35622</v>
      </c>
      <c r="G505" s="3" t="s">
        <v>58</v>
      </c>
      <c r="H505" s="3" t="s">
        <v>20</v>
      </c>
      <c r="J505" s="3" t="s">
        <v>29</v>
      </c>
      <c r="K505" s="6">
        <v>186.9</v>
      </c>
      <c r="L505" s="3" t="s">
        <v>22</v>
      </c>
      <c r="M505" s="7">
        <v>35622</v>
      </c>
      <c r="N505" s="5">
        <v>2505</v>
      </c>
    </row>
    <row r="506" spans="1:14" ht="18.75">
      <c r="A506" s="2" t="s">
        <v>20</v>
      </c>
      <c r="C506" s="3" t="s">
        <v>30</v>
      </c>
      <c r="D506" s="6">
        <v>196.1</v>
      </c>
      <c r="E506" s="3" t="s">
        <v>22</v>
      </c>
      <c r="F506" s="7">
        <v>35624</v>
      </c>
      <c r="G506" s="3" t="s">
        <v>58</v>
      </c>
      <c r="H506" s="3" t="s">
        <v>20</v>
      </c>
      <c r="J506" s="3" t="s">
        <v>31</v>
      </c>
      <c r="K506" s="6">
        <v>207</v>
      </c>
      <c r="L506" s="3" t="s">
        <v>22</v>
      </c>
      <c r="M506" s="7">
        <v>35622</v>
      </c>
      <c r="N506" s="5">
        <v>2505</v>
      </c>
    </row>
    <row r="507" spans="1:14" ht="18.75">
      <c r="A507" s="2" t="s">
        <v>20</v>
      </c>
      <c r="C507" s="3" t="s">
        <v>32</v>
      </c>
      <c r="D507" s="6">
        <v>230.2</v>
      </c>
      <c r="E507" s="3" t="s">
        <v>22</v>
      </c>
      <c r="F507" s="7">
        <v>35620</v>
      </c>
      <c r="G507" s="3" t="s">
        <v>58</v>
      </c>
      <c r="H507" s="3" t="s">
        <v>20</v>
      </c>
      <c r="J507" s="3" t="s">
        <v>33</v>
      </c>
      <c r="K507" s="6">
        <v>232.6</v>
      </c>
      <c r="L507" s="3" t="s">
        <v>22</v>
      </c>
      <c r="M507" s="7">
        <v>35618</v>
      </c>
      <c r="N507" s="5">
        <v>2505</v>
      </c>
    </row>
    <row r="508" spans="1:13" ht="18.75">
      <c r="A508" s="2" t="s">
        <v>20</v>
      </c>
      <c r="C508" s="3" t="s">
        <v>34</v>
      </c>
      <c r="D508" s="6">
        <v>290.1</v>
      </c>
      <c r="E508" s="3" t="s">
        <v>22</v>
      </c>
      <c r="F508" s="7">
        <v>35623</v>
      </c>
      <c r="G508" s="5">
        <v>2505</v>
      </c>
      <c r="M508" s="7"/>
    </row>
    <row r="510" spans="1:13" ht="18.75">
      <c r="A510" s="103" t="s">
        <v>0</v>
      </c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</row>
    <row r="511" spans="1:13" ht="18.75">
      <c r="A511" s="104" t="s">
        <v>1</v>
      </c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</row>
    <row r="512" spans="1:13" ht="18.75">
      <c r="A512" s="104" t="s">
        <v>59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</row>
    <row r="513" spans="1:14" ht="18.75">
      <c r="A513" s="2" t="s">
        <v>2</v>
      </c>
      <c r="B513" s="3" t="s">
        <v>3</v>
      </c>
      <c r="C513" s="3" t="s">
        <v>4</v>
      </c>
      <c r="D513" s="3" t="s">
        <v>5</v>
      </c>
      <c r="E513" s="3" t="s">
        <v>6</v>
      </c>
      <c r="F513" s="3" t="s">
        <v>7</v>
      </c>
      <c r="G513" s="3" t="s">
        <v>8</v>
      </c>
      <c r="H513" s="3" t="s">
        <v>9</v>
      </c>
      <c r="I513" s="3" t="s">
        <v>10</v>
      </c>
      <c r="J513" s="3" t="s">
        <v>11</v>
      </c>
      <c r="K513" s="3" t="s">
        <v>12</v>
      </c>
      <c r="L513" s="3" t="s">
        <v>13</v>
      </c>
      <c r="M513" s="3" t="s">
        <v>14</v>
      </c>
      <c r="N513" s="3" t="s">
        <v>15</v>
      </c>
    </row>
    <row r="514" spans="1:13" s="4" customFormat="1" ht="18.75">
      <c r="A514" s="2">
        <v>1</v>
      </c>
      <c r="B514" s="4">
        <v>0</v>
      </c>
      <c r="C514" s="4">
        <v>0</v>
      </c>
      <c r="D514" s="4">
        <v>0</v>
      </c>
      <c r="E514" s="4">
        <v>0</v>
      </c>
      <c r="F514" s="4">
        <v>15.2</v>
      </c>
      <c r="G514" s="4">
        <v>34.2</v>
      </c>
      <c r="H514" s="4">
        <v>15.3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 s="4" customFormat="1" ht="18.75">
      <c r="A515" s="2">
        <v>2</v>
      </c>
      <c r="B515" s="4">
        <v>0</v>
      </c>
      <c r="C515" s="4">
        <v>0</v>
      </c>
      <c r="D515" s="4">
        <v>0</v>
      </c>
      <c r="E515" s="4" t="s">
        <v>60</v>
      </c>
      <c r="F515" s="4">
        <v>30.4</v>
      </c>
      <c r="G515" s="4">
        <v>0</v>
      </c>
      <c r="H515" s="4">
        <v>8.6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s="4" customFormat="1" ht="18.75">
      <c r="A516" s="2">
        <v>3</v>
      </c>
      <c r="B516" s="4">
        <v>0</v>
      </c>
      <c r="C516" s="4">
        <v>0</v>
      </c>
      <c r="D516" s="4">
        <v>0</v>
      </c>
      <c r="E516" s="4">
        <v>0</v>
      </c>
      <c r="F516" s="4">
        <v>30.2</v>
      </c>
      <c r="G516" s="4">
        <v>0</v>
      </c>
      <c r="H516" s="4">
        <v>18.2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s="4" customFormat="1" ht="18.75">
      <c r="A517" s="2">
        <v>4</v>
      </c>
      <c r="B517" s="4">
        <v>0</v>
      </c>
      <c r="C517" s="4">
        <v>0</v>
      </c>
      <c r="D517" s="4">
        <v>0</v>
      </c>
      <c r="E517" s="4">
        <v>0</v>
      </c>
      <c r="F517" s="4">
        <v>18.6</v>
      </c>
      <c r="G517" s="4">
        <v>0</v>
      </c>
      <c r="H517" s="4">
        <v>0</v>
      </c>
      <c r="I517" s="4">
        <v>8.8</v>
      </c>
      <c r="J517" s="4">
        <v>0</v>
      </c>
      <c r="K517" s="4">
        <v>0</v>
      </c>
      <c r="L517" s="4">
        <v>0</v>
      </c>
      <c r="M517" s="4">
        <v>0</v>
      </c>
    </row>
    <row r="518" spans="1:13" s="4" customFormat="1" ht="18.75">
      <c r="A518" s="2">
        <v>5</v>
      </c>
      <c r="B518" s="4">
        <v>0</v>
      </c>
      <c r="C518" s="4">
        <v>0</v>
      </c>
      <c r="D518" s="4">
        <v>0</v>
      </c>
      <c r="E518" s="4">
        <v>11.8</v>
      </c>
      <c r="F518" s="4">
        <v>0</v>
      </c>
      <c r="G518" s="4">
        <v>0</v>
      </c>
      <c r="H518" s="4">
        <v>51.9</v>
      </c>
      <c r="I518" s="4">
        <v>29.4</v>
      </c>
      <c r="J518" s="4">
        <v>0</v>
      </c>
      <c r="K518" s="4">
        <v>0</v>
      </c>
      <c r="L518" s="4">
        <v>0</v>
      </c>
      <c r="M518" s="4">
        <v>0</v>
      </c>
    </row>
    <row r="519" spans="1:13" s="4" customFormat="1" ht="18.75">
      <c r="A519" s="2">
        <v>6</v>
      </c>
      <c r="B519" s="4">
        <v>0</v>
      </c>
      <c r="C519" s="4">
        <v>0</v>
      </c>
      <c r="D519" s="4">
        <v>7.2</v>
      </c>
      <c r="E519" s="4">
        <v>0</v>
      </c>
      <c r="F519" s="4">
        <v>22.2</v>
      </c>
      <c r="G519" s="4">
        <v>0</v>
      </c>
      <c r="H519" s="4">
        <v>80.2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s="4" customFormat="1" ht="18.75">
      <c r="A520" s="2">
        <v>7</v>
      </c>
      <c r="B520" s="4">
        <v>0</v>
      </c>
      <c r="C520" s="4">
        <v>0</v>
      </c>
      <c r="D520" s="4">
        <v>2.4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 s="4" customFormat="1" ht="18.75">
      <c r="A521" s="2">
        <v>8</v>
      </c>
      <c r="B521" s="4">
        <v>0</v>
      </c>
      <c r="C521" s="4">
        <v>0</v>
      </c>
      <c r="D521" s="4">
        <v>21.6</v>
      </c>
      <c r="E521" s="4">
        <v>0</v>
      </c>
      <c r="F521" s="4">
        <v>17.3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</row>
    <row r="522" spans="1:13" s="4" customFormat="1" ht="18.75">
      <c r="A522" s="2">
        <v>9</v>
      </c>
      <c r="B522" s="4">
        <v>0</v>
      </c>
      <c r="C522" s="4">
        <v>0</v>
      </c>
      <c r="D522" s="4">
        <v>18.8</v>
      </c>
      <c r="E522" s="4">
        <v>16.8</v>
      </c>
      <c r="F522" s="4">
        <v>4.6</v>
      </c>
      <c r="G522" s="4">
        <v>13.2</v>
      </c>
      <c r="H522" s="4">
        <v>9.8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</row>
    <row r="523" spans="1:13" s="4" customFormat="1" ht="18.75">
      <c r="A523" s="2">
        <v>10</v>
      </c>
      <c r="B523" s="4">
        <v>0</v>
      </c>
      <c r="C523" s="4">
        <v>0</v>
      </c>
      <c r="D523" s="4">
        <v>43.8</v>
      </c>
      <c r="E523" s="4">
        <v>14.6</v>
      </c>
      <c r="F523" s="4">
        <v>11.3</v>
      </c>
      <c r="G523" s="4">
        <v>40.6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s="4" customFormat="1" ht="18.75">
      <c r="A524" s="2">
        <v>11</v>
      </c>
      <c r="B524" s="4">
        <v>0</v>
      </c>
      <c r="C524" s="4">
        <v>0</v>
      </c>
      <c r="D524" s="4">
        <v>0</v>
      </c>
      <c r="E524" s="4">
        <v>32.3</v>
      </c>
      <c r="F524" s="4">
        <v>10.1</v>
      </c>
      <c r="G524" s="4">
        <v>9.6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 s="4" customFormat="1" ht="18.75">
      <c r="A525" s="2">
        <v>12</v>
      </c>
      <c r="B525" s="4">
        <v>0</v>
      </c>
      <c r="C525" s="4">
        <v>0</v>
      </c>
      <c r="D525" s="4">
        <v>0</v>
      </c>
      <c r="E525" s="4">
        <v>21.4</v>
      </c>
      <c r="F525" s="4">
        <v>5.2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</row>
    <row r="526" spans="1:13" s="4" customFormat="1" ht="18.75">
      <c r="A526" s="2">
        <v>13</v>
      </c>
      <c r="B526" s="4">
        <v>0</v>
      </c>
      <c r="C526" s="4">
        <v>0</v>
      </c>
      <c r="D526" s="4">
        <v>10.4</v>
      </c>
      <c r="E526" s="4">
        <v>18.3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</row>
    <row r="527" spans="1:13" s="4" customFormat="1" ht="18.75">
      <c r="A527" s="2">
        <v>14</v>
      </c>
      <c r="B527" s="4">
        <v>0</v>
      </c>
      <c r="C527" s="4">
        <v>0</v>
      </c>
      <c r="D527" s="4">
        <v>0</v>
      </c>
      <c r="E527" s="4">
        <v>2.5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s="4" customFormat="1" ht="18.75">
      <c r="A528" s="2">
        <v>15</v>
      </c>
      <c r="B528" s="4">
        <v>0</v>
      </c>
      <c r="C528" s="4">
        <v>0</v>
      </c>
      <c r="D528" s="4">
        <v>13.2</v>
      </c>
      <c r="E528" s="4">
        <v>4.6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4</v>
      </c>
    </row>
    <row r="529" spans="1:13" s="4" customFormat="1" ht="18.75">
      <c r="A529" s="2">
        <v>16</v>
      </c>
      <c r="B529" s="4">
        <v>0</v>
      </c>
      <c r="C529" s="4">
        <v>11.8</v>
      </c>
      <c r="D529" s="4">
        <v>0</v>
      </c>
      <c r="E529" s="4">
        <v>7.2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</row>
    <row r="530" spans="1:13" s="4" customFormat="1" ht="18.75">
      <c r="A530" s="2">
        <v>17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28.4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</row>
    <row r="531" spans="1:13" s="4" customFormat="1" ht="18.75">
      <c r="A531" s="2">
        <v>18</v>
      </c>
      <c r="B531" s="4">
        <v>0</v>
      </c>
      <c r="C531" s="4">
        <v>21.6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s="4" customFormat="1" ht="18.75">
      <c r="A532" s="2">
        <v>19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37.4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</row>
    <row r="533" spans="1:13" s="4" customFormat="1" ht="18.75">
      <c r="A533" s="2">
        <v>20</v>
      </c>
      <c r="B533" s="4">
        <v>0</v>
      </c>
      <c r="C533" s="4">
        <v>8.2</v>
      </c>
      <c r="D533" s="4">
        <v>0</v>
      </c>
      <c r="E533" s="4">
        <v>8.4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 s="4" customFormat="1" ht="18.75">
      <c r="A534" s="2">
        <v>21</v>
      </c>
      <c r="B534" s="4">
        <v>0</v>
      </c>
      <c r="C534" s="4">
        <v>0</v>
      </c>
      <c r="D534" s="4">
        <v>0</v>
      </c>
      <c r="E534" s="4">
        <v>3.6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</row>
    <row r="535" spans="1:13" s="4" customFormat="1" ht="18.75">
      <c r="A535" s="2">
        <v>22</v>
      </c>
      <c r="B535" s="4">
        <v>0</v>
      </c>
      <c r="C535" s="4">
        <v>0</v>
      </c>
      <c r="D535" s="4">
        <v>21.2</v>
      </c>
      <c r="E535" s="4">
        <v>0</v>
      </c>
      <c r="F535" s="4">
        <v>34.6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</row>
    <row r="536" spans="1:13" s="4" customFormat="1" ht="18.75">
      <c r="A536" s="2">
        <v>23</v>
      </c>
      <c r="B536" s="4">
        <v>0</v>
      </c>
      <c r="C536" s="4">
        <v>0</v>
      </c>
      <c r="D536" s="4">
        <v>20.5</v>
      </c>
      <c r="E536" s="4">
        <v>0</v>
      </c>
      <c r="F536" s="4">
        <v>6.8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</row>
    <row r="537" spans="1:13" s="4" customFormat="1" ht="18.75">
      <c r="A537" s="2">
        <v>24</v>
      </c>
      <c r="B537" s="4">
        <v>0</v>
      </c>
      <c r="C537" s="4">
        <v>0</v>
      </c>
      <c r="D537" s="4">
        <v>0</v>
      </c>
      <c r="E537" s="4">
        <v>6.4</v>
      </c>
      <c r="F537" s="4">
        <v>11.6</v>
      </c>
      <c r="G537" s="4">
        <v>35.8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</row>
    <row r="538" spans="1:13" s="4" customFormat="1" ht="18.75">
      <c r="A538" s="2">
        <v>25</v>
      </c>
      <c r="B538" s="4">
        <v>0</v>
      </c>
      <c r="C538" s="4">
        <v>0</v>
      </c>
      <c r="D538" s="4">
        <v>9.6</v>
      </c>
      <c r="E538" s="4">
        <v>7.4</v>
      </c>
      <c r="F538" s="4">
        <v>14.5</v>
      </c>
      <c r="G538" s="4">
        <v>0</v>
      </c>
      <c r="H538" s="4">
        <v>107.4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</row>
    <row r="539" spans="1:13" s="4" customFormat="1" ht="18.75">
      <c r="A539" s="2">
        <v>26</v>
      </c>
      <c r="B539" s="4">
        <v>0</v>
      </c>
      <c r="C539" s="4">
        <v>0</v>
      </c>
      <c r="D539" s="4">
        <v>8.6</v>
      </c>
      <c r="E539" s="4">
        <v>21.6</v>
      </c>
      <c r="F539" s="4">
        <v>0</v>
      </c>
      <c r="G539" s="4">
        <v>42.3</v>
      </c>
      <c r="H539" s="4">
        <v>87.6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s="4" customFormat="1" ht="18.75">
      <c r="A540" s="2">
        <v>27</v>
      </c>
      <c r="B540" s="4">
        <v>0</v>
      </c>
      <c r="C540" s="4">
        <v>6.4</v>
      </c>
      <c r="D540" s="4">
        <v>0</v>
      </c>
      <c r="E540" s="4">
        <v>95.8</v>
      </c>
      <c r="F540" s="4">
        <v>0</v>
      </c>
      <c r="G540" s="4">
        <v>0</v>
      </c>
      <c r="H540" s="4">
        <v>54.8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</row>
    <row r="541" spans="1:13" s="4" customFormat="1" ht="18.75">
      <c r="A541" s="2">
        <v>28</v>
      </c>
      <c r="B541" s="4">
        <v>0</v>
      </c>
      <c r="C541" s="4">
        <v>0</v>
      </c>
      <c r="D541" s="4">
        <v>5.4</v>
      </c>
      <c r="E541" s="4">
        <v>30.2</v>
      </c>
      <c r="F541" s="4">
        <v>18.4</v>
      </c>
      <c r="G541" s="4">
        <v>0</v>
      </c>
      <c r="H541" s="4">
        <v>75.4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s="4" customFormat="1" ht="18.75">
      <c r="A542" s="2">
        <v>29</v>
      </c>
      <c r="B542" s="4">
        <v>0</v>
      </c>
      <c r="C542" s="4">
        <v>8.6</v>
      </c>
      <c r="D542" s="4">
        <v>0</v>
      </c>
      <c r="E542" s="4">
        <v>32.4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</row>
    <row r="543" spans="1:13" s="4" customFormat="1" ht="18.75">
      <c r="A543" s="2">
        <v>30</v>
      </c>
      <c r="B543" s="4">
        <v>0</v>
      </c>
      <c r="C543" s="4">
        <v>15.3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M543" s="4">
        <v>0</v>
      </c>
    </row>
    <row r="544" spans="1:13" s="4" customFormat="1" ht="18.75">
      <c r="A544" s="2">
        <v>31</v>
      </c>
      <c r="C544" s="4">
        <v>0</v>
      </c>
      <c r="E544" s="4">
        <v>0</v>
      </c>
      <c r="F544" s="4">
        <v>17.9</v>
      </c>
      <c r="H544" s="4">
        <v>0</v>
      </c>
      <c r="J544" s="4">
        <v>0</v>
      </c>
      <c r="K544" s="4">
        <v>0</v>
      </c>
      <c r="M544" s="4">
        <v>0</v>
      </c>
    </row>
    <row r="545" spans="1:15" s="4" customFormat="1" ht="18.75" customHeight="1">
      <c r="A545" s="2" t="s">
        <v>17</v>
      </c>
      <c r="B545" s="4">
        <f>SUM(B514:B544)</f>
        <v>0</v>
      </c>
      <c r="C545" s="4">
        <f aca="true" t="shared" si="22" ref="C545:M545">SUM(C514:C544)</f>
        <v>71.9</v>
      </c>
      <c r="D545" s="4">
        <f t="shared" si="22"/>
        <v>182.7</v>
      </c>
      <c r="E545" s="4">
        <f t="shared" si="22"/>
        <v>335.29999999999995</v>
      </c>
      <c r="F545" s="4">
        <f t="shared" si="22"/>
        <v>268.9</v>
      </c>
      <c r="G545" s="4">
        <f t="shared" si="22"/>
        <v>241.5</v>
      </c>
      <c r="H545" s="4">
        <f t="shared" si="22"/>
        <v>509.20000000000005</v>
      </c>
      <c r="I545" s="4">
        <f t="shared" si="22"/>
        <v>38.2</v>
      </c>
      <c r="J545" s="4">
        <f t="shared" si="22"/>
        <v>0</v>
      </c>
      <c r="K545" s="4">
        <f t="shared" si="22"/>
        <v>0</v>
      </c>
      <c r="L545" s="4">
        <f t="shared" si="22"/>
        <v>0</v>
      </c>
      <c r="M545" s="4">
        <f t="shared" si="22"/>
        <v>4</v>
      </c>
      <c r="N545" s="4">
        <f>SUM(B545:M545)</f>
        <v>1651.7</v>
      </c>
      <c r="O545" s="4" t="s">
        <v>22</v>
      </c>
    </row>
    <row r="546" spans="1:15" s="4" customFormat="1" ht="18.75" customHeight="1">
      <c r="A546" s="2" t="s">
        <v>18</v>
      </c>
      <c r="B546" s="4">
        <f>AVERAGE(B514:B544)</f>
        <v>0</v>
      </c>
      <c r="C546" s="4">
        <f aca="true" t="shared" si="23" ref="C546:M546">AVERAGE(C514:C544)</f>
        <v>2.3193548387096774</v>
      </c>
      <c r="D546" s="4">
        <f t="shared" si="23"/>
        <v>6.09</v>
      </c>
      <c r="E546" s="4">
        <f t="shared" si="23"/>
        <v>11.176666666666666</v>
      </c>
      <c r="F546" s="4">
        <f t="shared" si="23"/>
        <v>8.674193548387096</v>
      </c>
      <c r="G546" s="4">
        <f t="shared" si="23"/>
        <v>8.05</v>
      </c>
      <c r="H546" s="4">
        <f t="shared" si="23"/>
        <v>16.425806451612903</v>
      </c>
      <c r="I546" s="4">
        <f t="shared" si="23"/>
        <v>1.2733333333333334</v>
      </c>
      <c r="J546" s="4">
        <f t="shared" si="23"/>
        <v>0</v>
      </c>
      <c r="K546" s="4">
        <f t="shared" si="23"/>
        <v>0</v>
      </c>
      <c r="L546" s="4">
        <f t="shared" si="23"/>
        <v>0</v>
      </c>
      <c r="M546" s="4">
        <f t="shared" si="23"/>
        <v>0.12903225806451613</v>
      </c>
      <c r="N546" s="4">
        <f>AVERAGE(B546:M546)</f>
        <v>4.511532258064516</v>
      </c>
      <c r="O546" s="4" t="s">
        <v>265</v>
      </c>
    </row>
    <row r="547" spans="1:15" ht="18.75">
      <c r="A547" s="2" t="s">
        <v>19</v>
      </c>
      <c r="B547" s="5">
        <v>0</v>
      </c>
      <c r="C547" s="5">
        <v>6</v>
      </c>
      <c r="D547" s="5">
        <v>12</v>
      </c>
      <c r="E547" s="5">
        <v>17</v>
      </c>
      <c r="F547" s="5">
        <v>16</v>
      </c>
      <c r="G547" s="5">
        <v>8</v>
      </c>
      <c r="H547" s="5">
        <v>10</v>
      </c>
      <c r="I547" s="5">
        <v>2</v>
      </c>
      <c r="J547" s="5">
        <v>0</v>
      </c>
      <c r="K547" s="5">
        <v>0</v>
      </c>
      <c r="L547" s="5">
        <v>0</v>
      </c>
      <c r="M547" s="5">
        <v>1</v>
      </c>
      <c r="N547" s="2">
        <f>SUM(B547:M547)</f>
        <v>72</v>
      </c>
      <c r="O547" s="3" t="s">
        <v>19</v>
      </c>
    </row>
    <row r="548" spans="1:14" ht="18.75">
      <c r="A548" s="2" t="s">
        <v>20</v>
      </c>
      <c r="C548" s="3" t="s">
        <v>21</v>
      </c>
      <c r="D548" s="6">
        <v>130.4</v>
      </c>
      <c r="E548" s="3" t="s">
        <v>22</v>
      </c>
      <c r="F548" s="7">
        <v>35644</v>
      </c>
      <c r="G548" s="3" t="s">
        <v>61</v>
      </c>
      <c r="H548" s="3" t="s">
        <v>20</v>
      </c>
      <c r="J548" s="3" t="s">
        <v>23</v>
      </c>
      <c r="K548" s="6">
        <v>195</v>
      </c>
      <c r="L548" s="3" t="s">
        <v>22</v>
      </c>
      <c r="M548" s="7">
        <v>35728</v>
      </c>
      <c r="N548" s="5">
        <v>2506</v>
      </c>
    </row>
    <row r="549" spans="1:14" ht="18.75">
      <c r="A549" s="2" t="s">
        <v>20</v>
      </c>
      <c r="C549" s="3" t="s">
        <v>24</v>
      </c>
      <c r="D549" s="6">
        <v>249.8</v>
      </c>
      <c r="E549" s="3" t="s">
        <v>22</v>
      </c>
      <c r="F549" s="7">
        <v>35728</v>
      </c>
      <c r="G549" s="3" t="s">
        <v>61</v>
      </c>
      <c r="H549" s="3" t="s">
        <v>20</v>
      </c>
      <c r="J549" s="3" t="s">
        <v>25</v>
      </c>
      <c r="K549" s="6">
        <v>325.2</v>
      </c>
      <c r="L549" s="3" t="s">
        <v>22</v>
      </c>
      <c r="M549" s="7">
        <v>35728</v>
      </c>
      <c r="N549" s="5">
        <v>2506</v>
      </c>
    </row>
    <row r="550" spans="1:14" ht="18.75">
      <c r="A550" s="2" t="s">
        <v>20</v>
      </c>
      <c r="C550" s="3" t="s">
        <v>26</v>
      </c>
      <c r="D550" s="6">
        <v>325.2</v>
      </c>
      <c r="E550" s="3" t="s">
        <v>22</v>
      </c>
      <c r="F550" s="7">
        <v>35728</v>
      </c>
      <c r="G550" s="3" t="s">
        <v>61</v>
      </c>
      <c r="H550" s="3" t="s">
        <v>20</v>
      </c>
      <c r="J550" s="3" t="s">
        <v>27</v>
      </c>
      <c r="K550" s="6">
        <v>325.2</v>
      </c>
      <c r="L550" s="3" t="s">
        <v>22</v>
      </c>
      <c r="M550" s="7">
        <v>35728</v>
      </c>
      <c r="N550" s="5">
        <v>2506</v>
      </c>
    </row>
    <row r="551" spans="1:14" ht="18.75">
      <c r="A551" s="2" t="s">
        <v>20</v>
      </c>
      <c r="C551" s="3" t="s">
        <v>28</v>
      </c>
      <c r="D551" s="6">
        <v>325.2</v>
      </c>
      <c r="E551" s="3" t="s">
        <v>22</v>
      </c>
      <c r="F551" s="7">
        <v>35728</v>
      </c>
      <c r="G551" s="3" t="s">
        <v>61</v>
      </c>
      <c r="H551" s="3" t="s">
        <v>20</v>
      </c>
      <c r="J551" s="3" t="s">
        <v>29</v>
      </c>
      <c r="K551" s="6">
        <v>334.2</v>
      </c>
      <c r="L551" s="3" t="s">
        <v>22</v>
      </c>
      <c r="M551" s="7">
        <v>35638</v>
      </c>
      <c r="N551" s="5">
        <v>2506</v>
      </c>
    </row>
    <row r="552" spans="1:14" ht="18.75">
      <c r="A552" s="2" t="s">
        <v>20</v>
      </c>
      <c r="C552" s="3" t="s">
        <v>30</v>
      </c>
      <c r="D552" s="6">
        <v>355.8</v>
      </c>
      <c r="E552" s="3" t="s">
        <v>22</v>
      </c>
      <c r="F552" s="7">
        <v>35637</v>
      </c>
      <c r="G552" s="3" t="s">
        <v>61</v>
      </c>
      <c r="H552" s="3" t="s">
        <v>20</v>
      </c>
      <c r="J552" s="3" t="s">
        <v>31</v>
      </c>
      <c r="K552" s="6">
        <v>374.4</v>
      </c>
      <c r="L552" s="3" t="s">
        <v>22</v>
      </c>
      <c r="M552" s="7">
        <v>35637</v>
      </c>
      <c r="N552" s="5">
        <v>2506</v>
      </c>
    </row>
    <row r="553" spans="1:14" ht="18.75">
      <c r="A553" s="2" t="s">
        <v>20</v>
      </c>
      <c r="C553" s="3" t="s">
        <v>32</v>
      </c>
      <c r="D553" s="6">
        <v>413.9</v>
      </c>
      <c r="E553" s="3" t="s">
        <v>22</v>
      </c>
      <c r="F553" s="7">
        <v>35637</v>
      </c>
      <c r="G553" s="3" t="s">
        <v>61</v>
      </c>
      <c r="H553" s="3" t="s">
        <v>20</v>
      </c>
      <c r="J553" s="3" t="s">
        <v>33</v>
      </c>
      <c r="K553" s="6">
        <v>421.3</v>
      </c>
      <c r="L553" s="3" t="s">
        <v>22</v>
      </c>
      <c r="M553" s="7">
        <v>35636</v>
      </c>
      <c r="N553" s="5">
        <v>2506</v>
      </c>
    </row>
    <row r="554" spans="1:13" ht="18.75">
      <c r="A554" s="2" t="s">
        <v>20</v>
      </c>
      <c r="C554" s="3" t="s">
        <v>34</v>
      </c>
      <c r="D554" s="6">
        <v>540.6</v>
      </c>
      <c r="E554" s="3" t="s">
        <v>22</v>
      </c>
      <c r="F554" s="7">
        <v>35621</v>
      </c>
      <c r="G554" s="5">
        <v>2506</v>
      </c>
      <c r="M554" s="7"/>
    </row>
    <row r="556" spans="1:13" ht="18.75">
      <c r="A556" s="103" t="s">
        <v>0</v>
      </c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</row>
    <row r="557" spans="1:13" ht="18.75">
      <c r="A557" s="104" t="s">
        <v>1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</row>
    <row r="558" spans="1:13" ht="18.75">
      <c r="A558" s="104" t="s">
        <v>62</v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</row>
    <row r="559" spans="1:14" ht="18.75">
      <c r="A559" s="2" t="s">
        <v>2</v>
      </c>
      <c r="B559" s="3" t="s">
        <v>3</v>
      </c>
      <c r="C559" s="3" t="s">
        <v>4</v>
      </c>
      <c r="D559" s="3" t="s">
        <v>5</v>
      </c>
      <c r="E559" s="3" t="s">
        <v>6</v>
      </c>
      <c r="F559" s="3" t="s">
        <v>7</v>
      </c>
      <c r="G559" s="3" t="s">
        <v>8</v>
      </c>
      <c r="H559" s="3" t="s">
        <v>9</v>
      </c>
      <c r="I559" s="3" t="s">
        <v>10</v>
      </c>
      <c r="J559" s="3" t="s">
        <v>11</v>
      </c>
      <c r="K559" s="3" t="s">
        <v>12</v>
      </c>
      <c r="L559" s="3" t="s">
        <v>13</v>
      </c>
      <c r="M559" s="3" t="s">
        <v>14</v>
      </c>
      <c r="N559" s="3" t="s">
        <v>15</v>
      </c>
    </row>
    <row r="560" spans="1:13" s="4" customFormat="1" ht="18.75">
      <c r="A560" s="2">
        <v>1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s="4" customFormat="1" ht="18.75">
      <c r="A561" s="2">
        <v>2</v>
      </c>
      <c r="B561" s="4">
        <v>0</v>
      </c>
      <c r="C561" s="4">
        <v>0</v>
      </c>
      <c r="D561" s="4">
        <v>0</v>
      </c>
      <c r="E561" s="4">
        <v>4.2</v>
      </c>
      <c r="F561" s="4">
        <v>8.4</v>
      </c>
      <c r="G561" s="4">
        <v>0</v>
      </c>
      <c r="H561" s="4">
        <v>3.6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</row>
    <row r="562" spans="1:13" s="4" customFormat="1" ht="18.75">
      <c r="A562" s="2">
        <v>3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11.8</v>
      </c>
      <c r="H562" s="4">
        <v>6.8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</row>
    <row r="563" spans="1:13" s="4" customFormat="1" ht="18.75">
      <c r="A563" s="2">
        <v>4</v>
      </c>
      <c r="B563" s="4">
        <v>0</v>
      </c>
      <c r="C563" s="4">
        <v>0</v>
      </c>
      <c r="D563" s="4">
        <v>6.2</v>
      </c>
      <c r="E563" s="4">
        <v>68.1</v>
      </c>
      <c r="F563" s="4">
        <v>0</v>
      </c>
      <c r="G563" s="4">
        <v>0</v>
      </c>
      <c r="H563" s="4">
        <v>5.3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</row>
    <row r="564" spans="1:13" s="4" customFormat="1" ht="18.75">
      <c r="A564" s="2">
        <v>5</v>
      </c>
      <c r="B564" s="4">
        <v>0</v>
      </c>
      <c r="C564" s="4">
        <v>0</v>
      </c>
      <c r="D564" s="4">
        <v>2.3</v>
      </c>
      <c r="E564" s="4">
        <v>89.5</v>
      </c>
      <c r="F564" s="4">
        <v>12.6</v>
      </c>
      <c r="G564" s="4">
        <v>29.4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</row>
    <row r="565" spans="1:13" s="4" customFormat="1" ht="18.75">
      <c r="A565" s="2">
        <v>6</v>
      </c>
      <c r="B565" s="4">
        <v>0</v>
      </c>
      <c r="C565" s="4">
        <v>0</v>
      </c>
      <c r="D565" s="4">
        <v>11.5</v>
      </c>
      <c r="E565" s="4">
        <v>19.7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 s="4" customFormat="1" ht="18.75">
      <c r="A566" s="2">
        <v>7</v>
      </c>
      <c r="B566" s="4">
        <v>0</v>
      </c>
      <c r="C566" s="4">
        <v>64.2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</row>
    <row r="567" spans="1:13" s="4" customFormat="1" ht="18.75">
      <c r="A567" s="2">
        <v>8</v>
      </c>
      <c r="B567" s="4">
        <v>0</v>
      </c>
      <c r="C567" s="4">
        <v>24.5</v>
      </c>
      <c r="D567" s="4">
        <v>0</v>
      </c>
      <c r="E567" s="4">
        <v>0</v>
      </c>
      <c r="F567" s="4">
        <v>15.4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</row>
    <row r="568" spans="1:13" s="4" customFormat="1" ht="18.75">
      <c r="A568" s="2">
        <v>9</v>
      </c>
      <c r="B568" s="4">
        <v>0</v>
      </c>
      <c r="C568" s="4">
        <v>2.4</v>
      </c>
      <c r="D568" s="4">
        <v>0</v>
      </c>
      <c r="E568" s="4">
        <v>0</v>
      </c>
      <c r="F568" s="4">
        <v>8.3</v>
      </c>
      <c r="G568" s="4">
        <v>0</v>
      </c>
      <c r="H568" s="4">
        <v>4.3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</row>
    <row r="569" spans="1:13" s="4" customFormat="1" ht="18.75">
      <c r="A569" s="2">
        <v>10</v>
      </c>
      <c r="B569" s="4">
        <v>0</v>
      </c>
      <c r="C569" s="4">
        <v>0</v>
      </c>
      <c r="D569" s="4">
        <v>8.4</v>
      </c>
      <c r="E569" s="4">
        <v>0</v>
      </c>
      <c r="F569" s="4">
        <v>28.3</v>
      </c>
      <c r="G569" s="4">
        <v>0</v>
      </c>
      <c r="H569" s="4">
        <v>4.2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 s="4" customFormat="1" ht="18.75">
      <c r="A570" s="2">
        <v>11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s="4" customFormat="1" ht="18.75">
      <c r="A571" s="2">
        <v>12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s="4" customFormat="1" ht="18.75">
      <c r="A572" s="2">
        <v>13</v>
      </c>
      <c r="B572" s="4">
        <v>0</v>
      </c>
      <c r="C572" s="4">
        <v>86.4</v>
      </c>
      <c r="D572" s="4">
        <v>0</v>
      </c>
      <c r="E572" s="4">
        <v>0</v>
      </c>
      <c r="F572" s="4">
        <v>18.6</v>
      </c>
      <c r="G572" s="4">
        <v>56.4</v>
      </c>
      <c r="H572" s="4">
        <v>5.1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s="4" customFormat="1" ht="18.75">
      <c r="A573" s="2">
        <v>14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2.8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s="4" customFormat="1" ht="18.75">
      <c r="A574" s="2">
        <v>15</v>
      </c>
      <c r="B574" s="4">
        <v>0</v>
      </c>
      <c r="C574" s="4">
        <v>4.2</v>
      </c>
      <c r="D574" s="4">
        <v>0</v>
      </c>
      <c r="E574" s="4">
        <v>0</v>
      </c>
      <c r="F574" s="4">
        <v>28.4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s="4" customFormat="1" ht="18.75">
      <c r="A575" s="2">
        <v>16</v>
      </c>
      <c r="B575" s="4">
        <v>0</v>
      </c>
      <c r="C575" s="4">
        <v>56.8</v>
      </c>
      <c r="D575" s="4">
        <v>15.3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</row>
    <row r="576" spans="1:13" s="4" customFormat="1" ht="18.75">
      <c r="A576" s="2">
        <v>17</v>
      </c>
      <c r="B576" s="4">
        <v>0</v>
      </c>
      <c r="C576" s="4">
        <v>0</v>
      </c>
      <c r="D576" s="4">
        <v>4.2</v>
      </c>
      <c r="E576" s="4">
        <v>0</v>
      </c>
      <c r="F576" s="4">
        <v>6.8</v>
      </c>
      <c r="G576" s="4">
        <v>6.8</v>
      </c>
      <c r="H576" s="4">
        <v>8.2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s="4" customFormat="1" ht="18.75">
      <c r="A577" s="2">
        <v>18</v>
      </c>
      <c r="B577" s="4">
        <v>0</v>
      </c>
      <c r="C577" s="4">
        <v>14.1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 s="4" customFormat="1" ht="18.75">
      <c r="A578" s="2">
        <v>19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36.8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s="4" customFormat="1" ht="18.75">
      <c r="A579" s="2">
        <v>20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18.6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s="4" customFormat="1" ht="18.75">
      <c r="A580" s="2">
        <v>21</v>
      </c>
      <c r="B580" s="4">
        <v>5</v>
      </c>
      <c r="C580" s="4">
        <v>0</v>
      </c>
      <c r="D580" s="4">
        <v>0</v>
      </c>
      <c r="E580" s="4">
        <v>8.5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s="4" customFormat="1" ht="18.75">
      <c r="A581" s="2">
        <v>22</v>
      </c>
      <c r="B581" s="4">
        <v>0</v>
      </c>
      <c r="C581" s="4">
        <v>0</v>
      </c>
      <c r="D581" s="4">
        <v>0</v>
      </c>
      <c r="E581" s="4">
        <v>12.4</v>
      </c>
      <c r="F581" s="4">
        <v>28.1</v>
      </c>
      <c r="G581" s="4">
        <v>12.4</v>
      </c>
      <c r="H581" s="4">
        <v>2.4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 s="4" customFormat="1" ht="18.75">
      <c r="A582" s="2">
        <v>23</v>
      </c>
      <c r="B582" s="4">
        <v>0</v>
      </c>
      <c r="C582" s="4">
        <v>0</v>
      </c>
      <c r="D582" s="4">
        <v>0</v>
      </c>
      <c r="E582" s="4">
        <v>0</v>
      </c>
      <c r="F582" s="4">
        <v>8.9</v>
      </c>
      <c r="G582" s="4">
        <v>0</v>
      </c>
      <c r="H582" s="4">
        <v>2.1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</row>
    <row r="583" spans="1:13" s="4" customFormat="1" ht="18.75">
      <c r="A583" s="2">
        <v>24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3.8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</row>
    <row r="584" spans="1:13" s="4" customFormat="1" ht="18.75">
      <c r="A584" s="2">
        <v>25</v>
      </c>
      <c r="B584" s="4">
        <v>63.4</v>
      </c>
      <c r="C584" s="4">
        <v>0</v>
      </c>
      <c r="D584" s="4">
        <v>0</v>
      </c>
      <c r="E584" s="4">
        <v>11.8</v>
      </c>
      <c r="F584" s="4">
        <v>34.2</v>
      </c>
      <c r="G584" s="4">
        <v>11.8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</row>
    <row r="585" spans="1:13" s="4" customFormat="1" ht="18.75">
      <c r="A585" s="2">
        <v>26</v>
      </c>
      <c r="B585" s="4">
        <v>0</v>
      </c>
      <c r="C585" s="4">
        <v>3.4</v>
      </c>
      <c r="D585" s="4">
        <v>0</v>
      </c>
      <c r="E585" s="4">
        <v>2.9</v>
      </c>
      <c r="F585" s="4">
        <v>0</v>
      </c>
      <c r="G585" s="4">
        <v>2.9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</row>
    <row r="586" spans="1:13" s="4" customFormat="1" ht="18.75">
      <c r="A586" s="2">
        <v>27</v>
      </c>
      <c r="B586" s="4">
        <v>0</v>
      </c>
      <c r="C586" s="4">
        <v>16.9</v>
      </c>
      <c r="D586" s="4">
        <v>0</v>
      </c>
      <c r="E586" s="4">
        <v>8.5</v>
      </c>
      <c r="F586" s="4">
        <v>0</v>
      </c>
      <c r="G586" s="4">
        <v>8.5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</row>
    <row r="587" spans="1:13" s="4" customFormat="1" ht="18.75">
      <c r="A587" s="2">
        <v>28</v>
      </c>
      <c r="B587" s="4">
        <v>0</v>
      </c>
      <c r="C587" s="4">
        <v>79.2</v>
      </c>
      <c r="D587" s="4">
        <v>0</v>
      </c>
      <c r="E587" s="4">
        <v>0</v>
      </c>
      <c r="F587" s="4">
        <v>4.5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s="4" customFormat="1" ht="18.75">
      <c r="A588" s="2">
        <v>29</v>
      </c>
      <c r="B588" s="4">
        <v>20.8</v>
      </c>
      <c r="C588" s="4">
        <v>0</v>
      </c>
      <c r="D588" s="4">
        <v>0</v>
      </c>
      <c r="E588" s="4">
        <v>8.4</v>
      </c>
      <c r="F588" s="4">
        <v>0</v>
      </c>
      <c r="G588" s="4">
        <v>20.8</v>
      </c>
      <c r="H588" s="4">
        <v>0</v>
      </c>
      <c r="I588" s="4">
        <v>0</v>
      </c>
      <c r="J588" s="4">
        <v>0</v>
      </c>
      <c r="K588" s="4">
        <v>0</v>
      </c>
      <c r="M588" s="4">
        <v>0</v>
      </c>
    </row>
    <row r="589" spans="1:13" s="4" customFormat="1" ht="18.75">
      <c r="A589" s="2">
        <v>30</v>
      </c>
      <c r="B589" s="4">
        <v>0</v>
      </c>
      <c r="C589" s="4">
        <v>12.4</v>
      </c>
      <c r="D589" s="4">
        <v>0</v>
      </c>
      <c r="E589" s="4">
        <v>0</v>
      </c>
      <c r="F589" s="4">
        <v>8.6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M589" s="4">
        <v>0</v>
      </c>
    </row>
    <row r="590" spans="1:13" s="4" customFormat="1" ht="18.75">
      <c r="A590" s="2">
        <v>31</v>
      </c>
      <c r="C590" s="4">
        <v>0</v>
      </c>
      <c r="E590" s="4">
        <v>0</v>
      </c>
      <c r="F590" s="4">
        <v>0</v>
      </c>
      <c r="H590" s="4">
        <v>0</v>
      </c>
      <c r="J590" s="4">
        <v>0</v>
      </c>
      <c r="K590" s="4">
        <v>0</v>
      </c>
      <c r="M590" s="4">
        <v>0</v>
      </c>
    </row>
    <row r="591" spans="1:15" s="4" customFormat="1" ht="18.75" customHeight="1">
      <c r="A591" s="2" t="s">
        <v>17</v>
      </c>
      <c r="B591" s="4">
        <f>SUM(B560:B590)</f>
        <v>89.2</v>
      </c>
      <c r="C591" s="4">
        <f aca="true" t="shared" si="24" ref="C591:M591">SUM(C560:C590)</f>
        <v>364.49999999999994</v>
      </c>
      <c r="D591" s="4">
        <f t="shared" si="24"/>
        <v>47.900000000000006</v>
      </c>
      <c r="E591" s="4">
        <f t="shared" si="24"/>
        <v>234.00000000000003</v>
      </c>
      <c r="F591" s="4">
        <f t="shared" si="24"/>
        <v>211.1</v>
      </c>
      <c r="G591" s="4">
        <f t="shared" si="24"/>
        <v>216.20000000000002</v>
      </c>
      <c r="H591" s="4">
        <f t="shared" si="24"/>
        <v>48.599999999999994</v>
      </c>
      <c r="I591" s="4">
        <f t="shared" si="24"/>
        <v>0</v>
      </c>
      <c r="J591" s="4">
        <f t="shared" si="24"/>
        <v>0</v>
      </c>
      <c r="K591" s="4">
        <f t="shared" si="24"/>
        <v>0</v>
      </c>
      <c r="L591" s="4">
        <f t="shared" si="24"/>
        <v>0</v>
      </c>
      <c r="M591" s="4">
        <f t="shared" si="24"/>
        <v>0</v>
      </c>
      <c r="N591" s="4">
        <f>SUM(B591:M591)</f>
        <v>1211.4999999999998</v>
      </c>
      <c r="O591" s="4" t="s">
        <v>22</v>
      </c>
    </row>
    <row r="592" spans="1:15" s="4" customFormat="1" ht="18.75" customHeight="1">
      <c r="A592" s="2" t="s">
        <v>18</v>
      </c>
      <c r="B592" s="4">
        <f>AVERAGE(B560:B590)</f>
        <v>2.9733333333333336</v>
      </c>
      <c r="C592" s="4">
        <f aca="true" t="shared" si="25" ref="C592:M592">AVERAGE(C560:C590)</f>
        <v>11.75806451612903</v>
      </c>
      <c r="D592" s="4">
        <f t="shared" si="25"/>
        <v>1.596666666666667</v>
      </c>
      <c r="E592" s="4">
        <f t="shared" si="25"/>
        <v>7.548387096774195</v>
      </c>
      <c r="F592" s="4">
        <f t="shared" si="25"/>
        <v>6.809677419354839</v>
      </c>
      <c r="G592" s="4">
        <f t="shared" si="25"/>
        <v>7.206666666666667</v>
      </c>
      <c r="H592" s="4">
        <f t="shared" si="25"/>
        <v>1.5677419354838709</v>
      </c>
      <c r="I592" s="4">
        <f t="shared" si="25"/>
        <v>0</v>
      </c>
      <c r="J592" s="4">
        <f t="shared" si="25"/>
        <v>0</v>
      </c>
      <c r="K592" s="4">
        <f t="shared" si="25"/>
        <v>0</v>
      </c>
      <c r="L592" s="4">
        <f t="shared" si="25"/>
        <v>0</v>
      </c>
      <c r="M592" s="4">
        <f t="shared" si="25"/>
        <v>0</v>
      </c>
      <c r="N592" s="4">
        <f>AVERAGE(B592:M592)</f>
        <v>3.2883781362007167</v>
      </c>
      <c r="O592" s="4" t="s">
        <v>265</v>
      </c>
    </row>
    <row r="593" spans="1:15" ht="18.75">
      <c r="A593" s="2" t="s">
        <v>19</v>
      </c>
      <c r="B593" s="5">
        <v>3</v>
      </c>
      <c r="C593" s="5">
        <v>11</v>
      </c>
      <c r="D593" s="5">
        <v>6</v>
      </c>
      <c r="E593" s="5">
        <v>10</v>
      </c>
      <c r="F593" s="5">
        <v>13</v>
      </c>
      <c r="G593" s="5">
        <v>11</v>
      </c>
      <c r="H593" s="5">
        <v>11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2">
        <f>SUM(B593:M593)</f>
        <v>65</v>
      </c>
      <c r="O593" s="3" t="s">
        <v>19</v>
      </c>
    </row>
    <row r="594" spans="1:14" ht="18.75">
      <c r="A594" s="2" t="s">
        <v>20</v>
      </c>
      <c r="C594" s="3" t="s">
        <v>21</v>
      </c>
      <c r="D594" s="6">
        <v>89.5</v>
      </c>
      <c r="E594" s="3" t="s">
        <v>22</v>
      </c>
      <c r="F594" s="7">
        <v>35616</v>
      </c>
      <c r="G594" s="3" t="s">
        <v>63</v>
      </c>
      <c r="H594" s="3" t="s">
        <v>20</v>
      </c>
      <c r="J594" s="3" t="s">
        <v>23</v>
      </c>
      <c r="K594" s="6">
        <v>157.6</v>
      </c>
      <c r="L594" s="3" t="s">
        <v>22</v>
      </c>
      <c r="M594" s="7">
        <v>35615</v>
      </c>
      <c r="N594" s="5">
        <v>2507</v>
      </c>
    </row>
    <row r="595" spans="1:14" ht="18.75">
      <c r="A595" s="2" t="s">
        <v>20</v>
      </c>
      <c r="C595" s="3" t="s">
        <v>24</v>
      </c>
      <c r="D595" s="6">
        <v>177.3</v>
      </c>
      <c r="E595" s="3" t="s">
        <v>22</v>
      </c>
      <c r="F595" s="7">
        <v>35615</v>
      </c>
      <c r="G595" s="3" t="s">
        <v>63</v>
      </c>
      <c r="H595" s="3" t="s">
        <v>20</v>
      </c>
      <c r="J595" s="3" t="s">
        <v>25</v>
      </c>
      <c r="K595" s="6">
        <v>177.3</v>
      </c>
      <c r="L595" s="3" t="s">
        <v>22</v>
      </c>
      <c r="M595" s="7">
        <v>35615</v>
      </c>
      <c r="N595" s="5">
        <v>2507</v>
      </c>
    </row>
    <row r="596" spans="1:14" ht="18.75">
      <c r="A596" s="2" t="s">
        <v>20</v>
      </c>
      <c r="C596" s="3" t="s">
        <v>26</v>
      </c>
      <c r="D596" s="6">
        <v>181.5</v>
      </c>
      <c r="E596" s="3" t="s">
        <v>22</v>
      </c>
      <c r="F596" s="7">
        <v>35613</v>
      </c>
      <c r="G596" s="3" t="s">
        <v>63</v>
      </c>
      <c r="H596" s="3" t="s">
        <v>20</v>
      </c>
      <c r="J596" s="3" t="s">
        <v>27</v>
      </c>
      <c r="K596" s="6">
        <v>181.5</v>
      </c>
      <c r="L596" s="3" t="s">
        <v>22</v>
      </c>
      <c r="M596" s="7">
        <v>35613</v>
      </c>
      <c r="N596" s="5">
        <v>2507</v>
      </c>
    </row>
    <row r="597" spans="1:14" ht="18.75">
      <c r="A597" s="2" t="s">
        <v>20</v>
      </c>
      <c r="C597" s="3" t="s">
        <v>28</v>
      </c>
      <c r="D597" s="6">
        <v>181.5</v>
      </c>
      <c r="E597" s="3" t="s">
        <v>22</v>
      </c>
      <c r="F597" s="7">
        <v>35613</v>
      </c>
      <c r="G597" s="3" t="s">
        <v>63</v>
      </c>
      <c r="H597" s="3" t="s">
        <v>20</v>
      </c>
      <c r="J597" s="3" t="s">
        <v>29</v>
      </c>
      <c r="K597" s="6">
        <v>181.5</v>
      </c>
      <c r="L597" s="3" t="s">
        <v>22</v>
      </c>
      <c r="M597" s="7">
        <v>35613</v>
      </c>
      <c r="N597" s="5">
        <v>2507</v>
      </c>
    </row>
    <row r="598" spans="1:14" ht="18.75">
      <c r="A598" s="2" t="s">
        <v>20</v>
      </c>
      <c r="C598" s="3" t="s">
        <v>30</v>
      </c>
      <c r="D598" s="6">
        <v>181.7</v>
      </c>
      <c r="E598" s="3" t="s">
        <v>22</v>
      </c>
      <c r="F598" s="7">
        <v>35557</v>
      </c>
      <c r="G598" s="3" t="s">
        <v>63</v>
      </c>
      <c r="H598" s="3" t="s">
        <v>20</v>
      </c>
      <c r="J598" s="3" t="s">
        <v>31</v>
      </c>
      <c r="K598" s="6">
        <v>238.5</v>
      </c>
      <c r="L598" s="3" t="s">
        <v>22</v>
      </c>
      <c r="M598" s="7">
        <v>35557</v>
      </c>
      <c r="N598" s="5">
        <v>2507</v>
      </c>
    </row>
    <row r="599" spans="1:14" ht="18.75">
      <c r="A599" s="2" t="s">
        <v>20</v>
      </c>
      <c r="C599" s="3" t="s">
        <v>32</v>
      </c>
      <c r="D599" s="6">
        <v>252.6</v>
      </c>
      <c r="E599" s="3" t="s">
        <v>22</v>
      </c>
      <c r="F599" s="7">
        <v>35557</v>
      </c>
      <c r="G599" s="3" t="s">
        <v>63</v>
      </c>
      <c r="H599" s="3" t="s">
        <v>20</v>
      </c>
      <c r="J599" s="3" t="s">
        <v>33</v>
      </c>
      <c r="K599" s="6">
        <v>252.6</v>
      </c>
      <c r="L599" s="3" t="s">
        <v>22</v>
      </c>
      <c r="M599" s="7">
        <v>35557</v>
      </c>
      <c r="N599" s="5">
        <v>2507</v>
      </c>
    </row>
    <row r="600" spans="1:13" ht="18.75">
      <c r="A600" s="2" t="s">
        <v>20</v>
      </c>
      <c r="C600" s="3" t="s">
        <v>34</v>
      </c>
      <c r="D600" s="6">
        <v>373</v>
      </c>
      <c r="E600" s="3" t="s">
        <v>22</v>
      </c>
      <c r="F600" s="7">
        <v>35557</v>
      </c>
      <c r="G600" s="5">
        <v>2507</v>
      </c>
      <c r="M600" s="7"/>
    </row>
    <row r="602" spans="1:13" ht="18.75">
      <c r="A602" s="103" t="s">
        <v>0</v>
      </c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</row>
    <row r="603" spans="1:13" ht="18.75">
      <c r="A603" s="104" t="s">
        <v>1</v>
      </c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</row>
    <row r="604" spans="1:13" ht="18.75">
      <c r="A604" s="104" t="s">
        <v>64</v>
      </c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</row>
    <row r="605" spans="1:14" ht="18.75">
      <c r="A605" s="2" t="s">
        <v>2</v>
      </c>
      <c r="B605" s="3" t="s">
        <v>3</v>
      </c>
      <c r="C605" s="3" t="s">
        <v>4</v>
      </c>
      <c r="D605" s="3" t="s">
        <v>5</v>
      </c>
      <c r="E605" s="3" t="s">
        <v>6</v>
      </c>
      <c r="F605" s="3" t="s">
        <v>7</v>
      </c>
      <c r="G605" s="3" t="s">
        <v>8</v>
      </c>
      <c r="H605" s="3" t="s">
        <v>9</v>
      </c>
      <c r="I605" s="3" t="s">
        <v>10</v>
      </c>
      <c r="J605" s="3" t="s">
        <v>11</v>
      </c>
      <c r="K605" s="3" t="s">
        <v>12</v>
      </c>
      <c r="L605" s="3" t="s">
        <v>13</v>
      </c>
      <c r="M605" s="3" t="s">
        <v>14</v>
      </c>
      <c r="N605" s="3" t="s">
        <v>15</v>
      </c>
    </row>
    <row r="606" spans="1:13" s="4" customFormat="1" ht="18.75">
      <c r="A606" s="2">
        <v>1</v>
      </c>
      <c r="B606" s="4">
        <v>0</v>
      </c>
      <c r="C606" s="4">
        <v>0</v>
      </c>
      <c r="D606" s="4">
        <v>0</v>
      </c>
      <c r="E606" s="4">
        <v>0</v>
      </c>
      <c r="F606" s="4">
        <v>5.2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</row>
    <row r="607" spans="1:13" s="4" customFormat="1" ht="18.75">
      <c r="A607" s="2">
        <v>2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8.4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s="4" customFormat="1" ht="18.75">
      <c r="A608" s="2">
        <v>3</v>
      </c>
      <c r="B608" s="4">
        <v>0</v>
      </c>
      <c r="C608" s="4">
        <v>0</v>
      </c>
      <c r="D608" s="4">
        <v>19.8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</row>
    <row r="609" spans="1:13" s="4" customFormat="1" ht="18.75">
      <c r="A609" s="2">
        <v>4</v>
      </c>
      <c r="B609" s="4">
        <v>0</v>
      </c>
      <c r="C609" s="4">
        <v>0</v>
      </c>
      <c r="D609" s="4">
        <v>0</v>
      </c>
      <c r="E609" s="4">
        <v>0</v>
      </c>
      <c r="F609" s="4">
        <v>4.6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</row>
    <row r="610" spans="1:13" s="4" customFormat="1" ht="18.75">
      <c r="A610" s="2">
        <v>5</v>
      </c>
      <c r="B610" s="4">
        <v>0</v>
      </c>
      <c r="C610" s="4">
        <v>18.2</v>
      </c>
      <c r="D610" s="4">
        <v>3.4</v>
      </c>
      <c r="E610" s="4">
        <v>6.4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</row>
    <row r="611" spans="1:13" s="4" customFormat="1" ht="18.75">
      <c r="A611" s="2">
        <v>6</v>
      </c>
      <c r="B611" s="4">
        <v>0</v>
      </c>
      <c r="C611" s="4">
        <v>4.6</v>
      </c>
      <c r="D611" s="4">
        <v>2.6</v>
      </c>
      <c r="E611" s="4">
        <v>13.9</v>
      </c>
      <c r="F611" s="4">
        <v>2.8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</row>
    <row r="612" spans="1:13" s="4" customFormat="1" ht="18.75">
      <c r="A612" s="2">
        <v>7</v>
      </c>
      <c r="B612" s="4">
        <v>0</v>
      </c>
      <c r="C612" s="4">
        <v>8.3</v>
      </c>
      <c r="D612" s="4">
        <v>8.3</v>
      </c>
      <c r="E612" s="4">
        <v>9.4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</row>
    <row r="613" spans="1:13" s="4" customFormat="1" ht="18.75">
      <c r="A613" s="2">
        <v>8</v>
      </c>
      <c r="B613" s="4">
        <v>0</v>
      </c>
      <c r="C613" s="4">
        <v>0</v>
      </c>
      <c r="D613" s="4">
        <v>11.8</v>
      </c>
      <c r="E613" s="4">
        <v>14.3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</row>
    <row r="614" spans="1:13" s="4" customFormat="1" ht="18.75">
      <c r="A614" s="2">
        <v>9</v>
      </c>
      <c r="B614" s="4">
        <v>0</v>
      </c>
      <c r="C614" s="4">
        <v>0</v>
      </c>
      <c r="D614" s="4">
        <v>16.9</v>
      </c>
      <c r="E614" s="4">
        <v>2.6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</row>
    <row r="615" spans="1:13" s="4" customFormat="1" ht="18.75">
      <c r="A615" s="2">
        <v>10</v>
      </c>
      <c r="B615" s="4">
        <v>0</v>
      </c>
      <c r="C615" s="4">
        <v>0</v>
      </c>
      <c r="D615" s="4">
        <v>8.4</v>
      </c>
      <c r="E615" s="4">
        <v>0</v>
      </c>
      <c r="F615" s="4">
        <v>2.9</v>
      </c>
      <c r="G615" s="4">
        <v>95.8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s="4" customFormat="1" ht="18.75">
      <c r="A616" s="2">
        <v>11</v>
      </c>
      <c r="B616" s="4">
        <v>0</v>
      </c>
      <c r="C616" s="4">
        <v>0</v>
      </c>
      <c r="D616" s="4">
        <v>8.3</v>
      </c>
      <c r="E616" s="4">
        <v>0</v>
      </c>
      <c r="F616" s="4">
        <v>10.8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</row>
    <row r="617" spans="1:13" s="4" customFormat="1" ht="18.75">
      <c r="A617" s="2">
        <v>12</v>
      </c>
      <c r="B617" s="4">
        <v>0</v>
      </c>
      <c r="C617" s="4">
        <v>0</v>
      </c>
      <c r="D617" s="4">
        <v>40.9</v>
      </c>
      <c r="E617" s="4">
        <v>4.8</v>
      </c>
      <c r="F617" s="4">
        <v>8.6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</row>
    <row r="618" spans="1:13" s="4" customFormat="1" ht="18.75">
      <c r="A618" s="2">
        <v>13</v>
      </c>
      <c r="B618" s="4">
        <v>8.4</v>
      </c>
      <c r="C618" s="4">
        <v>0</v>
      </c>
      <c r="D618" s="4">
        <v>6.9</v>
      </c>
      <c r="E618" s="4">
        <v>12.5</v>
      </c>
      <c r="F618" s="4">
        <v>2.5</v>
      </c>
      <c r="G618" s="4">
        <v>68.2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s="4" customFormat="1" ht="18.75">
      <c r="A619" s="2">
        <v>14</v>
      </c>
      <c r="B619" s="4">
        <v>0</v>
      </c>
      <c r="C619" s="4">
        <v>0</v>
      </c>
      <c r="D619" s="4">
        <v>2</v>
      </c>
      <c r="E619" s="4">
        <v>0</v>
      </c>
      <c r="F619" s="4">
        <v>0</v>
      </c>
      <c r="G619" s="4">
        <v>43.5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s="4" customFormat="1" ht="18.75">
      <c r="A620" s="2">
        <v>15</v>
      </c>
      <c r="B620" s="4">
        <v>0</v>
      </c>
      <c r="C620" s="4">
        <v>0</v>
      </c>
      <c r="D620" s="4">
        <v>4.2</v>
      </c>
      <c r="E620" s="4">
        <v>24.2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s="4" customFormat="1" ht="18.75">
      <c r="A621" s="2">
        <v>16</v>
      </c>
      <c r="B621" s="4">
        <v>0</v>
      </c>
      <c r="C621" s="4">
        <v>0</v>
      </c>
      <c r="D621" s="4">
        <v>1.8</v>
      </c>
      <c r="E621" s="4">
        <v>12.3</v>
      </c>
      <c r="F621" s="4">
        <v>3.8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 s="4" customFormat="1" ht="18.75">
      <c r="A622" s="2">
        <v>17</v>
      </c>
      <c r="B622" s="4">
        <v>0</v>
      </c>
      <c r="C622" s="4">
        <v>0</v>
      </c>
      <c r="D622" s="4">
        <v>1.2</v>
      </c>
      <c r="E622" s="4">
        <v>3.2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8.9</v>
      </c>
    </row>
    <row r="623" spans="1:13" s="4" customFormat="1" ht="18.75">
      <c r="A623" s="2">
        <v>18</v>
      </c>
      <c r="B623" s="4">
        <v>0</v>
      </c>
      <c r="C623" s="4">
        <v>0</v>
      </c>
      <c r="D623" s="4">
        <v>1</v>
      </c>
      <c r="E623" s="4">
        <v>11.4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s="4" customFormat="1" ht="18.75">
      <c r="A624" s="2">
        <v>19</v>
      </c>
      <c r="B624" s="4">
        <v>0</v>
      </c>
      <c r="C624" s="4">
        <v>0</v>
      </c>
      <c r="D624" s="4">
        <v>0</v>
      </c>
      <c r="E624" s="4">
        <v>0</v>
      </c>
      <c r="F624" s="4">
        <v>26.2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s="4" customFormat="1" ht="18.75">
      <c r="A625" s="2">
        <v>20</v>
      </c>
      <c r="B625" s="4">
        <v>0</v>
      </c>
      <c r="C625" s="4">
        <v>78.4</v>
      </c>
      <c r="D625" s="4">
        <v>0</v>
      </c>
      <c r="E625" s="4">
        <v>0</v>
      </c>
      <c r="F625" s="4">
        <v>68.6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 s="4" customFormat="1" ht="18.75">
      <c r="A626" s="2">
        <v>21</v>
      </c>
      <c r="B626" s="4">
        <v>0</v>
      </c>
      <c r="C626" s="4">
        <v>0</v>
      </c>
      <c r="D626" s="4">
        <v>0</v>
      </c>
      <c r="E626" s="4">
        <v>0</v>
      </c>
      <c r="F626" s="4">
        <v>39.5</v>
      </c>
      <c r="G626" s="4">
        <v>49.2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2.8</v>
      </c>
    </row>
    <row r="627" spans="1:13" s="4" customFormat="1" ht="18.75">
      <c r="A627" s="2">
        <v>22</v>
      </c>
      <c r="B627" s="4">
        <v>0</v>
      </c>
      <c r="C627" s="4">
        <v>0</v>
      </c>
      <c r="D627" s="4">
        <v>0</v>
      </c>
      <c r="E627" s="4">
        <v>25.3</v>
      </c>
      <c r="F627" s="4">
        <v>5.8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11.4</v>
      </c>
    </row>
    <row r="628" spans="1:13" s="4" customFormat="1" ht="18.75">
      <c r="A628" s="2">
        <v>23</v>
      </c>
      <c r="B628" s="4">
        <v>0</v>
      </c>
      <c r="C628" s="4">
        <v>0</v>
      </c>
      <c r="D628" s="4">
        <v>0</v>
      </c>
      <c r="E628" s="4">
        <v>87.5</v>
      </c>
      <c r="F628" s="4">
        <v>0</v>
      </c>
      <c r="G628" s="4">
        <v>0</v>
      </c>
      <c r="H628" s="4">
        <v>28.2</v>
      </c>
      <c r="I628" s="4">
        <v>0</v>
      </c>
      <c r="J628" s="4">
        <v>0</v>
      </c>
      <c r="K628" s="4">
        <v>0</v>
      </c>
      <c r="L628" s="4">
        <v>0</v>
      </c>
      <c r="M628" s="4">
        <v>6.9</v>
      </c>
    </row>
    <row r="629" spans="1:13" s="4" customFormat="1" ht="18.75">
      <c r="A629" s="2">
        <v>24</v>
      </c>
      <c r="B629" s="4">
        <v>0</v>
      </c>
      <c r="C629" s="4">
        <v>0</v>
      </c>
      <c r="D629" s="4">
        <v>4.2</v>
      </c>
      <c r="E629" s="4">
        <v>6.2</v>
      </c>
      <c r="F629" s="4">
        <v>0</v>
      </c>
      <c r="G629" s="4">
        <v>0</v>
      </c>
      <c r="H629" s="4">
        <v>67.5</v>
      </c>
      <c r="I629" s="4">
        <v>0</v>
      </c>
      <c r="J629" s="4">
        <v>0</v>
      </c>
      <c r="K629" s="4">
        <v>0</v>
      </c>
      <c r="L629" s="4">
        <v>0</v>
      </c>
      <c r="M629" s="4">
        <v>23.2</v>
      </c>
    </row>
    <row r="630" spans="1:13" s="4" customFormat="1" ht="18.75">
      <c r="A630" s="2">
        <v>25</v>
      </c>
      <c r="B630" s="4">
        <v>0</v>
      </c>
      <c r="C630" s="4">
        <v>0</v>
      </c>
      <c r="D630" s="4">
        <v>2.5</v>
      </c>
      <c r="E630" s="4">
        <v>0</v>
      </c>
      <c r="F630" s="4">
        <v>0</v>
      </c>
      <c r="G630" s="4">
        <v>0</v>
      </c>
      <c r="H630" s="4">
        <v>32.8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s="4" customFormat="1" ht="18.75">
      <c r="A631" s="2">
        <v>26</v>
      </c>
      <c r="B631" s="4">
        <v>0</v>
      </c>
      <c r="C631" s="4">
        <v>0</v>
      </c>
      <c r="D631" s="4">
        <v>0</v>
      </c>
      <c r="E631" s="4">
        <v>26.4</v>
      </c>
      <c r="F631" s="4">
        <v>8.2</v>
      </c>
      <c r="G631" s="4">
        <v>0</v>
      </c>
      <c r="H631" s="4">
        <v>65.3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</row>
    <row r="632" spans="1:13" s="4" customFormat="1" ht="18.75">
      <c r="A632" s="2">
        <v>27</v>
      </c>
      <c r="B632" s="4">
        <v>0</v>
      </c>
      <c r="C632" s="4">
        <v>28.3</v>
      </c>
      <c r="D632" s="4">
        <v>0</v>
      </c>
      <c r="E632" s="4">
        <v>3.6</v>
      </c>
      <c r="F632" s="4">
        <v>18.4</v>
      </c>
      <c r="G632" s="4">
        <v>0</v>
      </c>
      <c r="H632" s="4">
        <v>92.3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s="4" customFormat="1" ht="18.75">
      <c r="A633" s="2">
        <v>28</v>
      </c>
      <c r="B633" s="4">
        <v>0</v>
      </c>
      <c r="C633" s="4">
        <v>9.7</v>
      </c>
      <c r="D633" s="4">
        <v>0</v>
      </c>
      <c r="E633" s="4">
        <v>2.8</v>
      </c>
      <c r="F633" s="4">
        <v>24.3</v>
      </c>
      <c r="G633" s="4">
        <v>0</v>
      </c>
      <c r="H633" s="4">
        <v>5.8</v>
      </c>
      <c r="I633" s="4">
        <v>0</v>
      </c>
      <c r="J633" s="4">
        <v>0</v>
      </c>
      <c r="K633" s="4">
        <v>0</v>
      </c>
      <c r="L633" s="4">
        <v>0</v>
      </c>
      <c r="M633" s="4">
        <v>15.6</v>
      </c>
    </row>
    <row r="634" spans="1:13" s="4" customFormat="1" ht="18.75">
      <c r="A634" s="2">
        <v>29</v>
      </c>
      <c r="B634" s="4">
        <v>0</v>
      </c>
      <c r="C634" s="4">
        <v>6.4</v>
      </c>
      <c r="D634" s="4">
        <v>0</v>
      </c>
      <c r="E634" s="4">
        <v>11.8</v>
      </c>
      <c r="F634" s="4">
        <v>8.5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M634" s="4">
        <v>0</v>
      </c>
    </row>
    <row r="635" spans="1:13" s="4" customFormat="1" ht="18.75">
      <c r="A635" s="2">
        <v>30</v>
      </c>
      <c r="B635" s="4">
        <v>0</v>
      </c>
      <c r="C635" s="4">
        <v>14.3</v>
      </c>
      <c r="D635" s="4">
        <v>0</v>
      </c>
      <c r="E635" s="4">
        <v>0</v>
      </c>
      <c r="F635" s="4">
        <v>0</v>
      </c>
      <c r="G635" s="4">
        <v>2.4</v>
      </c>
      <c r="H635" s="4">
        <v>0</v>
      </c>
      <c r="I635" s="4">
        <v>0</v>
      </c>
      <c r="J635" s="4">
        <v>0</v>
      </c>
      <c r="K635" s="4">
        <v>0</v>
      </c>
      <c r="M635" s="4">
        <v>0</v>
      </c>
    </row>
    <row r="636" spans="1:13" s="4" customFormat="1" ht="18.75">
      <c r="A636" s="2">
        <v>31</v>
      </c>
      <c r="C636" s="4">
        <v>0</v>
      </c>
      <c r="E636" s="4">
        <v>0</v>
      </c>
      <c r="F636" s="4">
        <v>0</v>
      </c>
      <c r="H636" s="4">
        <v>0</v>
      </c>
      <c r="J636" s="4">
        <v>0</v>
      </c>
      <c r="K636" s="4">
        <v>0</v>
      </c>
      <c r="M636" s="4">
        <v>0</v>
      </c>
    </row>
    <row r="637" spans="1:15" s="4" customFormat="1" ht="18.75" customHeight="1">
      <c r="A637" s="2" t="s">
        <v>17</v>
      </c>
      <c r="B637" s="4">
        <f>SUM(B606:B636)</f>
        <v>8.4</v>
      </c>
      <c r="C637" s="4">
        <f aca="true" t="shared" si="26" ref="C637:M637">SUM(C606:C636)</f>
        <v>168.20000000000002</v>
      </c>
      <c r="D637" s="4">
        <f t="shared" si="26"/>
        <v>144.2</v>
      </c>
      <c r="E637" s="4">
        <f t="shared" si="26"/>
        <v>278.6</v>
      </c>
      <c r="F637" s="4">
        <f t="shared" si="26"/>
        <v>240.70000000000002</v>
      </c>
      <c r="G637" s="4">
        <f t="shared" si="26"/>
        <v>267.5</v>
      </c>
      <c r="H637" s="4">
        <f t="shared" si="26"/>
        <v>291.90000000000003</v>
      </c>
      <c r="I637" s="4">
        <f t="shared" si="26"/>
        <v>0</v>
      </c>
      <c r="J637" s="4">
        <f t="shared" si="26"/>
        <v>0</v>
      </c>
      <c r="K637" s="4">
        <f t="shared" si="26"/>
        <v>0</v>
      </c>
      <c r="L637" s="4">
        <f t="shared" si="26"/>
        <v>0</v>
      </c>
      <c r="M637" s="4">
        <f t="shared" si="26"/>
        <v>68.8</v>
      </c>
      <c r="N637" s="4">
        <f>SUM(B637:M637)</f>
        <v>1468.3000000000002</v>
      </c>
      <c r="O637" s="4" t="s">
        <v>22</v>
      </c>
    </row>
    <row r="638" spans="1:15" s="4" customFormat="1" ht="18.75" customHeight="1">
      <c r="A638" s="2" t="s">
        <v>18</v>
      </c>
      <c r="B638" s="4">
        <f>AVERAGE(B606:B636)</f>
        <v>0.28</v>
      </c>
      <c r="C638" s="4">
        <f aca="true" t="shared" si="27" ref="C638:M638">AVERAGE(C606:C636)</f>
        <v>5.425806451612904</v>
      </c>
      <c r="D638" s="4">
        <f t="shared" si="27"/>
        <v>4.806666666666667</v>
      </c>
      <c r="E638" s="4">
        <f t="shared" si="27"/>
        <v>8.98709677419355</v>
      </c>
      <c r="F638" s="4">
        <f t="shared" si="27"/>
        <v>7.764516129032258</v>
      </c>
      <c r="G638" s="4">
        <f t="shared" si="27"/>
        <v>8.916666666666666</v>
      </c>
      <c r="H638" s="4">
        <f t="shared" si="27"/>
        <v>9.416129032258066</v>
      </c>
      <c r="I638" s="4">
        <f t="shared" si="27"/>
        <v>0</v>
      </c>
      <c r="J638" s="4">
        <f t="shared" si="27"/>
        <v>0</v>
      </c>
      <c r="K638" s="4">
        <f t="shared" si="27"/>
        <v>0</v>
      </c>
      <c r="L638" s="4">
        <f t="shared" si="27"/>
        <v>0</v>
      </c>
      <c r="M638" s="4">
        <f t="shared" si="27"/>
        <v>2.2193548387096773</v>
      </c>
      <c r="N638" s="4">
        <f>AVERAGE(B638:M638)</f>
        <v>3.984686379928315</v>
      </c>
      <c r="O638" s="4" t="s">
        <v>265</v>
      </c>
    </row>
    <row r="639" spans="1:15" ht="18.75">
      <c r="A639" s="2" t="s">
        <v>19</v>
      </c>
      <c r="B639" s="5">
        <v>1</v>
      </c>
      <c r="C639" s="5">
        <v>8</v>
      </c>
      <c r="D639" s="5">
        <v>17</v>
      </c>
      <c r="E639" s="5">
        <v>18</v>
      </c>
      <c r="F639" s="5">
        <v>16</v>
      </c>
      <c r="G639" s="5">
        <v>6</v>
      </c>
      <c r="H639" s="5">
        <v>6</v>
      </c>
      <c r="I639" s="5">
        <v>0</v>
      </c>
      <c r="J639" s="5">
        <v>0</v>
      </c>
      <c r="K639" s="5">
        <v>0</v>
      </c>
      <c r="L639" s="5">
        <v>0</v>
      </c>
      <c r="M639" s="5">
        <v>6</v>
      </c>
      <c r="N639" s="2">
        <f>SUM(B639:M639)</f>
        <v>78</v>
      </c>
      <c r="O639" s="3" t="s">
        <v>19</v>
      </c>
    </row>
    <row r="640" spans="1:14" ht="18.75">
      <c r="A640" s="2" t="s">
        <v>20</v>
      </c>
      <c r="C640" s="3" t="s">
        <v>21</v>
      </c>
      <c r="D640" s="6">
        <v>95.8</v>
      </c>
      <c r="E640" s="3" t="s">
        <v>22</v>
      </c>
      <c r="F640" s="7">
        <v>35683</v>
      </c>
      <c r="G640" s="3" t="s">
        <v>65</v>
      </c>
      <c r="H640" s="3" t="s">
        <v>20</v>
      </c>
      <c r="J640" s="3" t="s">
        <v>23</v>
      </c>
      <c r="K640" s="6">
        <v>157.6</v>
      </c>
      <c r="L640" s="3" t="s">
        <v>22</v>
      </c>
      <c r="M640" s="7">
        <v>35729</v>
      </c>
      <c r="N640" s="5">
        <v>2508</v>
      </c>
    </row>
    <row r="641" spans="1:14" ht="18.75">
      <c r="A641" s="2" t="s">
        <v>20</v>
      </c>
      <c r="C641" s="3" t="s">
        <v>24</v>
      </c>
      <c r="D641" s="6">
        <v>190.4</v>
      </c>
      <c r="E641" s="3" t="s">
        <v>22</v>
      </c>
      <c r="F641" s="7">
        <v>35728</v>
      </c>
      <c r="G641" s="3" t="s">
        <v>65</v>
      </c>
      <c r="H641" s="3" t="s">
        <v>20</v>
      </c>
      <c r="J641" s="3" t="s">
        <v>25</v>
      </c>
      <c r="K641" s="6">
        <v>257.9</v>
      </c>
      <c r="L641" s="3" t="s">
        <v>22</v>
      </c>
      <c r="M641" s="7">
        <v>35727</v>
      </c>
      <c r="N641" s="5">
        <v>2508</v>
      </c>
    </row>
    <row r="642" spans="1:14" ht="18.75">
      <c r="A642" s="2" t="s">
        <v>20</v>
      </c>
      <c r="C642" s="3" t="s">
        <v>26</v>
      </c>
      <c r="D642" s="6">
        <v>286.1</v>
      </c>
      <c r="E642" s="3" t="s">
        <v>22</v>
      </c>
      <c r="F642" s="7">
        <v>35726</v>
      </c>
      <c r="G642" s="3" t="s">
        <v>65</v>
      </c>
      <c r="H642" s="3" t="s">
        <v>20</v>
      </c>
      <c r="J642" s="3" t="s">
        <v>27</v>
      </c>
      <c r="K642" s="6">
        <v>291.9</v>
      </c>
      <c r="L642" s="3" t="s">
        <v>22</v>
      </c>
      <c r="M642" s="7">
        <v>35726</v>
      </c>
      <c r="N642" s="5">
        <v>2508</v>
      </c>
    </row>
    <row r="643" spans="1:14" ht="18.75">
      <c r="A643" s="2" t="s">
        <v>20</v>
      </c>
      <c r="C643" s="3" t="s">
        <v>28</v>
      </c>
      <c r="D643" s="6">
        <v>291.9</v>
      </c>
      <c r="E643" s="3" t="s">
        <v>22</v>
      </c>
      <c r="F643" s="7">
        <v>35726</v>
      </c>
      <c r="G643" s="3" t="s">
        <v>65</v>
      </c>
      <c r="H643" s="3" t="s">
        <v>20</v>
      </c>
      <c r="J643" s="3" t="s">
        <v>29</v>
      </c>
      <c r="K643" s="6">
        <v>291.9</v>
      </c>
      <c r="L643" s="3" t="s">
        <v>22</v>
      </c>
      <c r="M643" s="7">
        <v>35726</v>
      </c>
      <c r="N643" s="5">
        <v>2508</v>
      </c>
    </row>
    <row r="644" spans="1:14" ht="18.75">
      <c r="A644" s="2" t="s">
        <v>20</v>
      </c>
      <c r="C644" s="3" t="s">
        <v>30</v>
      </c>
      <c r="D644" s="6">
        <v>291.9</v>
      </c>
      <c r="E644" s="3" t="s">
        <v>22</v>
      </c>
      <c r="F644" s="7">
        <v>35726</v>
      </c>
      <c r="G644" s="3" t="s">
        <v>65</v>
      </c>
      <c r="H644" s="3" t="s">
        <v>20</v>
      </c>
      <c r="J644" s="3" t="s">
        <v>31</v>
      </c>
      <c r="K644" s="6">
        <v>291.9</v>
      </c>
      <c r="L644" s="3" t="s">
        <v>22</v>
      </c>
      <c r="M644" s="7">
        <v>35726</v>
      </c>
      <c r="N644" s="5">
        <v>2508</v>
      </c>
    </row>
    <row r="645" spans="1:14" ht="18.75">
      <c r="A645" s="2" t="s">
        <v>20</v>
      </c>
      <c r="C645" s="3" t="s">
        <v>32</v>
      </c>
      <c r="D645" s="6">
        <v>291.9</v>
      </c>
      <c r="E645" s="3" t="s">
        <v>22</v>
      </c>
      <c r="F645" s="7">
        <v>35726</v>
      </c>
      <c r="G645" s="3" t="s">
        <v>65</v>
      </c>
      <c r="H645" s="3" t="s">
        <v>20</v>
      </c>
      <c r="J645" s="3" t="s">
        <v>33</v>
      </c>
      <c r="K645" s="6">
        <v>291.9</v>
      </c>
      <c r="L645" s="3" t="s">
        <v>22</v>
      </c>
      <c r="M645" s="7">
        <v>35726</v>
      </c>
      <c r="N645" s="5">
        <v>2508</v>
      </c>
    </row>
    <row r="646" spans="1:13" ht="18.75">
      <c r="A646" s="2" t="s">
        <v>20</v>
      </c>
      <c r="C646" s="3" t="s">
        <v>34</v>
      </c>
      <c r="D646" s="6">
        <v>419.2</v>
      </c>
      <c r="E646" s="3" t="s">
        <v>22</v>
      </c>
      <c r="F646" s="7">
        <v>35658</v>
      </c>
      <c r="G646" s="5">
        <v>2508</v>
      </c>
      <c r="M646" s="7"/>
    </row>
    <row r="648" spans="1:13" ht="18.75">
      <c r="A648" s="103" t="s">
        <v>0</v>
      </c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</row>
    <row r="649" spans="1:13" ht="18.75">
      <c r="A649" s="104" t="s">
        <v>1</v>
      </c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</row>
    <row r="650" spans="1:13" ht="18.75">
      <c r="A650" s="104" t="s">
        <v>66</v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</row>
    <row r="651" spans="1:14" ht="18.75">
      <c r="A651" s="2" t="s">
        <v>2</v>
      </c>
      <c r="B651" s="3" t="s">
        <v>3</v>
      </c>
      <c r="C651" s="3" t="s">
        <v>4</v>
      </c>
      <c r="D651" s="3" t="s">
        <v>5</v>
      </c>
      <c r="E651" s="3" t="s">
        <v>6</v>
      </c>
      <c r="F651" s="3" t="s">
        <v>7</v>
      </c>
      <c r="G651" s="3" t="s">
        <v>8</v>
      </c>
      <c r="H651" s="3" t="s">
        <v>9</v>
      </c>
      <c r="I651" s="3" t="s">
        <v>10</v>
      </c>
      <c r="J651" s="3" t="s">
        <v>11</v>
      </c>
      <c r="K651" s="3" t="s">
        <v>12</v>
      </c>
      <c r="L651" s="3" t="s">
        <v>13</v>
      </c>
      <c r="M651" s="3" t="s">
        <v>14</v>
      </c>
      <c r="N651" s="3" t="s">
        <v>15</v>
      </c>
    </row>
    <row r="652" spans="1:13" s="4" customFormat="1" ht="18.75">
      <c r="A652" s="2">
        <v>1</v>
      </c>
      <c r="B652" s="4">
        <v>0</v>
      </c>
      <c r="C652" s="4">
        <v>0</v>
      </c>
      <c r="D652" s="4">
        <v>0</v>
      </c>
      <c r="E652" s="4">
        <v>4.6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</row>
    <row r="653" spans="1:13" s="4" customFormat="1" ht="18.75">
      <c r="A653" s="2">
        <v>2</v>
      </c>
      <c r="B653" s="4">
        <v>0</v>
      </c>
      <c r="C653" s="4">
        <v>0</v>
      </c>
      <c r="D653" s="4">
        <v>0</v>
      </c>
      <c r="E653" s="4">
        <v>19.3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</row>
    <row r="654" spans="1:13" s="4" customFormat="1" ht="18.75">
      <c r="A654" s="2">
        <v>3</v>
      </c>
      <c r="B654" s="4">
        <v>0</v>
      </c>
      <c r="C654" s="4">
        <v>0</v>
      </c>
      <c r="D654" s="4">
        <v>0</v>
      </c>
      <c r="E654" s="4">
        <v>4.9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</row>
    <row r="655" spans="1:13" s="4" customFormat="1" ht="18.75">
      <c r="A655" s="2">
        <v>4</v>
      </c>
      <c r="B655" s="4">
        <v>0</v>
      </c>
      <c r="C655" s="4">
        <v>0</v>
      </c>
      <c r="D655" s="4">
        <v>18.9</v>
      </c>
      <c r="E655" s="4">
        <v>13.4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s="4" customFormat="1" ht="18.75">
      <c r="A656" s="2">
        <v>5</v>
      </c>
      <c r="B656" s="4">
        <v>0</v>
      </c>
      <c r="C656" s="4">
        <v>18.6</v>
      </c>
      <c r="D656" s="4">
        <v>0</v>
      </c>
      <c r="E656" s="4">
        <v>6.2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 s="4" customFormat="1" ht="18.75">
      <c r="A657" s="2">
        <v>6</v>
      </c>
      <c r="B657" s="4">
        <v>0</v>
      </c>
      <c r="C657" s="4">
        <v>6.4</v>
      </c>
      <c r="D657" s="4">
        <v>5.4</v>
      </c>
      <c r="E657" s="4">
        <v>0</v>
      </c>
      <c r="F657" s="4">
        <v>0</v>
      </c>
      <c r="G657" s="4">
        <v>0</v>
      </c>
      <c r="H657" s="4">
        <v>2.4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</row>
    <row r="658" spans="1:13" s="4" customFormat="1" ht="18.75">
      <c r="A658" s="2">
        <v>7</v>
      </c>
      <c r="B658" s="4">
        <v>0</v>
      </c>
      <c r="C658" s="4">
        <v>3.8</v>
      </c>
      <c r="D658" s="4">
        <v>6.8</v>
      </c>
      <c r="E658" s="4">
        <v>0</v>
      </c>
      <c r="F658" s="4">
        <v>0</v>
      </c>
      <c r="G658" s="4">
        <v>26.2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 s="4" customFormat="1" ht="18.75">
      <c r="A659" s="2">
        <v>8</v>
      </c>
      <c r="B659" s="4">
        <v>0</v>
      </c>
      <c r="C659" s="4">
        <v>0</v>
      </c>
      <c r="D659" s="4">
        <v>8.3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</row>
    <row r="660" spans="1:13" s="4" customFormat="1" ht="18.75">
      <c r="A660" s="2">
        <v>9</v>
      </c>
      <c r="B660" s="4">
        <v>0</v>
      </c>
      <c r="C660" s="4">
        <v>0</v>
      </c>
      <c r="D660" s="4">
        <v>18</v>
      </c>
      <c r="E660" s="4">
        <v>0</v>
      </c>
      <c r="F660" s="4">
        <v>14.9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 t="s">
        <v>55</v>
      </c>
      <c r="M660" s="4">
        <v>8.5</v>
      </c>
    </row>
    <row r="661" spans="1:13" s="4" customFormat="1" ht="18.75">
      <c r="A661" s="2">
        <v>10</v>
      </c>
      <c r="B661" s="4">
        <v>0</v>
      </c>
      <c r="C661" s="4">
        <v>0</v>
      </c>
      <c r="D661" s="4">
        <v>4.2</v>
      </c>
      <c r="E661" s="4">
        <v>0</v>
      </c>
      <c r="F661" s="4">
        <v>9.2</v>
      </c>
      <c r="G661" s="4">
        <v>0</v>
      </c>
      <c r="H661" s="4">
        <v>8.3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</row>
    <row r="662" spans="1:13" s="4" customFormat="1" ht="18.75">
      <c r="A662" s="2">
        <v>11</v>
      </c>
      <c r="B662" s="4">
        <v>0</v>
      </c>
      <c r="C662" s="4">
        <v>0</v>
      </c>
      <c r="D662" s="4">
        <v>1.8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45.8</v>
      </c>
    </row>
    <row r="663" spans="1:13" s="4" customFormat="1" ht="18.75">
      <c r="A663" s="2">
        <v>12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</row>
    <row r="664" spans="1:13" s="4" customFormat="1" ht="18.75">
      <c r="A664" s="2">
        <v>13</v>
      </c>
      <c r="B664" s="4">
        <v>0</v>
      </c>
      <c r="C664" s="4">
        <v>0</v>
      </c>
      <c r="D664" s="4">
        <v>0</v>
      </c>
      <c r="E664" s="4">
        <v>8.4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</row>
    <row r="665" spans="1:13" s="4" customFormat="1" ht="18.75">
      <c r="A665" s="2">
        <v>14</v>
      </c>
      <c r="B665" s="4">
        <v>0</v>
      </c>
      <c r="C665" s="4">
        <v>0</v>
      </c>
      <c r="D665" s="4">
        <v>40.2</v>
      </c>
      <c r="E665" s="4">
        <v>12.6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 s="4" customFormat="1" ht="18.75">
      <c r="A666" s="2">
        <v>15</v>
      </c>
      <c r="B666" s="4">
        <v>0</v>
      </c>
      <c r="C666" s="4">
        <v>0</v>
      </c>
      <c r="D666" s="4">
        <v>2.4</v>
      </c>
      <c r="E666" s="4">
        <v>11.8</v>
      </c>
      <c r="F666" s="4">
        <v>8.4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</row>
    <row r="667" spans="1:13" s="4" customFormat="1" ht="18.75">
      <c r="A667" s="2">
        <v>16</v>
      </c>
      <c r="B667" s="4">
        <v>0</v>
      </c>
      <c r="C667" s="4">
        <v>0</v>
      </c>
      <c r="D667" s="4">
        <v>11.8</v>
      </c>
      <c r="E667" s="4">
        <v>0</v>
      </c>
      <c r="F667" s="4">
        <v>11.2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</row>
    <row r="668" spans="1:13" s="4" customFormat="1" ht="18.75">
      <c r="A668" s="2">
        <v>17</v>
      </c>
      <c r="B668" s="4">
        <v>8.6</v>
      </c>
      <c r="C668" s="4">
        <v>0</v>
      </c>
      <c r="D668" s="4">
        <v>0</v>
      </c>
      <c r="E668" s="4">
        <v>0</v>
      </c>
      <c r="F668" s="4">
        <v>2.8</v>
      </c>
      <c r="G668" s="4">
        <v>89.7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</row>
    <row r="669" spans="1:13" s="4" customFormat="1" ht="18.75">
      <c r="A669" s="2">
        <v>18</v>
      </c>
      <c r="B669" s="4">
        <v>0</v>
      </c>
      <c r="C669" s="4">
        <v>0</v>
      </c>
      <c r="D669" s="4">
        <v>0</v>
      </c>
      <c r="E669" s="4">
        <v>4.2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</row>
    <row r="670" spans="1:13" s="4" customFormat="1" ht="18.75">
      <c r="A670" s="2">
        <v>19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 s="4" customFormat="1" ht="18.75">
      <c r="A671" s="2">
        <v>20</v>
      </c>
      <c r="B671" s="4">
        <v>0</v>
      </c>
      <c r="C671" s="4">
        <v>87.6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s="4" customFormat="1" ht="18.75">
      <c r="A672" s="2">
        <v>21</v>
      </c>
      <c r="B672" s="4">
        <v>8.3</v>
      </c>
      <c r="C672" s="4">
        <v>0</v>
      </c>
      <c r="D672" s="4">
        <v>0</v>
      </c>
      <c r="E672" s="4">
        <v>8.2</v>
      </c>
      <c r="F672" s="4">
        <v>35.8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 s="4" customFormat="1" ht="18.75">
      <c r="A673" s="2">
        <v>22</v>
      </c>
      <c r="B673" s="4">
        <v>10.4</v>
      </c>
      <c r="C673" s="4">
        <v>0</v>
      </c>
      <c r="D673" s="4">
        <v>0</v>
      </c>
      <c r="E673" s="4">
        <v>0</v>
      </c>
      <c r="F673" s="4">
        <v>3.8</v>
      </c>
      <c r="G673" s="4">
        <v>5.2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</row>
    <row r="674" spans="1:13" s="4" customFormat="1" ht="18.75">
      <c r="A674" s="2">
        <v>23</v>
      </c>
      <c r="B674" s="4">
        <v>5.9</v>
      </c>
      <c r="C674" s="4">
        <v>0</v>
      </c>
      <c r="D674" s="4">
        <v>0</v>
      </c>
      <c r="E674" s="4">
        <v>24.8</v>
      </c>
      <c r="F674" s="4">
        <v>7.9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</row>
    <row r="675" spans="1:13" s="4" customFormat="1" ht="18.75">
      <c r="A675" s="2">
        <v>24</v>
      </c>
      <c r="B675" s="4">
        <v>18.2</v>
      </c>
      <c r="C675" s="4">
        <v>0</v>
      </c>
      <c r="D675" s="4">
        <v>0</v>
      </c>
      <c r="E675" s="4">
        <v>0</v>
      </c>
      <c r="F675" s="4">
        <v>3.1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</row>
    <row r="676" spans="1:13" s="4" customFormat="1" ht="18.75">
      <c r="A676" s="2">
        <v>25</v>
      </c>
      <c r="B676" s="4">
        <v>0</v>
      </c>
      <c r="C676" s="4">
        <v>0</v>
      </c>
      <c r="D676" s="4">
        <v>2.4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 s="4" customFormat="1" ht="18.75">
      <c r="A677" s="2">
        <v>26</v>
      </c>
      <c r="B677" s="4">
        <v>0</v>
      </c>
      <c r="C677" s="4">
        <v>0</v>
      </c>
      <c r="D677" s="4">
        <v>5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</row>
    <row r="678" spans="1:13" s="4" customFormat="1" ht="18.75">
      <c r="A678" s="2">
        <v>27</v>
      </c>
      <c r="B678" s="4">
        <v>0</v>
      </c>
      <c r="C678" s="4">
        <v>89.3</v>
      </c>
      <c r="D678" s="4">
        <v>0</v>
      </c>
      <c r="E678" s="4">
        <v>11.2</v>
      </c>
      <c r="F678" s="4">
        <v>2.8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</row>
    <row r="679" spans="1:13" s="4" customFormat="1" ht="18.75">
      <c r="A679" s="2">
        <v>28</v>
      </c>
      <c r="B679" s="4">
        <v>9.5</v>
      </c>
      <c r="C679" s="4">
        <v>9.7</v>
      </c>
      <c r="D679" s="4">
        <v>0</v>
      </c>
      <c r="E679" s="4">
        <v>25.8</v>
      </c>
      <c r="F679" s="4">
        <v>35.4</v>
      </c>
      <c r="G679" s="4">
        <v>0</v>
      </c>
      <c r="H679" s="4">
        <v>45.8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</row>
    <row r="680" spans="1:13" s="4" customFormat="1" ht="18.75">
      <c r="A680" s="2">
        <v>29</v>
      </c>
      <c r="B680" s="4">
        <v>0</v>
      </c>
      <c r="C680" s="4">
        <v>6.8</v>
      </c>
      <c r="D680" s="4">
        <v>0</v>
      </c>
      <c r="E680" s="4">
        <v>87.5</v>
      </c>
      <c r="F680" s="4">
        <v>14.5</v>
      </c>
      <c r="G680" s="4">
        <v>0</v>
      </c>
      <c r="H680" s="4">
        <v>76.2</v>
      </c>
      <c r="I680" s="4">
        <v>0</v>
      </c>
      <c r="J680" s="4">
        <v>0</v>
      </c>
      <c r="K680" s="4">
        <v>0</v>
      </c>
      <c r="M680" s="4">
        <v>0</v>
      </c>
    </row>
    <row r="681" spans="1:13" s="4" customFormat="1" ht="18.75">
      <c r="A681" s="2">
        <v>30</v>
      </c>
      <c r="B681" s="4">
        <v>0</v>
      </c>
      <c r="C681" s="4">
        <v>41.5</v>
      </c>
      <c r="D681" s="4">
        <v>0</v>
      </c>
      <c r="E681" s="4">
        <v>0</v>
      </c>
      <c r="F681" s="4">
        <v>9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M681" s="4">
        <v>0</v>
      </c>
    </row>
    <row r="682" spans="1:13" s="4" customFormat="1" ht="18.75">
      <c r="A682" s="2">
        <v>31</v>
      </c>
      <c r="C682" s="4">
        <v>0</v>
      </c>
      <c r="E682" s="4">
        <v>0</v>
      </c>
      <c r="F682" s="4">
        <v>18.8</v>
      </c>
      <c r="H682" s="4">
        <v>0</v>
      </c>
      <c r="J682" s="4">
        <v>0</v>
      </c>
      <c r="K682" s="4">
        <v>0</v>
      </c>
      <c r="M682" s="4">
        <v>0</v>
      </c>
    </row>
    <row r="683" spans="1:15" s="4" customFormat="1" ht="18.75" customHeight="1">
      <c r="A683" s="2" t="s">
        <v>17</v>
      </c>
      <c r="B683" s="4">
        <f>SUM(B652:B682)</f>
        <v>60.89999999999999</v>
      </c>
      <c r="C683" s="4">
        <f aca="true" t="shared" si="28" ref="C683:M683">SUM(C652:C682)</f>
        <v>263.7</v>
      </c>
      <c r="D683" s="4">
        <f t="shared" si="28"/>
        <v>125.2</v>
      </c>
      <c r="E683" s="4">
        <f t="shared" si="28"/>
        <v>242.9</v>
      </c>
      <c r="F683" s="4">
        <f t="shared" si="28"/>
        <v>177.6</v>
      </c>
      <c r="G683" s="4">
        <f t="shared" si="28"/>
        <v>121.10000000000001</v>
      </c>
      <c r="H683" s="4">
        <f t="shared" si="28"/>
        <v>132.7</v>
      </c>
      <c r="I683" s="4">
        <f t="shared" si="28"/>
        <v>0</v>
      </c>
      <c r="J683" s="4">
        <f t="shared" si="28"/>
        <v>0</v>
      </c>
      <c r="K683" s="4">
        <f t="shared" si="28"/>
        <v>0</v>
      </c>
      <c r="L683" s="4">
        <f t="shared" si="28"/>
        <v>0</v>
      </c>
      <c r="M683" s="4">
        <f t="shared" si="28"/>
        <v>54.3</v>
      </c>
      <c r="N683" s="4">
        <f>SUM(B683:M683)</f>
        <v>1178.3999999999999</v>
      </c>
      <c r="O683" s="4" t="s">
        <v>22</v>
      </c>
    </row>
    <row r="684" spans="1:15" s="4" customFormat="1" ht="18.75" customHeight="1">
      <c r="A684" s="2" t="s">
        <v>18</v>
      </c>
      <c r="B684" s="4">
        <f>AVERAGE(B652:B682)</f>
        <v>2.03</v>
      </c>
      <c r="C684" s="4">
        <f aca="true" t="shared" si="29" ref="C684:M684">AVERAGE(C652:C682)</f>
        <v>8.506451612903225</v>
      </c>
      <c r="D684" s="4">
        <f t="shared" si="29"/>
        <v>4.173333333333334</v>
      </c>
      <c r="E684" s="4">
        <f t="shared" si="29"/>
        <v>7.835483870967742</v>
      </c>
      <c r="F684" s="4">
        <f t="shared" si="29"/>
        <v>5.729032258064516</v>
      </c>
      <c r="G684" s="4">
        <f t="shared" si="29"/>
        <v>4.036666666666667</v>
      </c>
      <c r="H684" s="4">
        <f t="shared" si="29"/>
        <v>4.280645161290322</v>
      </c>
      <c r="I684" s="4">
        <f t="shared" si="29"/>
        <v>0</v>
      </c>
      <c r="J684" s="4">
        <f t="shared" si="29"/>
        <v>0</v>
      </c>
      <c r="K684" s="4">
        <f t="shared" si="29"/>
        <v>0</v>
      </c>
      <c r="L684" s="4">
        <f t="shared" si="29"/>
        <v>0</v>
      </c>
      <c r="M684" s="4">
        <f t="shared" si="29"/>
        <v>1.7516129032258063</v>
      </c>
      <c r="N684" s="4">
        <f>AVERAGE(B684:M684)</f>
        <v>3.195268817204301</v>
      </c>
      <c r="O684" s="4" t="s">
        <v>265</v>
      </c>
    </row>
    <row r="685" spans="1:15" ht="18.75">
      <c r="A685" s="2" t="s">
        <v>19</v>
      </c>
      <c r="B685" s="5">
        <v>6</v>
      </c>
      <c r="C685" s="5">
        <v>8</v>
      </c>
      <c r="D685" s="5">
        <v>12</v>
      </c>
      <c r="E685" s="5">
        <v>14</v>
      </c>
      <c r="F685" s="5">
        <v>14</v>
      </c>
      <c r="G685" s="5">
        <v>3</v>
      </c>
      <c r="H685" s="5">
        <v>4</v>
      </c>
      <c r="I685" s="5">
        <v>0</v>
      </c>
      <c r="J685" s="5">
        <v>0</v>
      </c>
      <c r="K685" s="5">
        <v>0</v>
      </c>
      <c r="L685" s="5">
        <v>0</v>
      </c>
      <c r="M685" s="5">
        <v>2</v>
      </c>
      <c r="N685" s="2">
        <f>SUM(B685:M685)</f>
        <v>63</v>
      </c>
      <c r="O685" s="3" t="s">
        <v>19</v>
      </c>
    </row>
    <row r="686" spans="1:14" ht="18.75">
      <c r="A686" s="2" t="s">
        <v>20</v>
      </c>
      <c r="C686" s="3" t="s">
        <v>21</v>
      </c>
      <c r="D686" s="6">
        <v>89.7</v>
      </c>
      <c r="E686" s="3" t="s">
        <v>22</v>
      </c>
      <c r="F686" s="7">
        <v>35690</v>
      </c>
      <c r="G686" s="3" t="s">
        <v>67</v>
      </c>
      <c r="H686" s="3" t="s">
        <v>20</v>
      </c>
      <c r="J686" s="3" t="s">
        <v>23</v>
      </c>
      <c r="K686" s="6">
        <v>122</v>
      </c>
      <c r="L686" s="3" t="s">
        <v>22</v>
      </c>
      <c r="M686" s="7">
        <v>35731</v>
      </c>
      <c r="N686" s="5">
        <v>2509</v>
      </c>
    </row>
    <row r="687" spans="1:14" ht="18.75">
      <c r="A687" s="2" t="s">
        <v>20</v>
      </c>
      <c r="C687" s="3" t="s">
        <v>24</v>
      </c>
      <c r="D687" s="6">
        <v>124.5</v>
      </c>
      <c r="E687" s="3" t="s">
        <v>22</v>
      </c>
      <c r="F687" s="7">
        <v>35638</v>
      </c>
      <c r="G687" s="3" t="s">
        <v>67</v>
      </c>
      <c r="H687" s="3" t="s">
        <v>20</v>
      </c>
      <c r="J687" s="3" t="s">
        <v>25</v>
      </c>
      <c r="K687" s="6">
        <v>147.3</v>
      </c>
      <c r="L687" s="3" t="s">
        <v>22</v>
      </c>
      <c r="M687" s="7">
        <v>35577</v>
      </c>
      <c r="N687" s="5">
        <v>2509</v>
      </c>
    </row>
    <row r="688" spans="1:14" ht="18.75">
      <c r="A688" s="2" t="s">
        <v>20</v>
      </c>
      <c r="C688" s="3" t="s">
        <v>26</v>
      </c>
      <c r="D688" s="6">
        <v>147.3</v>
      </c>
      <c r="E688" s="3" t="s">
        <v>22</v>
      </c>
      <c r="F688" s="7">
        <v>35577</v>
      </c>
      <c r="G688" s="3" t="s">
        <v>67</v>
      </c>
      <c r="H688" s="3" t="s">
        <v>20</v>
      </c>
      <c r="J688" s="3" t="s">
        <v>27</v>
      </c>
      <c r="K688" s="6">
        <v>147.3</v>
      </c>
      <c r="L688" s="3" t="s">
        <v>22</v>
      </c>
      <c r="M688" s="7">
        <v>35577</v>
      </c>
      <c r="N688" s="5">
        <v>2509</v>
      </c>
    </row>
    <row r="689" spans="1:14" ht="18.75">
      <c r="A689" s="2" t="s">
        <v>20</v>
      </c>
      <c r="C689" s="3" t="s">
        <v>28</v>
      </c>
      <c r="D689" s="6">
        <v>149.3</v>
      </c>
      <c r="E689" s="3" t="s">
        <v>22</v>
      </c>
      <c r="F689" s="7">
        <v>35634</v>
      </c>
      <c r="G689" s="3" t="s">
        <v>67</v>
      </c>
      <c r="H689" s="3" t="s">
        <v>20</v>
      </c>
      <c r="J689" s="3" t="s">
        <v>29</v>
      </c>
      <c r="K689" s="6">
        <v>176.9</v>
      </c>
      <c r="L689" s="3" t="s">
        <v>22</v>
      </c>
      <c r="M689" s="7">
        <v>35570</v>
      </c>
      <c r="N689" s="5">
        <v>2509</v>
      </c>
    </row>
    <row r="690" spans="1:14" ht="18.75">
      <c r="A690" s="2" t="s">
        <v>20</v>
      </c>
      <c r="C690" s="3" t="s">
        <v>30</v>
      </c>
      <c r="D690" s="6">
        <v>186.6</v>
      </c>
      <c r="E690" s="3" t="s">
        <v>22</v>
      </c>
      <c r="F690" s="7">
        <v>35570</v>
      </c>
      <c r="G690" s="3" t="s">
        <v>67</v>
      </c>
      <c r="H690" s="3" t="s">
        <v>20</v>
      </c>
      <c r="J690" s="3" t="s">
        <v>31</v>
      </c>
      <c r="K690" s="6">
        <v>193.4</v>
      </c>
      <c r="L690" s="3" t="s">
        <v>22</v>
      </c>
      <c r="M690" s="7">
        <v>35570</v>
      </c>
      <c r="N690" s="5">
        <v>2509</v>
      </c>
    </row>
    <row r="691" spans="1:14" ht="18.75">
      <c r="A691" s="2" t="s">
        <v>20</v>
      </c>
      <c r="C691" s="3" t="s">
        <v>32</v>
      </c>
      <c r="D691" s="6">
        <v>234.9</v>
      </c>
      <c r="E691" s="3" t="s">
        <v>22</v>
      </c>
      <c r="F691" s="7">
        <v>35570</v>
      </c>
      <c r="G691" s="3" t="s">
        <v>67</v>
      </c>
      <c r="H691" s="3" t="s">
        <v>20</v>
      </c>
      <c r="J691" s="3" t="s">
        <v>33</v>
      </c>
      <c r="K691" s="6">
        <v>234.9</v>
      </c>
      <c r="L691" s="3" t="s">
        <v>22</v>
      </c>
      <c r="M691" s="7">
        <v>35570</v>
      </c>
      <c r="N691" s="5">
        <v>2509</v>
      </c>
    </row>
    <row r="692" spans="1:13" ht="18.75">
      <c r="A692" s="2" t="s">
        <v>20</v>
      </c>
      <c r="C692" s="3" t="s">
        <v>34</v>
      </c>
      <c r="D692" s="6">
        <v>352.7</v>
      </c>
      <c r="E692" s="3" t="s">
        <v>22</v>
      </c>
      <c r="F692" s="7">
        <v>35570</v>
      </c>
      <c r="G692" s="5">
        <v>2509</v>
      </c>
      <c r="M692" s="7"/>
    </row>
    <row r="694" spans="1:13" ht="18.75">
      <c r="A694" s="103" t="s">
        <v>0</v>
      </c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</row>
    <row r="695" spans="1:13" ht="18.75">
      <c r="A695" s="104" t="s">
        <v>1</v>
      </c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</row>
    <row r="696" spans="1:13" ht="18.75">
      <c r="A696" s="104" t="s">
        <v>68</v>
      </c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</row>
    <row r="697" spans="1:14" ht="18.75">
      <c r="A697" s="2" t="s">
        <v>2</v>
      </c>
      <c r="B697" s="3" t="s">
        <v>3</v>
      </c>
      <c r="C697" s="3" t="s">
        <v>4</v>
      </c>
      <c r="D697" s="3" t="s">
        <v>5</v>
      </c>
      <c r="E697" s="3" t="s">
        <v>6</v>
      </c>
      <c r="F697" s="3" t="s">
        <v>7</v>
      </c>
      <c r="G697" s="3" t="s">
        <v>8</v>
      </c>
      <c r="H697" s="3" t="s">
        <v>9</v>
      </c>
      <c r="I697" s="3" t="s">
        <v>10</v>
      </c>
      <c r="J697" s="3" t="s">
        <v>11</v>
      </c>
      <c r="K697" s="3" t="s">
        <v>12</v>
      </c>
      <c r="L697" s="3" t="s">
        <v>13</v>
      </c>
      <c r="M697" s="3" t="s">
        <v>14</v>
      </c>
      <c r="N697" s="3" t="s">
        <v>15</v>
      </c>
    </row>
    <row r="698" spans="1:13" s="4" customFormat="1" ht="18.75">
      <c r="A698" s="2">
        <v>1</v>
      </c>
      <c r="B698" s="4">
        <v>0</v>
      </c>
      <c r="C698" s="4">
        <v>19.8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</row>
    <row r="699" spans="1:13" s="4" customFormat="1" ht="18.75">
      <c r="A699" s="2">
        <v>2</v>
      </c>
      <c r="B699" s="4">
        <v>0</v>
      </c>
      <c r="C699" s="4">
        <v>0</v>
      </c>
      <c r="D699" s="4">
        <v>0</v>
      </c>
      <c r="E699" s="4">
        <v>18.2</v>
      </c>
      <c r="F699" s="4">
        <v>5.2</v>
      </c>
      <c r="G699" s="4">
        <v>0</v>
      </c>
      <c r="H699" s="4">
        <v>22.9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</row>
    <row r="700" spans="1:13" s="4" customFormat="1" ht="18.75">
      <c r="A700" s="2">
        <v>3</v>
      </c>
      <c r="B700" s="4">
        <v>0</v>
      </c>
      <c r="C700" s="4">
        <v>3.4</v>
      </c>
      <c r="D700" s="4">
        <v>6.4</v>
      </c>
      <c r="E700" s="4">
        <v>0</v>
      </c>
      <c r="F700" s="4">
        <v>4.6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</row>
    <row r="701" spans="1:13" s="4" customFormat="1" ht="18.75">
      <c r="A701" s="2">
        <v>4</v>
      </c>
      <c r="B701" s="4">
        <v>0</v>
      </c>
      <c r="C701" s="4">
        <v>8.3</v>
      </c>
      <c r="D701" s="4">
        <v>9.4</v>
      </c>
      <c r="E701" s="4">
        <v>0</v>
      </c>
      <c r="F701" s="4">
        <v>0</v>
      </c>
      <c r="G701" s="4">
        <v>5.2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</row>
    <row r="702" spans="1:13" s="4" customFormat="1" ht="18.75">
      <c r="A702" s="2">
        <v>5</v>
      </c>
      <c r="B702" s="4">
        <v>0</v>
      </c>
      <c r="C702" s="4">
        <v>2.6</v>
      </c>
      <c r="D702" s="4">
        <v>13.9</v>
      </c>
      <c r="E702" s="4">
        <v>0</v>
      </c>
      <c r="F702" s="4">
        <v>12.8</v>
      </c>
      <c r="G702" s="4">
        <v>55.4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 s="4" customFormat="1" ht="18.75">
      <c r="A703" s="2">
        <v>6</v>
      </c>
      <c r="B703" s="4">
        <v>0</v>
      </c>
      <c r="C703" s="4">
        <v>16.9</v>
      </c>
      <c r="D703" s="4">
        <v>2.6</v>
      </c>
      <c r="E703" s="4">
        <v>2.8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</row>
    <row r="704" spans="1:13" s="4" customFormat="1" ht="18.75">
      <c r="A704" s="2">
        <v>7</v>
      </c>
      <c r="B704" s="4">
        <v>0</v>
      </c>
      <c r="C704" s="4">
        <v>11.4</v>
      </c>
      <c r="D704" s="4">
        <v>14.3</v>
      </c>
      <c r="E704" s="4">
        <v>11.8</v>
      </c>
      <c r="F704" s="4">
        <v>0</v>
      </c>
      <c r="G704" s="4">
        <v>8.4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7.8</v>
      </c>
    </row>
    <row r="705" spans="1:13" s="4" customFormat="1" ht="18.75">
      <c r="A705" s="2">
        <v>8</v>
      </c>
      <c r="B705" s="4">
        <v>0</v>
      </c>
      <c r="C705" s="4">
        <v>8.8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s="4" customFormat="1" ht="18.75">
      <c r="A706" s="2">
        <v>9</v>
      </c>
      <c r="B706" s="4">
        <v>0</v>
      </c>
      <c r="C706" s="4">
        <v>40.3</v>
      </c>
      <c r="D706" s="4">
        <v>0</v>
      </c>
      <c r="E706" s="4">
        <v>0</v>
      </c>
      <c r="F706" s="4">
        <v>0</v>
      </c>
      <c r="G706" s="4">
        <v>18.2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</row>
    <row r="707" spans="1:13" s="4" customFormat="1" ht="18.75">
      <c r="A707" s="2">
        <v>10</v>
      </c>
      <c r="B707" s="4">
        <v>0</v>
      </c>
      <c r="C707" s="4">
        <v>8.9</v>
      </c>
      <c r="D707" s="4">
        <v>0</v>
      </c>
      <c r="E707" s="4">
        <v>0</v>
      </c>
      <c r="F707" s="4">
        <v>10.8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</row>
    <row r="708" spans="1:13" s="4" customFormat="1" ht="18.75">
      <c r="A708" s="2">
        <v>11</v>
      </c>
      <c r="B708" s="4">
        <v>0</v>
      </c>
      <c r="C708" s="4">
        <v>2.9</v>
      </c>
      <c r="D708" s="4">
        <v>0</v>
      </c>
      <c r="E708" s="4">
        <v>0</v>
      </c>
      <c r="F708" s="4">
        <v>2.9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</row>
    <row r="709" spans="1:13" s="4" customFormat="1" ht="18.75">
      <c r="A709" s="2">
        <v>12</v>
      </c>
      <c r="B709" s="4">
        <v>0</v>
      </c>
      <c r="C709" s="4">
        <v>6</v>
      </c>
      <c r="D709" s="4">
        <v>0</v>
      </c>
      <c r="E709" s="4">
        <v>0</v>
      </c>
      <c r="F709" s="4">
        <v>2.5</v>
      </c>
      <c r="G709" s="4">
        <v>0</v>
      </c>
      <c r="H709" s="4">
        <v>0</v>
      </c>
      <c r="I709" s="4">
        <v>11.2</v>
      </c>
      <c r="J709" s="4">
        <v>0</v>
      </c>
      <c r="K709" s="4">
        <v>0</v>
      </c>
      <c r="L709" s="4">
        <v>0</v>
      </c>
      <c r="M709" s="4">
        <v>0</v>
      </c>
    </row>
    <row r="710" spans="1:13" s="4" customFormat="1" ht="18.75">
      <c r="A710" s="2">
        <v>13</v>
      </c>
      <c r="B710" s="4">
        <v>20.8</v>
      </c>
      <c r="C710" s="4">
        <v>4.8</v>
      </c>
      <c r="D710" s="4">
        <v>12.5</v>
      </c>
      <c r="E710" s="4">
        <v>0</v>
      </c>
      <c r="F710" s="4">
        <v>8.6</v>
      </c>
      <c r="G710" s="4">
        <v>48.3</v>
      </c>
      <c r="H710" s="4">
        <v>0</v>
      </c>
      <c r="I710" s="4">
        <v>16.8</v>
      </c>
      <c r="J710" s="4">
        <v>0</v>
      </c>
      <c r="K710" s="4">
        <v>0</v>
      </c>
      <c r="L710" s="4">
        <v>0</v>
      </c>
      <c r="M710" s="4">
        <v>0</v>
      </c>
    </row>
    <row r="711" spans="1:13" s="4" customFormat="1" ht="18.75">
      <c r="A711" s="2">
        <v>14</v>
      </c>
      <c r="B711" s="4">
        <v>0</v>
      </c>
      <c r="C711" s="4">
        <v>1.2</v>
      </c>
      <c r="D711" s="4">
        <v>4.8</v>
      </c>
      <c r="E711" s="4">
        <v>0</v>
      </c>
      <c r="F711" s="4">
        <v>0</v>
      </c>
      <c r="G711" s="4">
        <v>0</v>
      </c>
      <c r="H711" s="4">
        <v>0</v>
      </c>
      <c r="I711" s="4">
        <v>3.8</v>
      </c>
      <c r="J711" s="4">
        <v>0</v>
      </c>
      <c r="K711" s="4">
        <v>0</v>
      </c>
      <c r="L711" s="4">
        <v>0</v>
      </c>
      <c r="M711" s="4">
        <v>0</v>
      </c>
    </row>
    <row r="712" spans="1:13" s="4" customFormat="1" ht="18.75">
      <c r="A712" s="2">
        <v>15</v>
      </c>
      <c r="B712" s="4">
        <v>0</v>
      </c>
      <c r="C712" s="4">
        <v>1</v>
      </c>
      <c r="D712" s="4">
        <v>24.2</v>
      </c>
      <c r="E712" s="4">
        <v>0</v>
      </c>
      <c r="F712" s="4">
        <v>0</v>
      </c>
      <c r="G712" s="4">
        <v>32.4</v>
      </c>
      <c r="H712" s="4">
        <v>0</v>
      </c>
      <c r="I712" s="4">
        <v>4.7</v>
      </c>
      <c r="J712" s="4">
        <v>0</v>
      </c>
      <c r="K712" s="4">
        <v>0</v>
      </c>
      <c r="L712" s="4">
        <v>0</v>
      </c>
      <c r="M712" s="4">
        <v>0</v>
      </c>
    </row>
    <row r="713" spans="1:13" s="4" customFormat="1" ht="18.75">
      <c r="A713" s="2">
        <v>16</v>
      </c>
      <c r="B713" s="4">
        <v>0</v>
      </c>
      <c r="C713" s="4">
        <v>0</v>
      </c>
      <c r="D713" s="4">
        <v>3.2</v>
      </c>
      <c r="E713" s="4">
        <v>0</v>
      </c>
      <c r="F713" s="4">
        <v>0</v>
      </c>
      <c r="G713" s="4">
        <v>11.8</v>
      </c>
      <c r="H713" s="4">
        <v>0</v>
      </c>
      <c r="I713" s="4">
        <v>7.2</v>
      </c>
      <c r="J713" s="4">
        <v>0</v>
      </c>
      <c r="K713" s="4">
        <v>0</v>
      </c>
      <c r="L713" s="4">
        <v>0</v>
      </c>
      <c r="M713" s="4">
        <v>0</v>
      </c>
    </row>
    <row r="714" spans="1:13" s="4" customFormat="1" ht="18.75">
      <c r="A714" s="2">
        <v>17</v>
      </c>
      <c r="B714" s="4">
        <v>0</v>
      </c>
      <c r="C714" s="4">
        <v>0</v>
      </c>
      <c r="D714" s="4">
        <v>12.3</v>
      </c>
      <c r="E714" s="4">
        <v>10.8</v>
      </c>
      <c r="F714" s="4">
        <v>3.8</v>
      </c>
      <c r="G714" s="4">
        <v>9.6</v>
      </c>
      <c r="H714" s="4">
        <v>0</v>
      </c>
      <c r="I714" s="4">
        <v>0</v>
      </c>
      <c r="J714" s="4">
        <v>0</v>
      </c>
      <c r="K714" s="4">
        <v>6.3</v>
      </c>
      <c r="L714" s="4">
        <v>0</v>
      </c>
      <c r="M714" s="4">
        <v>0</v>
      </c>
    </row>
    <row r="715" spans="1:13" s="4" customFormat="1" ht="18.75">
      <c r="A715" s="2">
        <v>18</v>
      </c>
      <c r="B715" s="4">
        <v>0</v>
      </c>
      <c r="C715" s="4">
        <v>4.2</v>
      </c>
      <c r="D715" s="4">
        <v>0</v>
      </c>
      <c r="E715" s="4">
        <v>0</v>
      </c>
      <c r="F715" s="4">
        <v>26.2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s="4" customFormat="1" ht="18.75">
      <c r="A716" s="2">
        <v>19</v>
      </c>
      <c r="B716" s="4">
        <v>0</v>
      </c>
      <c r="C716" s="4">
        <v>0</v>
      </c>
      <c r="D716" s="4">
        <v>11.4</v>
      </c>
      <c r="E716" s="4">
        <v>5.9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</row>
    <row r="717" spans="1:13" s="4" customFormat="1" ht="18.75">
      <c r="A717" s="2">
        <v>20</v>
      </c>
      <c r="B717" s="4">
        <v>0</v>
      </c>
      <c r="C717" s="4">
        <v>2.5</v>
      </c>
      <c r="D717" s="4">
        <v>0</v>
      </c>
      <c r="E717" s="4">
        <v>12.5</v>
      </c>
      <c r="F717" s="4">
        <v>39.5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s="4" customFormat="1" ht="18.75">
      <c r="A718" s="2">
        <v>21</v>
      </c>
      <c r="B718" s="4">
        <v>5</v>
      </c>
      <c r="C718" s="4">
        <v>1.8</v>
      </c>
      <c r="D718" s="4">
        <v>26.4</v>
      </c>
      <c r="E718" s="4">
        <v>8.9</v>
      </c>
      <c r="F718" s="4">
        <v>5.8</v>
      </c>
      <c r="G718" s="4">
        <v>1.9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s="4" customFormat="1" ht="18.75">
      <c r="A719" s="2">
        <v>22</v>
      </c>
      <c r="B719" s="4">
        <v>0</v>
      </c>
      <c r="C719" s="4">
        <v>0</v>
      </c>
      <c r="D719" s="4">
        <v>6.2</v>
      </c>
      <c r="E719" s="4">
        <v>42.6</v>
      </c>
      <c r="F719" s="4">
        <v>0</v>
      </c>
      <c r="G719" s="4">
        <v>2.6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s="4" customFormat="1" ht="18.75">
      <c r="A720" s="2">
        <v>23</v>
      </c>
      <c r="B720" s="4">
        <v>0</v>
      </c>
      <c r="C720" s="4">
        <v>0</v>
      </c>
      <c r="D720" s="4">
        <v>87.5</v>
      </c>
      <c r="E720" s="4">
        <v>0</v>
      </c>
      <c r="F720" s="4">
        <v>0</v>
      </c>
      <c r="G720" s="4">
        <v>28.3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s="4" customFormat="1" ht="18.75">
      <c r="A721" s="2">
        <v>24</v>
      </c>
      <c r="B721" s="4">
        <v>63.4</v>
      </c>
      <c r="C721" s="4">
        <v>0</v>
      </c>
      <c r="D721" s="4">
        <v>25.3</v>
      </c>
      <c r="E721" s="4">
        <v>0</v>
      </c>
      <c r="F721" s="4">
        <v>0</v>
      </c>
      <c r="G721" s="4">
        <v>35.4</v>
      </c>
      <c r="H721" s="4">
        <v>33.8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s="4" customFormat="1" ht="18.75">
      <c r="A722" s="2">
        <v>25</v>
      </c>
      <c r="B722" s="4">
        <v>0</v>
      </c>
      <c r="C722" s="4">
        <v>0</v>
      </c>
      <c r="D722" s="4">
        <v>3.6</v>
      </c>
      <c r="E722" s="4">
        <v>0</v>
      </c>
      <c r="F722" s="4">
        <v>8.2</v>
      </c>
      <c r="G722" s="4">
        <v>8.2</v>
      </c>
      <c r="H722" s="4">
        <v>22.7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s="4" customFormat="1" ht="18.75">
      <c r="A723" s="2">
        <v>26</v>
      </c>
      <c r="B723" s="4">
        <v>0</v>
      </c>
      <c r="C723" s="4">
        <v>0</v>
      </c>
      <c r="D723" s="4">
        <v>11.8</v>
      </c>
      <c r="E723" s="4">
        <v>0</v>
      </c>
      <c r="F723" s="4">
        <v>18.4</v>
      </c>
      <c r="G723" s="4">
        <v>35.9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</row>
    <row r="724" spans="1:13" s="4" customFormat="1" ht="18.75">
      <c r="A724" s="2">
        <v>27</v>
      </c>
      <c r="B724" s="4">
        <v>0</v>
      </c>
      <c r="C724" s="4">
        <v>0</v>
      </c>
      <c r="D724" s="4">
        <v>0</v>
      </c>
      <c r="E724" s="4">
        <v>6.2</v>
      </c>
      <c r="F724" s="4">
        <v>14.3</v>
      </c>
      <c r="G724" s="4">
        <v>13.6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</row>
    <row r="725" spans="1:13" s="4" customFormat="1" ht="18.75">
      <c r="A725" s="2">
        <v>28</v>
      </c>
      <c r="B725" s="4">
        <v>0</v>
      </c>
      <c r="C725" s="4">
        <v>0</v>
      </c>
      <c r="D725" s="4">
        <v>0</v>
      </c>
      <c r="E725" s="4">
        <v>2.5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s="4" customFormat="1" ht="18.75">
      <c r="A726" s="2">
        <v>29</v>
      </c>
      <c r="B726" s="4">
        <v>0</v>
      </c>
      <c r="C726" s="4">
        <v>0</v>
      </c>
      <c r="D726" s="4">
        <v>2.8</v>
      </c>
      <c r="E726" s="4">
        <v>26.9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s="4" customFormat="1" ht="18.75">
      <c r="A727" s="2">
        <v>30</v>
      </c>
      <c r="B727" s="4">
        <v>0</v>
      </c>
      <c r="C727" s="4">
        <v>0</v>
      </c>
      <c r="D727" s="4">
        <v>0</v>
      </c>
      <c r="E727" s="4">
        <v>0</v>
      </c>
      <c r="F727" s="4">
        <v>8.5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M727" s="4">
        <v>0</v>
      </c>
    </row>
    <row r="728" spans="1:13" s="4" customFormat="1" ht="18.75">
      <c r="A728" s="2">
        <v>31</v>
      </c>
      <c r="C728" s="4">
        <v>0</v>
      </c>
      <c r="E728" s="4">
        <v>0</v>
      </c>
      <c r="F728" s="4">
        <v>0</v>
      </c>
      <c r="H728" s="4">
        <v>0</v>
      </c>
      <c r="J728" s="4">
        <v>0</v>
      </c>
      <c r="K728" s="4">
        <v>0</v>
      </c>
      <c r="M728" s="4">
        <v>0</v>
      </c>
    </row>
    <row r="729" spans="1:15" s="4" customFormat="1" ht="18.75" customHeight="1">
      <c r="A729" s="2" t="s">
        <v>17</v>
      </c>
      <c r="B729" s="4">
        <f>SUM(B698:B728)</f>
        <v>89.2</v>
      </c>
      <c r="C729" s="4">
        <f aca="true" t="shared" si="30" ref="C729:M729">SUM(C698:C728)</f>
        <v>144.8</v>
      </c>
      <c r="D729" s="4">
        <f t="shared" si="30"/>
        <v>278.6</v>
      </c>
      <c r="E729" s="4">
        <f t="shared" si="30"/>
        <v>149.1</v>
      </c>
      <c r="F729" s="4">
        <f t="shared" si="30"/>
        <v>172.10000000000002</v>
      </c>
      <c r="G729" s="4">
        <f t="shared" si="30"/>
        <v>315.2</v>
      </c>
      <c r="H729" s="4">
        <f t="shared" si="30"/>
        <v>79.39999999999999</v>
      </c>
      <c r="I729" s="4">
        <f t="shared" si="30"/>
        <v>43.7</v>
      </c>
      <c r="J729" s="4">
        <f t="shared" si="30"/>
        <v>0</v>
      </c>
      <c r="K729" s="4">
        <f t="shared" si="30"/>
        <v>6.3</v>
      </c>
      <c r="L729" s="4">
        <f t="shared" si="30"/>
        <v>0</v>
      </c>
      <c r="M729" s="4">
        <f t="shared" si="30"/>
        <v>7.8</v>
      </c>
      <c r="N729" s="4">
        <f>SUM(B729:M729)</f>
        <v>1286.2</v>
      </c>
      <c r="O729" s="4" t="s">
        <v>22</v>
      </c>
    </row>
    <row r="730" spans="1:15" s="4" customFormat="1" ht="18.75" customHeight="1">
      <c r="A730" s="2" t="s">
        <v>18</v>
      </c>
      <c r="B730" s="4">
        <f>AVERAGE(B698:B728)</f>
        <v>2.9733333333333336</v>
      </c>
      <c r="C730" s="4">
        <f aca="true" t="shared" si="31" ref="C730:M730">AVERAGE(C698:C728)</f>
        <v>4.670967741935484</v>
      </c>
      <c r="D730" s="4">
        <f t="shared" si="31"/>
        <v>9.286666666666667</v>
      </c>
      <c r="E730" s="4">
        <f t="shared" si="31"/>
        <v>4.809677419354839</v>
      </c>
      <c r="F730" s="4">
        <f t="shared" si="31"/>
        <v>5.5516129032258075</v>
      </c>
      <c r="G730" s="4">
        <f t="shared" si="31"/>
        <v>10.506666666666666</v>
      </c>
      <c r="H730" s="4">
        <f t="shared" si="31"/>
        <v>2.561290322580645</v>
      </c>
      <c r="I730" s="4">
        <f t="shared" si="31"/>
        <v>1.4566666666666668</v>
      </c>
      <c r="J730" s="4">
        <f t="shared" si="31"/>
        <v>0</v>
      </c>
      <c r="K730" s="4">
        <f t="shared" si="31"/>
        <v>0.2032258064516129</v>
      </c>
      <c r="L730" s="4">
        <f t="shared" si="31"/>
        <v>0</v>
      </c>
      <c r="M730" s="4">
        <f t="shared" si="31"/>
        <v>0.25161290322580643</v>
      </c>
      <c r="N730" s="4">
        <f>AVERAGE(B730:M730)</f>
        <v>3.522643369175627</v>
      </c>
      <c r="O730" s="4" t="s">
        <v>265</v>
      </c>
    </row>
    <row r="731" spans="1:15" ht="18.75">
      <c r="A731" s="2" t="s">
        <v>19</v>
      </c>
      <c r="B731" s="5">
        <v>3</v>
      </c>
      <c r="C731" s="5">
        <v>17</v>
      </c>
      <c r="D731" s="5">
        <v>18</v>
      </c>
      <c r="E731" s="5">
        <v>11</v>
      </c>
      <c r="F731" s="5">
        <v>15</v>
      </c>
      <c r="G731" s="5">
        <v>15</v>
      </c>
      <c r="H731" s="5">
        <v>3</v>
      </c>
      <c r="I731" s="5">
        <v>5</v>
      </c>
      <c r="J731" s="5">
        <v>0</v>
      </c>
      <c r="K731" s="5">
        <v>1</v>
      </c>
      <c r="L731" s="5">
        <v>0</v>
      </c>
      <c r="M731" s="5">
        <v>1</v>
      </c>
      <c r="N731" s="2">
        <f>SUM(B731:M731)</f>
        <v>89</v>
      </c>
      <c r="O731" s="3" t="s">
        <v>19</v>
      </c>
    </row>
    <row r="732" spans="1:14" ht="18.75">
      <c r="A732" s="2" t="s">
        <v>20</v>
      </c>
      <c r="C732" s="3" t="s">
        <v>21</v>
      </c>
      <c r="D732" s="6">
        <v>87.5</v>
      </c>
      <c r="E732" s="3" t="s">
        <v>22</v>
      </c>
      <c r="F732" s="7">
        <v>35604</v>
      </c>
      <c r="G732" s="3" t="s">
        <v>69</v>
      </c>
      <c r="H732" s="3" t="s">
        <v>20</v>
      </c>
      <c r="J732" s="3" t="s">
        <v>23</v>
      </c>
      <c r="K732" s="6">
        <v>112.8</v>
      </c>
      <c r="L732" s="3" t="s">
        <v>22</v>
      </c>
      <c r="M732" s="7">
        <v>35604</v>
      </c>
      <c r="N732" s="5">
        <v>2510</v>
      </c>
    </row>
    <row r="733" spans="1:14" ht="18.75">
      <c r="A733" s="2" t="s">
        <v>20</v>
      </c>
      <c r="C733" s="3" t="s">
        <v>24</v>
      </c>
      <c r="D733" s="6">
        <v>120.1</v>
      </c>
      <c r="E733" s="3" t="s">
        <v>22</v>
      </c>
      <c r="F733" s="7">
        <v>35602</v>
      </c>
      <c r="G733" s="3" t="s">
        <v>69</v>
      </c>
      <c r="H733" s="3" t="s">
        <v>20</v>
      </c>
      <c r="J733" s="3" t="s">
        <v>25</v>
      </c>
      <c r="K733" s="6">
        <v>145.4</v>
      </c>
      <c r="L733" s="3" t="s">
        <v>22</v>
      </c>
      <c r="M733" s="7">
        <v>35602</v>
      </c>
      <c r="N733" s="5">
        <v>2510</v>
      </c>
    </row>
    <row r="734" spans="1:14" ht="18.75">
      <c r="A734" s="2" t="s">
        <v>20</v>
      </c>
      <c r="C734" s="3" t="s">
        <v>26</v>
      </c>
      <c r="D734" s="6">
        <v>149</v>
      </c>
      <c r="E734" s="3" t="s">
        <v>22</v>
      </c>
      <c r="F734" s="7">
        <v>35602</v>
      </c>
      <c r="G734" s="3" t="s">
        <v>69</v>
      </c>
      <c r="H734" s="3" t="s">
        <v>20</v>
      </c>
      <c r="J734" s="3" t="s">
        <v>27</v>
      </c>
      <c r="K734" s="6">
        <v>160.8</v>
      </c>
      <c r="L734" s="3" t="s">
        <v>22</v>
      </c>
      <c r="M734" s="7">
        <v>35602</v>
      </c>
      <c r="N734" s="5">
        <v>2510</v>
      </c>
    </row>
    <row r="735" spans="1:14" ht="18.75">
      <c r="A735" s="2" t="s">
        <v>20</v>
      </c>
      <c r="C735" s="3" t="s">
        <v>28</v>
      </c>
      <c r="D735" s="6">
        <v>160.8</v>
      </c>
      <c r="E735" s="3" t="s">
        <v>22</v>
      </c>
      <c r="F735" s="7">
        <v>35602</v>
      </c>
      <c r="G735" s="3" t="s">
        <v>69</v>
      </c>
      <c r="H735" s="3" t="s">
        <v>20</v>
      </c>
      <c r="J735" s="3" t="s">
        <v>29</v>
      </c>
      <c r="K735" s="6">
        <v>172.2</v>
      </c>
      <c r="L735" s="3" t="s">
        <v>22</v>
      </c>
      <c r="M735" s="7">
        <v>35600</v>
      </c>
      <c r="N735" s="5">
        <v>2510</v>
      </c>
    </row>
    <row r="736" spans="1:14" ht="18.75">
      <c r="A736" s="2" t="s">
        <v>20</v>
      </c>
      <c r="C736" s="3" t="s">
        <v>30</v>
      </c>
      <c r="D736" s="6">
        <v>172.7</v>
      </c>
      <c r="E736" s="3" t="s">
        <v>22</v>
      </c>
      <c r="F736" s="7">
        <v>35598</v>
      </c>
      <c r="G736" s="3" t="s">
        <v>69</v>
      </c>
      <c r="H736" s="3" t="s">
        <v>20</v>
      </c>
      <c r="J736" s="3" t="s">
        <v>31</v>
      </c>
      <c r="K736" s="6">
        <v>196.5</v>
      </c>
      <c r="L736" s="3" t="s">
        <v>22</v>
      </c>
      <c r="M736" s="7">
        <v>35596</v>
      </c>
      <c r="N736" s="5">
        <v>2510</v>
      </c>
    </row>
    <row r="737" spans="1:14" ht="18.75">
      <c r="A737" s="2" t="s">
        <v>20</v>
      </c>
      <c r="C737" s="3" t="s">
        <v>32</v>
      </c>
      <c r="D737" s="6">
        <v>229.2</v>
      </c>
      <c r="E737" s="3" t="s">
        <v>22</v>
      </c>
      <c r="F737" s="7">
        <v>35594</v>
      </c>
      <c r="G737" s="3" t="s">
        <v>69</v>
      </c>
      <c r="H737" s="3" t="s">
        <v>20</v>
      </c>
      <c r="J737" s="3" t="s">
        <v>33</v>
      </c>
      <c r="K737" s="6">
        <v>229.2</v>
      </c>
      <c r="L737" s="3" t="s">
        <v>22</v>
      </c>
      <c r="M737" s="7">
        <v>35594</v>
      </c>
      <c r="N737" s="5">
        <v>2510</v>
      </c>
    </row>
    <row r="738" spans="1:13" ht="18.75">
      <c r="A738" s="2" t="s">
        <v>20</v>
      </c>
      <c r="C738" s="3" t="s">
        <v>34</v>
      </c>
      <c r="D738" s="6">
        <v>338.1</v>
      </c>
      <c r="E738" s="3" t="s">
        <v>22</v>
      </c>
      <c r="F738" s="7">
        <v>35677</v>
      </c>
      <c r="G738" s="5">
        <v>2510</v>
      </c>
      <c r="M738" s="7"/>
    </row>
    <row r="740" spans="1:13" ht="18.75">
      <c r="A740" s="103" t="s">
        <v>0</v>
      </c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</row>
    <row r="741" spans="1:13" ht="18.75">
      <c r="A741" s="104" t="s">
        <v>1</v>
      </c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</row>
    <row r="742" spans="1:13" ht="18.75">
      <c r="A742" s="104" t="s">
        <v>70</v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</row>
    <row r="743" spans="1:14" ht="18.75">
      <c r="A743" s="2" t="s">
        <v>2</v>
      </c>
      <c r="B743" s="3" t="s">
        <v>3</v>
      </c>
      <c r="C743" s="3" t="s">
        <v>4</v>
      </c>
      <c r="D743" s="3" t="s">
        <v>5</v>
      </c>
      <c r="E743" s="3" t="s">
        <v>6</v>
      </c>
      <c r="F743" s="3" t="s">
        <v>7</v>
      </c>
      <c r="G743" s="3" t="s">
        <v>8</v>
      </c>
      <c r="H743" s="3" t="s">
        <v>9</v>
      </c>
      <c r="I743" s="3" t="s">
        <v>10</v>
      </c>
      <c r="J743" s="3" t="s">
        <v>11</v>
      </c>
      <c r="K743" s="3" t="s">
        <v>12</v>
      </c>
      <c r="L743" s="3" t="s">
        <v>13</v>
      </c>
      <c r="M743" s="3" t="s">
        <v>14</v>
      </c>
      <c r="N743" s="3" t="s">
        <v>15</v>
      </c>
    </row>
    <row r="744" spans="1:13" s="4" customFormat="1" ht="18.75">
      <c r="A744" s="2">
        <v>1</v>
      </c>
      <c r="B744" s="4">
        <v>0</v>
      </c>
      <c r="C744" s="4">
        <v>0</v>
      </c>
      <c r="D744" s="4">
        <v>43.8</v>
      </c>
      <c r="E744" s="4">
        <v>13.5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s="4" customFormat="1" ht="18.75">
      <c r="A745" s="2">
        <v>2</v>
      </c>
      <c r="B745" s="4">
        <v>0</v>
      </c>
      <c r="C745" s="4">
        <v>0</v>
      </c>
      <c r="D745" s="4">
        <v>87.6</v>
      </c>
      <c r="E745" s="4">
        <v>0</v>
      </c>
      <c r="F745" s="4">
        <v>25.6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s="4" customFormat="1" ht="18.75">
      <c r="A746" s="2">
        <v>3</v>
      </c>
      <c r="B746" s="4">
        <v>0</v>
      </c>
      <c r="C746" s="4">
        <v>0</v>
      </c>
      <c r="D746" s="4">
        <v>6.9</v>
      </c>
      <c r="E746" s="4">
        <v>17.5</v>
      </c>
      <c r="F746" s="4">
        <v>65.4</v>
      </c>
      <c r="G746" s="4">
        <v>30.8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s="4" customFormat="1" ht="18.75">
      <c r="A747" s="2">
        <v>4</v>
      </c>
      <c r="B747" s="4">
        <v>0</v>
      </c>
      <c r="C747" s="4">
        <v>0</v>
      </c>
      <c r="D747" s="4">
        <v>24.5</v>
      </c>
      <c r="E747" s="4">
        <v>0</v>
      </c>
      <c r="F747" s="4">
        <v>10.3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</row>
    <row r="748" spans="1:13" s="4" customFormat="1" ht="18.75">
      <c r="A748" s="2">
        <v>5</v>
      </c>
      <c r="B748" s="4">
        <v>0</v>
      </c>
      <c r="C748" s="4">
        <v>0</v>
      </c>
      <c r="D748" s="4">
        <v>4.5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</row>
    <row r="749" spans="1:13" s="4" customFormat="1" ht="18.75">
      <c r="A749" s="2">
        <v>6</v>
      </c>
      <c r="B749" s="4">
        <v>0</v>
      </c>
      <c r="C749" s="4">
        <v>0</v>
      </c>
      <c r="D749" s="4">
        <v>2</v>
      </c>
      <c r="E749" s="4">
        <v>11.2</v>
      </c>
      <c r="F749" s="4">
        <v>12.6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</row>
    <row r="750" spans="1:13" s="4" customFormat="1" ht="18.75">
      <c r="A750" s="2">
        <v>7</v>
      </c>
      <c r="B750" s="4">
        <v>0</v>
      </c>
      <c r="C750" s="4">
        <v>0</v>
      </c>
      <c r="D750" s="4">
        <v>4.8</v>
      </c>
      <c r="E750" s="4">
        <v>3.4</v>
      </c>
      <c r="F750" s="4">
        <v>5.8</v>
      </c>
      <c r="G750" s="4">
        <v>0</v>
      </c>
      <c r="H750" s="4">
        <v>57.8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</row>
    <row r="751" spans="1:13" s="4" customFormat="1" ht="18.75">
      <c r="A751" s="2">
        <v>8</v>
      </c>
      <c r="B751" s="4">
        <v>0</v>
      </c>
      <c r="C751" s="4">
        <v>58.2</v>
      </c>
      <c r="D751" s="4">
        <v>5.3</v>
      </c>
      <c r="E751" s="4">
        <v>19.2</v>
      </c>
      <c r="F751" s="4">
        <v>0</v>
      </c>
      <c r="G751" s="4">
        <v>2.4</v>
      </c>
      <c r="H751" s="4">
        <v>5.3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</row>
    <row r="752" spans="1:13" s="4" customFormat="1" ht="18.75">
      <c r="A752" s="2">
        <v>9</v>
      </c>
      <c r="B752" s="4">
        <v>0</v>
      </c>
      <c r="C752" s="4">
        <v>0</v>
      </c>
      <c r="D752" s="4">
        <v>14.6</v>
      </c>
      <c r="E752" s="4">
        <v>20.5</v>
      </c>
      <c r="F752" s="4">
        <v>0</v>
      </c>
      <c r="G752" s="4">
        <v>4.8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</row>
    <row r="753" spans="1:13" s="4" customFormat="1" ht="18.75">
      <c r="A753" s="2">
        <v>10</v>
      </c>
      <c r="B753" s="4">
        <v>0</v>
      </c>
      <c r="C753" s="4">
        <v>0</v>
      </c>
      <c r="D753" s="4">
        <v>2.1</v>
      </c>
      <c r="E753" s="4">
        <v>15.8</v>
      </c>
      <c r="F753" s="4">
        <v>16.6</v>
      </c>
      <c r="G753" s="4">
        <v>19.2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4" spans="1:13" s="4" customFormat="1" ht="18.75">
      <c r="A754" s="2">
        <v>11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s="4" customFormat="1" ht="18.75">
      <c r="A755" s="2">
        <v>12</v>
      </c>
      <c r="B755" s="4">
        <v>1.2</v>
      </c>
      <c r="C755" s="4">
        <v>0</v>
      </c>
      <c r="D755" s="4">
        <v>0</v>
      </c>
      <c r="E755" s="4">
        <v>0</v>
      </c>
      <c r="F755" s="4">
        <v>2.6</v>
      </c>
      <c r="G755" s="4">
        <v>22.2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</row>
    <row r="756" spans="1:13" s="4" customFormat="1" ht="18.75">
      <c r="A756" s="2">
        <v>13</v>
      </c>
      <c r="B756" s="4">
        <v>6.4</v>
      </c>
      <c r="C756" s="4">
        <v>46.8</v>
      </c>
      <c r="D756" s="4">
        <v>15.4</v>
      </c>
      <c r="E756" s="4">
        <v>0</v>
      </c>
      <c r="F756" s="4">
        <v>0</v>
      </c>
      <c r="G756" s="4">
        <v>10.6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</row>
    <row r="757" spans="1:13" s="4" customFormat="1" ht="18.75">
      <c r="A757" s="2">
        <v>14</v>
      </c>
      <c r="B757" s="4">
        <v>5.8</v>
      </c>
      <c r="C757" s="4">
        <v>5.2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s="4" customFormat="1" ht="18.75">
      <c r="A758" s="2">
        <v>15</v>
      </c>
      <c r="B758" s="4">
        <v>0</v>
      </c>
      <c r="C758" s="4">
        <v>6.5</v>
      </c>
      <c r="D758" s="4">
        <v>0</v>
      </c>
      <c r="E758" s="4">
        <v>0</v>
      </c>
      <c r="F758" s="4">
        <v>38.5</v>
      </c>
      <c r="G758" s="4">
        <v>32.4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s="4" customFormat="1" ht="18.75">
      <c r="A759" s="2">
        <v>16</v>
      </c>
      <c r="B759" s="4">
        <v>0</v>
      </c>
      <c r="C759" s="4">
        <v>11.8</v>
      </c>
      <c r="D759" s="4">
        <v>0</v>
      </c>
      <c r="E759" s="4">
        <v>0</v>
      </c>
      <c r="F759" s="4">
        <v>63.2</v>
      </c>
      <c r="G759" s="4">
        <v>5.2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</row>
    <row r="760" spans="1:13" s="4" customFormat="1" ht="18.75">
      <c r="A760" s="2">
        <v>17</v>
      </c>
      <c r="B760" s="4">
        <v>4.2</v>
      </c>
      <c r="C760" s="4">
        <v>2.4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s="4" customFormat="1" ht="18.75">
      <c r="A761" s="2">
        <v>18</v>
      </c>
      <c r="B761" s="4">
        <v>1.3</v>
      </c>
      <c r="C761" s="4">
        <v>0</v>
      </c>
      <c r="D761" s="4">
        <v>6.3</v>
      </c>
      <c r="E761" s="4">
        <v>0</v>
      </c>
      <c r="F761" s="4">
        <v>23.6</v>
      </c>
      <c r="G761" s="4">
        <v>0</v>
      </c>
      <c r="H761" s="4">
        <v>0</v>
      </c>
      <c r="I761" s="4">
        <v>14.9</v>
      </c>
      <c r="J761" s="4">
        <v>0</v>
      </c>
      <c r="K761" s="4">
        <v>0</v>
      </c>
      <c r="L761" s="4">
        <v>0</v>
      </c>
      <c r="M761" s="4">
        <v>0</v>
      </c>
    </row>
    <row r="762" spans="1:13" s="4" customFormat="1" ht="18.75">
      <c r="A762" s="2">
        <v>19</v>
      </c>
      <c r="B762" s="4">
        <v>0</v>
      </c>
      <c r="C762" s="4">
        <v>0</v>
      </c>
      <c r="D762" s="4">
        <v>2.8</v>
      </c>
      <c r="E762" s="4">
        <v>0</v>
      </c>
      <c r="F762" s="4">
        <v>20.3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s="4" customFormat="1" ht="18.75">
      <c r="A763" s="2">
        <v>20</v>
      </c>
      <c r="B763" s="4">
        <v>0</v>
      </c>
      <c r="C763" s="4">
        <v>0</v>
      </c>
      <c r="D763" s="4">
        <v>18.6</v>
      </c>
      <c r="E763" s="4">
        <v>0</v>
      </c>
      <c r="F763" s="4">
        <v>18.2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</row>
    <row r="764" spans="1:13" s="4" customFormat="1" ht="18.75">
      <c r="A764" s="2">
        <v>21</v>
      </c>
      <c r="B764" s="4">
        <v>0</v>
      </c>
      <c r="C764" s="4">
        <v>0</v>
      </c>
      <c r="D764" s="4">
        <v>9.4</v>
      </c>
      <c r="E764" s="4">
        <v>37.4</v>
      </c>
      <c r="F764" s="4">
        <v>0</v>
      </c>
      <c r="G764" s="4">
        <v>11.8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s="4" customFormat="1" ht="18.75">
      <c r="A765" s="2">
        <v>22</v>
      </c>
      <c r="B765" s="4">
        <v>2.6</v>
      </c>
      <c r="C765" s="4">
        <v>0</v>
      </c>
      <c r="D765" s="4">
        <v>18.3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</row>
    <row r="766" spans="1:13" s="4" customFormat="1" ht="18.75">
      <c r="A766" s="2">
        <v>23</v>
      </c>
      <c r="B766" s="4">
        <v>0</v>
      </c>
      <c r="C766" s="4">
        <v>0</v>
      </c>
      <c r="D766" s="4">
        <v>2.5</v>
      </c>
      <c r="E766" s="4">
        <v>6.3</v>
      </c>
      <c r="F766" s="4">
        <v>0</v>
      </c>
      <c r="G766" s="4">
        <v>2.8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s="4" customFormat="1" ht="18.75">
      <c r="A767" s="2">
        <v>24</v>
      </c>
      <c r="B767" s="4">
        <v>0</v>
      </c>
      <c r="C767" s="4">
        <v>0</v>
      </c>
      <c r="D767" s="4">
        <v>0</v>
      </c>
      <c r="E767" s="4">
        <v>18.2</v>
      </c>
      <c r="F767" s="4">
        <v>15.8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s="4" customFormat="1" ht="18.75">
      <c r="A768" s="2">
        <v>25</v>
      </c>
      <c r="B768" s="4">
        <v>0</v>
      </c>
      <c r="C768" s="4">
        <v>0</v>
      </c>
      <c r="D768" s="4">
        <v>1.8</v>
      </c>
      <c r="E768" s="4">
        <v>0</v>
      </c>
      <c r="F768" s="4">
        <v>45.2</v>
      </c>
      <c r="G768" s="4">
        <v>3.6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s="4" customFormat="1" ht="18.75">
      <c r="A769" s="2">
        <v>26</v>
      </c>
      <c r="B769" s="4">
        <v>0</v>
      </c>
      <c r="C769" s="4">
        <v>0</v>
      </c>
      <c r="D769" s="4">
        <v>0</v>
      </c>
      <c r="E769" s="4">
        <v>0</v>
      </c>
      <c r="F769" s="4">
        <v>4.5</v>
      </c>
      <c r="G769" s="4">
        <v>15.2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s="4" customFormat="1" ht="18.75">
      <c r="A770" s="2">
        <v>27</v>
      </c>
      <c r="B770" s="4">
        <v>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</row>
    <row r="771" spans="1:13" s="4" customFormat="1" ht="18.75">
      <c r="A771" s="2">
        <v>28</v>
      </c>
      <c r="B771" s="4">
        <v>0</v>
      </c>
      <c r="C771" s="4">
        <v>0</v>
      </c>
      <c r="D771" s="4">
        <v>46.3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</row>
    <row r="772" spans="1:13" s="4" customFormat="1" ht="18.75">
      <c r="A772" s="2">
        <v>29</v>
      </c>
      <c r="B772" s="4">
        <v>0</v>
      </c>
      <c r="C772" s="4">
        <v>24.7</v>
      </c>
      <c r="D772" s="4">
        <v>28.9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M772" s="4">
        <v>0</v>
      </c>
    </row>
    <row r="773" spans="1:13" s="4" customFormat="1" ht="18.75">
      <c r="A773" s="2">
        <v>30</v>
      </c>
      <c r="B773" s="4">
        <v>0</v>
      </c>
      <c r="C773" s="4">
        <v>4.2</v>
      </c>
      <c r="D773" s="4">
        <v>4.6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M773" s="4">
        <v>0</v>
      </c>
    </row>
    <row r="774" spans="1:13" s="4" customFormat="1" ht="18.75">
      <c r="A774" s="2">
        <v>31</v>
      </c>
      <c r="C774" s="4">
        <v>10.8</v>
      </c>
      <c r="E774" s="4">
        <v>0</v>
      </c>
      <c r="F774" s="4">
        <v>0</v>
      </c>
      <c r="H774" s="4">
        <v>0</v>
      </c>
      <c r="J774" s="4">
        <v>0</v>
      </c>
      <c r="K774" s="4">
        <v>0</v>
      </c>
      <c r="M774" s="4">
        <v>0</v>
      </c>
    </row>
    <row r="775" spans="1:15" s="4" customFormat="1" ht="18.75" customHeight="1">
      <c r="A775" s="2" t="s">
        <v>17</v>
      </c>
      <c r="B775" s="4">
        <f>SUM(B744:B774)</f>
        <v>21.500000000000004</v>
      </c>
      <c r="C775" s="4">
        <f aca="true" t="shared" si="32" ref="C775:M775">SUM(C744:C774)</f>
        <v>170.6</v>
      </c>
      <c r="D775" s="4">
        <f t="shared" si="32"/>
        <v>351.00000000000006</v>
      </c>
      <c r="E775" s="4">
        <f t="shared" si="32"/>
        <v>163</v>
      </c>
      <c r="F775" s="4">
        <f t="shared" si="32"/>
        <v>368.2</v>
      </c>
      <c r="G775" s="4">
        <f t="shared" si="32"/>
        <v>161</v>
      </c>
      <c r="H775" s="4">
        <f t="shared" si="32"/>
        <v>63.099999999999994</v>
      </c>
      <c r="I775" s="4">
        <f t="shared" si="32"/>
        <v>14.9</v>
      </c>
      <c r="J775" s="4">
        <f t="shared" si="32"/>
        <v>0</v>
      </c>
      <c r="K775" s="4">
        <f t="shared" si="32"/>
        <v>0</v>
      </c>
      <c r="L775" s="4">
        <f t="shared" si="32"/>
        <v>0</v>
      </c>
      <c r="M775" s="4">
        <f t="shared" si="32"/>
        <v>0</v>
      </c>
      <c r="N775" s="4">
        <f>SUM(B775:M775)</f>
        <v>1313.3</v>
      </c>
      <c r="O775" s="4" t="s">
        <v>22</v>
      </c>
    </row>
    <row r="776" spans="1:15" s="4" customFormat="1" ht="18.75" customHeight="1">
      <c r="A776" s="2" t="s">
        <v>18</v>
      </c>
      <c r="B776" s="4">
        <f>AVERAGE(B744:B774)</f>
        <v>0.7166666666666668</v>
      </c>
      <c r="C776" s="4">
        <f aca="true" t="shared" si="33" ref="C776:M776">AVERAGE(C744:C774)</f>
        <v>5.503225806451613</v>
      </c>
      <c r="D776" s="4">
        <f t="shared" si="33"/>
        <v>11.700000000000001</v>
      </c>
      <c r="E776" s="4">
        <f t="shared" si="33"/>
        <v>5.258064516129032</v>
      </c>
      <c r="F776" s="4">
        <f t="shared" si="33"/>
        <v>11.87741935483871</v>
      </c>
      <c r="G776" s="4">
        <f t="shared" si="33"/>
        <v>5.366666666666666</v>
      </c>
      <c r="H776" s="4">
        <f t="shared" si="33"/>
        <v>2.0354838709677416</v>
      </c>
      <c r="I776" s="4">
        <f t="shared" si="33"/>
        <v>0.4966666666666667</v>
      </c>
      <c r="J776" s="4">
        <f t="shared" si="33"/>
        <v>0</v>
      </c>
      <c r="K776" s="4">
        <f t="shared" si="33"/>
        <v>0</v>
      </c>
      <c r="L776" s="4">
        <f t="shared" si="33"/>
        <v>0</v>
      </c>
      <c r="M776" s="4">
        <f t="shared" si="33"/>
        <v>0</v>
      </c>
      <c r="N776" s="4">
        <f>AVERAGE(B776:M776)</f>
        <v>3.579516129032258</v>
      </c>
      <c r="O776" s="4" t="s">
        <v>265</v>
      </c>
    </row>
    <row r="777" spans="1:15" ht="18.75">
      <c r="A777" s="2" t="s">
        <v>19</v>
      </c>
      <c r="B777" s="5">
        <v>6</v>
      </c>
      <c r="C777" s="5">
        <v>9</v>
      </c>
      <c r="D777" s="5">
        <v>21</v>
      </c>
      <c r="E777" s="5">
        <v>10</v>
      </c>
      <c r="F777" s="5">
        <v>15</v>
      </c>
      <c r="G777" s="5">
        <v>12</v>
      </c>
      <c r="H777" s="5">
        <v>2</v>
      </c>
      <c r="I777" s="5">
        <v>1</v>
      </c>
      <c r="J777" s="5">
        <v>0</v>
      </c>
      <c r="K777" s="5">
        <v>0</v>
      </c>
      <c r="L777" s="5">
        <v>0</v>
      </c>
      <c r="M777" s="5">
        <v>0</v>
      </c>
      <c r="N777" s="2">
        <f>SUM(B777:M777)</f>
        <v>76</v>
      </c>
      <c r="O777" s="3" t="s">
        <v>19</v>
      </c>
    </row>
    <row r="778" spans="1:14" ht="18.75">
      <c r="A778" s="2" t="s">
        <v>20</v>
      </c>
      <c r="C778" s="3" t="s">
        <v>21</v>
      </c>
      <c r="D778" s="6">
        <v>87.6</v>
      </c>
      <c r="E778" s="3" t="s">
        <v>22</v>
      </c>
      <c r="F778" s="7">
        <v>35583</v>
      </c>
      <c r="G778" s="3" t="s">
        <v>71</v>
      </c>
      <c r="H778" s="3" t="s">
        <v>20</v>
      </c>
      <c r="J778" s="3" t="s">
        <v>23</v>
      </c>
      <c r="K778" s="6">
        <v>131.4</v>
      </c>
      <c r="L778" s="3" t="s">
        <v>22</v>
      </c>
      <c r="M778" s="7">
        <v>35582</v>
      </c>
      <c r="N778" s="5">
        <v>2511</v>
      </c>
    </row>
    <row r="779" spans="1:14" ht="18.75">
      <c r="A779" s="2" t="s">
        <v>20</v>
      </c>
      <c r="C779" s="3" t="s">
        <v>24</v>
      </c>
      <c r="D779" s="6">
        <v>142.2</v>
      </c>
      <c r="E779" s="3" t="s">
        <v>22</v>
      </c>
      <c r="F779" s="7">
        <v>35581</v>
      </c>
      <c r="G779" s="3" t="s">
        <v>71</v>
      </c>
      <c r="H779" s="3" t="s">
        <v>20</v>
      </c>
      <c r="J779" s="3" t="s">
        <v>25</v>
      </c>
      <c r="K779" s="6">
        <v>162.8</v>
      </c>
      <c r="L779" s="3" t="s">
        <v>22</v>
      </c>
      <c r="M779" s="7">
        <v>35582</v>
      </c>
      <c r="N779" s="5">
        <v>2511</v>
      </c>
    </row>
    <row r="780" spans="1:14" ht="18.75">
      <c r="A780" s="2" t="s">
        <v>20</v>
      </c>
      <c r="C780" s="3" t="s">
        <v>26</v>
      </c>
      <c r="D780" s="6">
        <v>173.6</v>
      </c>
      <c r="E780" s="3" t="s">
        <v>22</v>
      </c>
      <c r="F780" s="7">
        <v>35581</v>
      </c>
      <c r="G780" s="3" t="s">
        <v>71</v>
      </c>
      <c r="H780" s="3" t="s">
        <v>20</v>
      </c>
      <c r="J780" s="3" t="s">
        <v>27</v>
      </c>
      <c r="K780" s="6">
        <v>178.1</v>
      </c>
      <c r="L780" s="3" t="s">
        <v>22</v>
      </c>
      <c r="M780" s="7">
        <v>35581</v>
      </c>
      <c r="N780" s="5">
        <v>2511</v>
      </c>
    </row>
    <row r="781" spans="1:14" ht="18.75">
      <c r="A781" s="2" t="s">
        <v>20</v>
      </c>
      <c r="C781" s="3" t="s">
        <v>28</v>
      </c>
      <c r="D781" s="6">
        <v>202.5</v>
      </c>
      <c r="E781" s="3" t="s">
        <v>22</v>
      </c>
      <c r="F781" s="7">
        <v>35579</v>
      </c>
      <c r="G781" s="3" t="s">
        <v>71</v>
      </c>
      <c r="H781" s="3" t="s">
        <v>20</v>
      </c>
      <c r="J781" s="3" t="s">
        <v>29</v>
      </c>
      <c r="K781" s="6">
        <v>207</v>
      </c>
      <c r="L781" s="3" t="s">
        <v>22</v>
      </c>
      <c r="M781" s="7">
        <v>35579</v>
      </c>
      <c r="N781" s="5">
        <v>2511</v>
      </c>
    </row>
    <row r="782" spans="1:14" ht="18.75">
      <c r="A782" s="2" t="s">
        <v>20</v>
      </c>
      <c r="C782" s="3" t="s">
        <v>30</v>
      </c>
      <c r="D782" s="6">
        <v>209</v>
      </c>
      <c r="E782" s="3" t="s">
        <v>22</v>
      </c>
      <c r="F782" s="7">
        <v>35579</v>
      </c>
      <c r="G782" s="3" t="s">
        <v>71</v>
      </c>
      <c r="H782" s="3" t="s">
        <v>20</v>
      </c>
      <c r="J782" s="3" t="s">
        <v>31</v>
      </c>
      <c r="K782" s="6">
        <v>213.8</v>
      </c>
      <c r="L782" s="3" t="s">
        <v>22</v>
      </c>
      <c r="M782" s="7">
        <v>35579</v>
      </c>
      <c r="N782" s="5">
        <v>2511</v>
      </c>
    </row>
    <row r="783" spans="1:14" ht="18.75">
      <c r="A783" s="2" t="s">
        <v>20</v>
      </c>
      <c r="C783" s="3" t="s">
        <v>32</v>
      </c>
      <c r="D783" s="6">
        <v>235.8</v>
      </c>
      <c r="E783" s="3" t="s">
        <v>22</v>
      </c>
      <c r="F783" s="7">
        <v>35579</v>
      </c>
      <c r="G783" s="3" t="s">
        <v>71</v>
      </c>
      <c r="H783" s="3" t="s">
        <v>20</v>
      </c>
      <c r="J783" s="3" t="s">
        <v>33</v>
      </c>
      <c r="K783" s="6">
        <v>240.6</v>
      </c>
      <c r="L783" s="3" t="s">
        <v>22</v>
      </c>
      <c r="M783" s="7">
        <v>35644</v>
      </c>
      <c r="N783" s="5">
        <v>2511</v>
      </c>
    </row>
    <row r="784" spans="1:13" ht="18.75">
      <c r="A784" s="2" t="s">
        <v>20</v>
      </c>
      <c r="C784" s="3" t="s">
        <v>34</v>
      </c>
      <c r="D784" s="6">
        <v>368.2</v>
      </c>
      <c r="E784" s="3" t="s">
        <v>22</v>
      </c>
      <c r="F784" s="7">
        <v>35644</v>
      </c>
      <c r="G784" s="5">
        <v>2511</v>
      </c>
      <c r="M784" s="7"/>
    </row>
    <row r="786" spans="1:13" ht="18.75">
      <c r="A786" s="103" t="s">
        <v>0</v>
      </c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</row>
    <row r="787" ht="18.75">
      <c r="F787" s="3" t="s">
        <v>1</v>
      </c>
    </row>
    <row r="788" ht="18.75">
      <c r="G788" s="3" t="s">
        <v>72</v>
      </c>
    </row>
    <row r="789" spans="1:14" ht="18.75">
      <c r="A789" s="9" t="s">
        <v>2</v>
      </c>
      <c r="B789" s="10" t="s">
        <v>3</v>
      </c>
      <c r="C789" s="10" t="s">
        <v>4</v>
      </c>
      <c r="D789" s="10" t="s">
        <v>5</v>
      </c>
      <c r="E789" s="10" t="s">
        <v>6</v>
      </c>
      <c r="F789" s="10" t="s">
        <v>7</v>
      </c>
      <c r="G789" s="10" t="s">
        <v>8</v>
      </c>
      <c r="H789" s="10" t="s">
        <v>9</v>
      </c>
      <c r="I789" s="10" t="s">
        <v>10</v>
      </c>
      <c r="J789" s="10" t="s">
        <v>11</v>
      </c>
      <c r="K789" s="10" t="s">
        <v>12</v>
      </c>
      <c r="L789" s="10" t="s">
        <v>13</v>
      </c>
      <c r="M789" s="10" t="s">
        <v>14</v>
      </c>
      <c r="N789" s="3" t="s">
        <v>15</v>
      </c>
    </row>
    <row r="790" spans="1:13" s="4" customFormat="1" ht="18.75">
      <c r="A790" s="11">
        <v>1</v>
      </c>
      <c r="B790" s="12" t="s">
        <v>266</v>
      </c>
      <c r="C790" s="12" t="s">
        <v>266</v>
      </c>
      <c r="D790" s="12" t="s">
        <v>266</v>
      </c>
      <c r="E790" s="12" t="s">
        <v>266</v>
      </c>
      <c r="F790" s="12" t="s">
        <v>266</v>
      </c>
      <c r="G790" s="12" t="s">
        <v>266</v>
      </c>
      <c r="H790" s="12" t="s">
        <v>266</v>
      </c>
      <c r="I790" s="12" t="s">
        <v>266</v>
      </c>
      <c r="J790" s="12" t="s">
        <v>266</v>
      </c>
      <c r="K790" s="12" t="s">
        <v>266</v>
      </c>
      <c r="L790" s="12" t="s">
        <v>266</v>
      </c>
      <c r="M790" s="12">
        <v>0</v>
      </c>
    </row>
    <row r="791" spans="1:13" s="4" customFormat="1" ht="18.75">
      <c r="A791" s="11">
        <v>2</v>
      </c>
      <c r="B791" s="12" t="s">
        <v>266</v>
      </c>
      <c r="C791" s="12" t="s">
        <v>266</v>
      </c>
      <c r="D791" s="12" t="s">
        <v>266</v>
      </c>
      <c r="E791" s="12" t="s">
        <v>266</v>
      </c>
      <c r="F791" s="12" t="s">
        <v>266</v>
      </c>
      <c r="G791" s="12" t="s">
        <v>266</v>
      </c>
      <c r="H791" s="12" t="s">
        <v>266</v>
      </c>
      <c r="I791" s="12" t="s">
        <v>266</v>
      </c>
      <c r="J791" s="12" t="s">
        <v>266</v>
      </c>
      <c r="K791" s="12" t="s">
        <v>266</v>
      </c>
      <c r="L791" s="12" t="s">
        <v>266</v>
      </c>
      <c r="M791" s="12">
        <v>0</v>
      </c>
    </row>
    <row r="792" spans="1:13" s="4" customFormat="1" ht="18.75">
      <c r="A792" s="11">
        <v>3</v>
      </c>
      <c r="B792" s="12" t="s">
        <v>266</v>
      </c>
      <c r="C792" s="12" t="s">
        <v>266</v>
      </c>
      <c r="D792" s="12" t="s">
        <v>266</v>
      </c>
      <c r="E792" s="12" t="s">
        <v>266</v>
      </c>
      <c r="F792" s="12" t="s">
        <v>266</v>
      </c>
      <c r="G792" s="12" t="s">
        <v>266</v>
      </c>
      <c r="H792" s="12" t="s">
        <v>266</v>
      </c>
      <c r="I792" s="12" t="s">
        <v>266</v>
      </c>
      <c r="J792" s="12" t="s">
        <v>266</v>
      </c>
      <c r="K792" s="12" t="s">
        <v>266</v>
      </c>
      <c r="L792" s="12" t="s">
        <v>266</v>
      </c>
      <c r="M792" s="12">
        <v>0</v>
      </c>
    </row>
    <row r="793" spans="1:13" s="4" customFormat="1" ht="18.75">
      <c r="A793" s="11">
        <v>4</v>
      </c>
      <c r="B793" s="12" t="s">
        <v>266</v>
      </c>
      <c r="C793" s="12" t="s">
        <v>266</v>
      </c>
      <c r="D793" s="12" t="s">
        <v>266</v>
      </c>
      <c r="E793" s="12" t="s">
        <v>266</v>
      </c>
      <c r="F793" s="12" t="s">
        <v>266</v>
      </c>
      <c r="G793" s="12" t="s">
        <v>266</v>
      </c>
      <c r="H793" s="12" t="s">
        <v>266</v>
      </c>
      <c r="I793" s="12" t="s">
        <v>266</v>
      </c>
      <c r="J793" s="12" t="s">
        <v>266</v>
      </c>
      <c r="K793" s="12" t="s">
        <v>266</v>
      </c>
      <c r="L793" s="12" t="s">
        <v>266</v>
      </c>
      <c r="M793" s="12">
        <v>0</v>
      </c>
    </row>
    <row r="794" spans="1:13" s="4" customFormat="1" ht="18.75">
      <c r="A794" s="11">
        <v>5</v>
      </c>
      <c r="B794" s="12" t="s">
        <v>266</v>
      </c>
      <c r="C794" s="12" t="s">
        <v>266</v>
      </c>
      <c r="D794" s="12" t="s">
        <v>266</v>
      </c>
      <c r="E794" s="12" t="s">
        <v>266</v>
      </c>
      <c r="F794" s="12" t="s">
        <v>266</v>
      </c>
      <c r="G794" s="12" t="s">
        <v>266</v>
      </c>
      <c r="H794" s="12" t="s">
        <v>266</v>
      </c>
      <c r="I794" s="12" t="s">
        <v>266</v>
      </c>
      <c r="J794" s="12" t="s">
        <v>266</v>
      </c>
      <c r="K794" s="12" t="s">
        <v>266</v>
      </c>
      <c r="L794" s="12" t="s">
        <v>266</v>
      </c>
      <c r="M794" s="12">
        <v>0</v>
      </c>
    </row>
    <row r="795" spans="1:13" s="4" customFormat="1" ht="18.75">
      <c r="A795" s="11">
        <v>6</v>
      </c>
      <c r="B795" s="12" t="s">
        <v>266</v>
      </c>
      <c r="C795" s="12" t="s">
        <v>266</v>
      </c>
      <c r="D795" s="12" t="s">
        <v>266</v>
      </c>
      <c r="E795" s="12" t="s">
        <v>266</v>
      </c>
      <c r="F795" s="12" t="s">
        <v>266</v>
      </c>
      <c r="G795" s="12" t="s">
        <v>266</v>
      </c>
      <c r="H795" s="12" t="s">
        <v>266</v>
      </c>
      <c r="I795" s="12" t="s">
        <v>266</v>
      </c>
      <c r="J795" s="12" t="s">
        <v>266</v>
      </c>
      <c r="K795" s="12" t="s">
        <v>266</v>
      </c>
      <c r="L795" s="12" t="s">
        <v>266</v>
      </c>
      <c r="M795" s="12">
        <v>0</v>
      </c>
    </row>
    <row r="796" spans="1:13" s="4" customFormat="1" ht="18.75">
      <c r="A796" s="11">
        <v>7</v>
      </c>
      <c r="B796" s="12" t="s">
        <v>266</v>
      </c>
      <c r="C796" s="12" t="s">
        <v>266</v>
      </c>
      <c r="D796" s="12" t="s">
        <v>266</v>
      </c>
      <c r="E796" s="12" t="s">
        <v>266</v>
      </c>
      <c r="F796" s="12" t="s">
        <v>266</v>
      </c>
      <c r="G796" s="12" t="s">
        <v>266</v>
      </c>
      <c r="H796" s="12" t="s">
        <v>266</v>
      </c>
      <c r="I796" s="12" t="s">
        <v>266</v>
      </c>
      <c r="J796" s="12" t="s">
        <v>266</v>
      </c>
      <c r="K796" s="12" t="s">
        <v>266</v>
      </c>
      <c r="L796" s="12" t="s">
        <v>266</v>
      </c>
      <c r="M796" s="12">
        <v>0</v>
      </c>
    </row>
    <row r="797" spans="1:13" s="4" customFormat="1" ht="18.75">
      <c r="A797" s="11">
        <v>8</v>
      </c>
      <c r="B797" s="12" t="s">
        <v>266</v>
      </c>
      <c r="C797" s="12" t="s">
        <v>266</v>
      </c>
      <c r="D797" s="12" t="s">
        <v>266</v>
      </c>
      <c r="E797" s="12" t="s">
        <v>266</v>
      </c>
      <c r="F797" s="12" t="s">
        <v>266</v>
      </c>
      <c r="G797" s="12" t="s">
        <v>266</v>
      </c>
      <c r="H797" s="12" t="s">
        <v>266</v>
      </c>
      <c r="I797" s="12" t="s">
        <v>266</v>
      </c>
      <c r="J797" s="12" t="s">
        <v>266</v>
      </c>
      <c r="K797" s="12" t="s">
        <v>266</v>
      </c>
      <c r="L797" s="12" t="s">
        <v>266</v>
      </c>
      <c r="M797" s="12">
        <v>0</v>
      </c>
    </row>
    <row r="798" spans="1:13" s="4" customFormat="1" ht="18.75">
      <c r="A798" s="11">
        <v>9</v>
      </c>
      <c r="B798" s="12" t="s">
        <v>266</v>
      </c>
      <c r="C798" s="12" t="s">
        <v>266</v>
      </c>
      <c r="D798" s="12" t="s">
        <v>266</v>
      </c>
      <c r="E798" s="12" t="s">
        <v>266</v>
      </c>
      <c r="F798" s="12" t="s">
        <v>266</v>
      </c>
      <c r="G798" s="12" t="s">
        <v>266</v>
      </c>
      <c r="H798" s="12" t="s">
        <v>266</v>
      </c>
      <c r="I798" s="12" t="s">
        <v>266</v>
      </c>
      <c r="J798" s="12" t="s">
        <v>266</v>
      </c>
      <c r="K798" s="12" t="s">
        <v>266</v>
      </c>
      <c r="L798" s="12" t="s">
        <v>266</v>
      </c>
      <c r="M798" s="12">
        <v>0</v>
      </c>
    </row>
    <row r="799" spans="1:13" s="4" customFormat="1" ht="18.75">
      <c r="A799" s="11">
        <v>10</v>
      </c>
      <c r="B799" s="12" t="s">
        <v>266</v>
      </c>
      <c r="C799" s="12" t="s">
        <v>266</v>
      </c>
      <c r="D799" s="12" t="s">
        <v>266</v>
      </c>
      <c r="E799" s="12" t="s">
        <v>266</v>
      </c>
      <c r="F799" s="12" t="s">
        <v>266</v>
      </c>
      <c r="G799" s="12" t="s">
        <v>266</v>
      </c>
      <c r="H799" s="12" t="s">
        <v>266</v>
      </c>
      <c r="I799" s="12" t="s">
        <v>266</v>
      </c>
      <c r="J799" s="12" t="s">
        <v>266</v>
      </c>
      <c r="K799" s="12" t="s">
        <v>266</v>
      </c>
      <c r="L799" s="12" t="s">
        <v>266</v>
      </c>
      <c r="M799" s="12">
        <v>0</v>
      </c>
    </row>
    <row r="800" spans="1:13" s="4" customFormat="1" ht="18.75">
      <c r="A800" s="11">
        <v>11</v>
      </c>
      <c r="B800" s="12" t="s">
        <v>266</v>
      </c>
      <c r="C800" s="12" t="s">
        <v>266</v>
      </c>
      <c r="D800" s="12" t="s">
        <v>266</v>
      </c>
      <c r="E800" s="12" t="s">
        <v>266</v>
      </c>
      <c r="F800" s="12" t="s">
        <v>266</v>
      </c>
      <c r="G800" s="12" t="s">
        <v>266</v>
      </c>
      <c r="H800" s="12" t="s">
        <v>266</v>
      </c>
      <c r="I800" s="12" t="s">
        <v>266</v>
      </c>
      <c r="J800" s="12" t="s">
        <v>266</v>
      </c>
      <c r="K800" s="12" t="s">
        <v>266</v>
      </c>
      <c r="L800" s="12" t="s">
        <v>266</v>
      </c>
      <c r="M800" s="12">
        <v>0</v>
      </c>
    </row>
    <row r="801" spans="1:13" s="4" customFormat="1" ht="18.75">
      <c r="A801" s="11">
        <v>12</v>
      </c>
      <c r="B801" s="12" t="s">
        <v>266</v>
      </c>
      <c r="C801" s="12" t="s">
        <v>266</v>
      </c>
      <c r="D801" s="12" t="s">
        <v>266</v>
      </c>
      <c r="E801" s="12" t="s">
        <v>266</v>
      </c>
      <c r="F801" s="12" t="s">
        <v>266</v>
      </c>
      <c r="G801" s="12" t="s">
        <v>266</v>
      </c>
      <c r="H801" s="12" t="s">
        <v>266</v>
      </c>
      <c r="I801" s="12" t="s">
        <v>266</v>
      </c>
      <c r="J801" s="12" t="s">
        <v>266</v>
      </c>
      <c r="K801" s="12" t="s">
        <v>266</v>
      </c>
      <c r="L801" s="12" t="s">
        <v>266</v>
      </c>
      <c r="M801" s="12">
        <v>0</v>
      </c>
    </row>
    <row r="802" spans="1:13" s="4" customFormat="1" ht="18.75">
      <c r="A802" s="11">
        <v>13</v>
      </c>
      <c r="B802" s="12" t="s">
        <v>266</v>
      </c>
      <c r="C802" s="12" t="s">
        <v>266</v>
      </c>
      <c r="D802" s="12" t="s">
        <v>266</v>
      </c>
      <c r="E802" s="12" t="s">
        <v>266</v>
      </c>
      <c r="F802" s="12" t="s">
        <v>266</v>
      </c>
      <c r="G802" s="12" t="s">
        <v>266</v>
      </c>
      <c r="H802" s="12" t="s">
        <v>266</v>
      </c>
      <c r="I802" s="12" t="s">
        <v>266</v>
      </c>
      <c r="J802" s="12" t="s">
        <v>266</v>
      </c>
      <c r="K802" s="12" t="s">
        <v>266</v>
      </c>
      <c r="L802" s="12" t="s">
        <v>266</v>
      </c>
      <c r="M802" s="12">
        <v>0</v>
      </c>
    </row>
    <row r="803" spans="1:13" s="4" customFormat="1" ht="18.75">
      <c r="A803" s="11">
        <v>14</v>
      </c>
      <c r="B803" s="12" t="s">
        <v>266</v>
      </c>
      <c r="C803" s="12" t="s">
        <v>266</v>
      </c>
      <c r="D803" s="12" t="s">
        <v>266</v>
      </c>
      <c r="E803" s="12" t="s">
        <v>266</v>
      </c>
      <c r="F803" s="12" t="s">
        <v>266</v>
      </c>
      <c r="G803" s="12" t="s">
        <v>266</v>
      </c>
      <c r="H803" s="12" t="s">
        <v>266</v>
      </c>
      <c r="I803" s="12" t="s">
        <v>266</v>
      </c>
      <c r="J803" s="12" t="s">
        <v>266</v>
      </c>
      <c r="K803" s="12" t="s">
        <v>266</v>
      </c>
      <c r="L803" s="12" t="s">
        <v>266</v>
      </c>
      <c r="M803" s="12">
        <v>0</v>
      </c>
    </row>
    <row r="804" spans="1:13" s="4" customFormat="1" ht="18.75">
      <c r="A804" s="11">
        <v>15</v>
      </c>
      <c r="B804" s="12" t="s">
        <v>266</v>
      </c>
      <c r="C804" s="12" t="s">
        <v>266</v>
      </c>
      <c r="D804" s="12" t="s">
        <v>266</v>
      </c>
      <c r="E804" s="12" t="s">
        <v>266</v>
      </c>
      <c r="F804" s="12" t="s">
        <v>266</v>
      </c>
      <c r="G804" s="12" t="s">
        <v>266</v>
      </c>
      <c r="H804" s="12" t="s">
        <v>266</v>
      </c>
      <c r="I804" s="12" t="s">
        <v>266</v>
      </c>
      <c r="J804" s="12" t="s">
        <v>266</v>
      </c>
      <c r="K804" s="12" t="s">
        <v>266</v>
      </c>
      <c r="L804" s="12" t="s">
        <v>266</v>
      </c>
      <c r="M804" s="12">
        <v>0</v>
      </c>
    </row>
    <row r="805" spans="1:13" s="4" customFormat="1" ht="18.75">
      <c r="A805" s="11">
        <v>16</v>
      </c>
      <c r="B805" s="12" t="s">
        <v>266</v>
      </c>
      <c r="C805" s="12" t="s">
        <v>266</v>
      </c>
      <c r="D805" s="12" t="s">
        <v>266</v>
      </c>
      <c r="E805" s="12" t="s">
        <v>266</v>
      </c>
      <c r="F805" s="12" t="s">
        <v>266</v>
      </c>
      <c r="G805" s="12" t="s">
        <v>266</v>
      </c>
      <c r="H805" s="12" t="s">
        <v>266</v>
      </c>
      <c r="I805" s="12" t="s">
        <v>266</v>
      </c>
      <c r="J805" s="12" t="s">
        <v>266</v>
      </c>
      <c r="K805" s="12" t="s">
        <v>266</v>
      </c>
      <c r="L805" s="12" t="s">
        <v>266</v>
      </c>
      <c r="M805" s="12">
        <v>0</v>
      </c>
    </row>
    <row r="806" spans="1:13" s="4" customFormat="1" ht="18.75">
      <c r="A806" s="11">
        <v>17</v>
      </c>
      <c r="B806" s="12" t="s">
        <v>266</v>
      </c>
      <c r="C806" s="12" t="s">
        <v>266</v>
      </c>
      <c r="D806" s="12" t="s">
        <v>266</v>
      </c>
      <c r="E806" s="12" t="s">
        <v>266</v>
      </c>
      <c r="F806" s="12" t="s">
        <v>266</v>
      </c>
      <c r="G806" s="12" t="s">
        <v>266</v>
      </c>
      <c r="H806" s="12" t="s">
        <v>266</v>
      </c>
      <c r="I806" s="12" t="s">
        <v>266</v>
      </c>
      <c r="J806" s="12" t="s">
        <v>266</v>
      </c>
      <c r="K806" s="12" t="s">
        <v>266</v>
      </c>
      <c r="L806" s="12" t="s">
        <v>266</v>
      </c>
      <c r="M806" s="12">
        <v>0</v>
      </c>
    </row>
    <row r="807" spans="1:13" s="4" customFormat="1" ht="18.75">
      <c r="A807" s="11">
        <v>18</v>
      </c>
      <c r="B807" s="12" t="s">
        <v>266</v>
      </c>
      <c r="C807" s="12" t="s">
        <v>266</v>
      </c>
      <c r="D807" s="12" t="s">
        <v>266</v>
      </c>
      <c r="E807" s="12" t="s">
        <v>266</v>
      </c>
      <c r="F807" s="12" t="s">
        <v>266</v>
      </c>
      <c r="G807" s="12" t="s">
        <v>266</v>
      </c>
      <c r="H807" s="12" t="s">
        <v>266</v>
      </c>
      <c r="I807" s="12" t="s">
        <v>266</v>
      </c>
      <c r="J807" s="12" t="s">
        <v>266</v>
      </c>
      <c r="K807" s="12" t="s">
        <v>266</v>
      </c>
      <c r="L807" s="12" t="s">
        <v>266</v>
      </c>
      <c r="M807" s="12">
        <v>0</v>
      </c>
    </row>
    <row r="808" spans="1:13" s="4" customFormat="1" ht="18.75">
      <c r="A808" s="11">
        <v>19</v>
      </c>
      <c r="B808" s="12" t="s">
        <v>266</v>
      </c>
      <c r="C808" s="12" t="s">
        <v>266</v>
      </c>
      <c r="D808" s="12" t="s">
        <v>266</v>
      </c>
      <c r="E808" s="12" t="s">
        <v>266</v>
      </c>
      <c r="F808" s="12" t="s">
        <v>266</v>
      </c>
      <c r="G808" s="12" t="s">
        <v>266</v>
      </c>
      <c r="H808" s="12" t="s">
        <v>266</v>
      </c>
      <c r="I808" s="12" t="s">
        <v>266</v>
      </c>
      <c r="J808" s="12" t="s">
        <v>266</v>
      </c>
      <c r="K808" s="12" t="s">
        <v>266</v>
      </c>
      <c r="L808" s="12" t="s">
        <v>266</v>
      </c>
      <c r="M808" s="12">
        <v>0</v>
      </c>
    </row>
    <row r="809" spans="1:13" s="4" customFormat="1" ht="18.75">
      <c r="A809" s="11">
        <v>20</v>
      </c>
      <c r="B809" s="12" t="s">
        <v>266</v>
      </c>
      <c r="C809" s="12" t="s">
        <v>266</v>
      </c>
      <c r="D809" s="12" t="s">
        <v>266</v>
      </c>
      <c r="E809" s="12" t="s">
        <v>266</v>
      </c>
      <c r="F809" s="12" t="s">
        <v>266</v>
      </c>
      <c r="G809" s="12" t="s">
        <v>266</v>
      </c>
      <c r="H809" s="12" t="s">
        <v>266</v>
      </c>
      <c r="I809" s="12" t="s">
        <v>266</v>
      </c>
      <c r="J809" s="12" t="s">
        <v>266</v>
      </c>
      <c r="K809" s="12" t="s">
        <v>266</v>
      </c>
      <c r="L809" s="12" t="s">
        <v>266</v>
      </c>
      <c r="M809" s="12">
        <v>0</v>
      </c>
    </row>
    <row r="810" spans="1:13" s="4" customFormat="1" ht="18.75">
      <c r="A810" s="11">
        <v>21</v>
      </c>
      <c r="B810" s="12" t="s">
        <v>266</v>
      </c>
      <c r="C810" s="12" t="s">
        <v>266</v>
      </c>
      <c r="D810" s="12" t="s">
        <v>266</v>
      </c>
      <c r="E810" s="12" t="s">
        <v>266</v>
      </c>
      <c r="F810" s="12" t="s">
        <v>266</v>
      </c>
      <c r="G810" s="12" t="s">
        <v>266</v>
      </c>
      <c r="H810" s="12" t="s">
        <v>266</v>
      </c>
      <c r="I810" s="12" t="s">
        <v>266</v>
      </c>
      <c r="J810" s="12" t="s">
        <v>266</v>
      </c>
      <c r="K810" s="12" t="s">
        <v>266</v>
      </c>
      <c r="L810" s="12" t="s">
        <v>266</v>
      </c>
      <c r="M810" s="12">
        <v>0</v>
      </c>
    </row>
    <row r="811" spans="1:13" s="4" customFormat="1" ht="18.75">
      <c r="A811" s="11">
        <v>22</v>
      </c>
      <c r="B811" s="12" t="s">
        <v>266</v>
      </c>
      <c r="C811" s="12" t="s">
        <v>266</v>
      </c>
      <c r="D811" s="12" t="s">
        <v>266</v>
      </c>
      <c r="E811" s="12" t="s">
        <v>266</v>
      </c>
      <c r="F811" s="12" t="s">
        <v>266</v>
      </c>
      <c r="G811" s="12" t="s">
        <v>266</v>
      </c>
      <c r="H811" s="12" t="s">
        <v>266</v>
      </c>
      <c r="I811" s="12" t="s">
        <v>266</v>
      </c>
      <c r="J811" s="12" t="s">
        <v>266</v>
      </c>
      <c r="K811" s="12" t="s">
        <v>266</v>
      </c>
      <c r="L811" s="12" t="s">
        <v>266</v>
      </c>
      <c r="M811" s="12">
        <v>0</v>
      </c>
    </row>
    <row r="812" spans="1:13" s="4" customFormat="1" ht="18.75">
      <c r="A812" s="11">
        <v>23</v>
      </c>
      <c r="B812" s="12" t="s">
        <v>266</v>
      </c>
      <c r="C812" s="12" t="s">
        <v>266</v>
      </c>
      <c r="D812" s="12" t="s">
        <v>266</v>
      </c>
      <c r="E812" s="12" t="s">
        <v>266</v>
      </c>
      <c r="F812" s="12" t="s">
        <v>266</v>
      </c>
      <c r="G812" s="12" t="s">
        <v>266</v>
      </c>
      <c r="H812" s="12" t="s">
        <v>266</v>
      </c>
      <c r="I812" s="12" t="s">
        <v>266</v>
      </c>
      <c r="J812" s="12" t="s">
        <v>266</v>
      </c>
      <c r="K812" s="12" t="s">
        <v>266</v>
      </c>
      <c r="L812" s="12" t="s">
        <v>266</v>
      </c>
      <c r="M812" s="12">
        <v>8.4</v>
      </c>
    </row>
    <row r="813" spans="1:13" s="4" customFormat="1" ht="18.75">
      <c r="A813" s="11">
        <v>24</v>
      </c>
      <c r="B813" s="12" t="s">
        <v>266</v>
      </c>
      <c r="C813" s="12" t="s">
        <v>266</v>
      </c>
      <c r="D813" s="12" t="s">
        <v>266</v>
      </c>
      <c r="E813" s="12" t="s">
        <v>266</v>
      </c>
      <c r="F813" s="12" t="s">
        <v>266</v>
      </c>
      <c r="G813" s="12" t="s">
        <v>266</v>
      </c>
      <c r="H813" s="12" t="s">
        <v>266</v>
      </c>
      <c r="I813" s="12" t="s">
        <v>266</v>
      </c>
      <c r="J813" s="12" t="s">
        <v>266</v>
      </c>
      <c r="K813" s="12" t="s">
        <v>266</v>
      </c>
      <c r="L813" s="12" t="s">
        <v>266</v>
      </c>
      <c r="M813" s="12">
        <v>5.3</v>
      </c>
    </row>
    <row r="814" spans="1:13" s="4" customFormat="1" ht="18.75">
      <c r="A814" s="11">
        <v>25</v>
      </c>
      <c r="B814" s="12" t="s">
        <v>266</v>
      </c>
      <c r="C814" s="12" t="s">
        <v>266</v>
      </c>
      <c r="D814" s="12" t="s">
        <v>266</v>
      </c>
      <c r="E814" s="12" t="s">
        <v>266</v>
      </c>
      <c r="F814" s="12" t="s">
        <v>266</v>
      </c>
      <c r="G814" s="12" t="s">
        <v>266</v>
      </c>
      <c r="H814" s="12" t="s">
        <v>266</v>
      </c>
      <c r="I814" s="12" t="s">
        <v>266</v>
      </c>
      <c r="J814" s="12" t="s">
        <v>266</v>
      </c>
      <c r="K814" s="12" t="s">
        <v>266</v>
      </c>
      <c r="L814" s="12" t="s">
        <v>266</v>
      </c>
      <c r="M814" s="12">
        <v>25.8</v>
      </c>
    </row>
    <row r="815" spans="1:13" s="4" customFormat="1" ht="18.75">
      <c r="A815" s="11">
        <v>26</v>
      </c>
      <c r="B815" s="12" t="s">
        <v>266</v>
      </c>
      <c r="C815" s="12" t="s">
        <v>266</v>
      </c>
      <c r="D815" s="12" t="s">
        <v>266</v>
      </c>
      <c r="E815" s="12" t="s">
        <v>266</v>
      </c>
      <c r="F815" s="12" t="s">
        <v>266</v>
      </c>
      <c r="G815" s="12" t="s">
        <v>266</v>
      </c>
      <c r="H815" s="12" t="s">
        <v>266</v>
      </c>
      <c r="I815" s="12" t="s">
        <v>266</v>
      </c>
      <c r="J815" s="12" t="s">
        <v>266</v>
      </c>
      <c r="K815" s="12" t="s">
        <v>266</v>
      </c>
      <c r="L815" s="12" t="s">
        <v>266</v>
      </c>
      <c r="M815" s="12">
        <v>39.2</v>
      </c>
    </row>
    <row r="816" spans="1:13" s="4" customFormat="1" ht="18.75">
      <c r="A816" s="11">
        <v>27</v>
      </c>
      <c r="B816" s="12" t="s">
        <v>266</v>
      </c>
      <c r="C816" s="12" t="s">
        <v>266</v>
      </c>
      <c r="D816" s="12" t="s">
        <v>266</v>
      </c>
      <c r="E816" s="12" t="s">
        <v>266</v>
      </c>
      <c r="F816" s="12" t="s">
        <v>266</v>
      </c>
      <c r="G816" s="12" t="s">
        <v>266</v>
      </c>
      <c r="H816" s="12" t="s">
        <v>266</v>
      </c>
      <c r="I816" s="12" t="s">
        <v>266</v>
      </c>
      <c r="J816" s="12" t="s">
        <v>266</v>
      </c>
      <c r="K816" s="12" t="s">
        <v>266</v>
      </c>
      <c r="L816" s="12" t="s">
        <v>266</v>
      </c>
      <c r="M816" s="12">
        <v>2.5</v>
      </c>
    </row>
    <row r="817" spans="1:13" s="4" customFormat="1" ht="18.75">
      <c r="A817" s="11">
        <v>28</v>
      </c>
      <c r="B817" s="12" t="s">
        <v>266</v>
      </c>
      <c r="C817" s="12" t="s">
        <v>266</v>
      </c>
      <c r="D817" s="12" t="s">
        <v>266</v>
      </c>
      <c r="E817" s="12" t="s">
        <v>266</v>
      </c>
      <c r="F817" s="12" t="s">
        <v>266</v>
      </c>
      <c r="G817" s="12" t="s">
        <v>266</v>
      </c>
      <c r="H817" s="12" t="s">
        <v>266</v>
      </c>
      <c r="I817" s="12" t="s">
        <v>266</v>
      </c>
      <c r="J817" s="12" t="s">
        <v>266</v>
      </c>
      <c r="K817" s="12" t="s">
        <v>266</v>
      </c>
      <c r="L817" s="12" t="s">
        <v>266</v>
      </c>
      <c r="M817" s="12">
        <v>6.9</v>
      </c>
    </row>
    <row r="818" spans="1:13" s="4" customFormat="1" ht="18.75">
      <c r="A818" s="11">
        <v>29</v>
      </c>
      <c r="B818" s="12" t="s">
        <v>266</v>
      </c>
      <c r="C818" s="12" t="s">
        <v>266</v>
      </c>
      <c r="D818" s="12" t="s">
        <v>266</v>
      </c>
      <c r="E818" s="12" t="s">
        <v>266</v>
      </c>
      <c r="F818" s="12" t="s">
        <v>266</v>
      </c>
      <c r="G818" s="12" t="s">
        <v>266</v>
      </c>
      <c r="H818" s="12" t="s">
        <v>266</v>
      </c>
      <c r="I818" s="12" t="s">
        <v>266</v>
      </c>
      <c r="J818" s="12" t="s">
        <v>266</v>
      </c>
      <c r="K818" s="12" t="s">
        <v>266</v>
      </c>
      <c r="L818" s="12" t="s">
        <v>266</v>
      </c>
      <c r="M818" s="12">
        <v>8.2</v>
      </c>
    </row>
    <row r="819" spans="1:13" s="4" customFormat="1" ht="18.75">
      <c r="A819" s="11">
        <v>30</v>
      </c>
      <c r="B819" s="12" t="s">
        <v>266</v>
      </c>
      <c r="C819" s="12" t="s">
        <v>266</v>
      </c>
      <c r="D819" s="12" t="s">
        <v>266</v>
      </c>
      <c r="E819" s="12" t="s">
        <v>266</v>
      </c>
      <c r="F819" s="12" t="s">
        <v>266</v>
      </c>
      <c r="G819" s="12" t="s">
        <v>266</v>
      </c>
      <c r="H819" s="12" t="s">
        <v>266</v>
      </c>
      <c r="I819" s="12" t="s">
        <v>266</v>
      </c>
      <c r="J819" s="12" t="s">
        <v>266</v>
      </c>
      <c r="K819" s="12" t="s">
        <v>266</v>
      </c>
      <c r="L819" s="12"/>
      <c r="M819" s="12">
        <v>18.6</v>
      </c>
    </row>
    <row r="820" spans="1:13" s="4" customFormat="1" ht="18.75">
      <c r="A820" s="13">
        <v>31</v>
      </c>
      <c r="B820" s="14"/>
      <c r="C820" s="14" t="s">
        <v>266</v>
      </c>
      <c r="D820" s="14"/>
      <c r="E820" s="14" t="s">
        <v>266</v>
      </c>
      <c r="F820" s="14" t="s">
        <v>266</v>
      </c>
      <c r="G820" s="14"/>
      <c r="H820" s="14" t="s">
        <v>266</v>
      </c>
      <c r="I820" s="14"/>
      <c r="J820" s="14" t="s">
        <v>266</v>
      </c>
      <c r="K820" s="14" t="s">
        <v>266</v>
      </c>
      <c r="L820" s="14"/>
      <c r="M820" s="14">
        <v>2.8</v>
      </c>
    </row>
    <row r="821" spans="1:15" s="4" customFormat="1" ht="18.75" customHeight="1">
      <c r="A821" s="2" t="s">
        <v>17</v>
      </c>
      <c r="B821" s="2" t="s">
        <v>266</v>
      </c>
      <c r="C821" s="2" t="s">
        <v>266</v>
      </c>
      <c r="D821" s="2" t="s">
        <v>266</v>
      </c>
      <c r="E821" s="2" t="s">
        <v>266</v>
      </c>
      <c r="F821" s="2" t="s">
        <v>266</v>
      </c>
      <c r="G821" s="2" t="s">
        <v>266</v>
      </c>
      <c r="H821" s="2" t="s">
        <v>266</v>
      </c>
      <c r="I821" s="2" t="s">
        <v>266</v>
      </c>
      <c r="J821" s="2" t="s">
        <v>266</v>
      </c>
      <c r="K821" s="2" t="s">
        <v>266</v>
      </c>
      <c r="L821" s="2" t="s">
        <v>266</v>
      </c>
      <c r="M821" s="4">
        <f>SUM(M790:M820)</f>
        <v>117.7</v>
      </c>
      <c r="N821" s="4">
        <f>SUM(B821:M821)</f>
        <v>117.7</v>
      </c>
      <c r="O821" s="4" t="s">
        <v>22</v>
      </c>
    </row>
    <row r="822" spans="1:15" s="4" customFormat="1" ht="18.75" customHeight="1">
      <c r="A822" s="2" t="s">
        <v>18</v>
      </c>
      <c r="B822" s="2" t="s">
        <v>266</v>
      </c>
      <c r="C822" s="2" t="s">
        <v>266</v>
      </c>
      <c r="D822" s="2" t="s">
        <v>266</v>
      </c>
      <c r="E822" s="2" t="s">
        <v>266</v>
      </c>
      <c r="F822" s="2" t="s">
        <v>266</v>
      </c>
      <c r="G822" s="2" t="s">
        <v>266</v>
      </c>
      <c r="H822" s="2" t="s">
        <v>266</v>
      </c>
      <c r="I822" s="2" t="s">
        <v>266</v>
      </c>
      <c r="J822" s="2" t="s">
        <v>266</v>
      </c>
      <c r="K822" s="2" t="s">
        <v>266</v>
      </c>
      <c r="L822" s="2" t="s">
        <v>266</v>
      </c>
      <c r="M822" s="4">
        <f>AVERAGE(M790:M820)</f>
        <v>3.796774193548387</v>
      </c>
      <c r="N822" s="4">
        <f>AVERAGE(B822:M822)</f>
        <v>3.796774193548387</v>
      </c>
      <c r="O822" s="4" t="s">
        <v>265</v>
      </c>
    </row>
    <row r="823" spans="1:15" ht="18.75">
      <c r="A823" s="2" t="s">
        <v>19</v>
      </c>
      <c r="B823" s="5" t="s">
        <v>266</v>
      </c>
      <c r="C823" s="5" t="s">
        <v>266</v>
      </c>
      <c r="D823" s="5" t="s">
        <v>266</v>
      </c>
      <c r="E823" s="5" t="s">
        <v>266</v>
      </c>
      <c r="F823" s="5" t="s">
        <v>266</v>
      </c>
      <c r="G823" s="5" t="s">
        <v>266</v>
      </c>
      <c r="H823" s="5" t="s">
        <v>266</v>
      </c>
      <c r="I823" s="5" t="s">
        <v>266</v>
      </c>
      <c r="J823" s="5" t="s">
        <v>266</v>
      </c>
      <c r="K823" s="5" t="s">
        <v>266</v>
      </c>
      <c r="L823" s="5" t="s">
        <v>266</v>
      </c>
      <c r="M823" s="5">
        <v>9</v>
      </c>
      <c r="N823" s="2">
        <f>SUM(B823:M823)</f>
        <v>9</v>
      </c>
      <c r="O823" s="3" t="s">
        <v>19</v>
      </c>
    </row>
    <row r="824" spans="1:14" ht="18.75">
      <c r="A824" s="2" t="s">
        <v>20</v>
      </c>
      <c r="C824" s="3" t="s">
        <v>21</v>
      </c>
      <c r="D824" s="6">
        <v>39.2</v>
      </c>
      <c r="E824" s="3" t="s">
        <v>22</v>
      </c>
      <c r="F824" s="7">
        <v>35515</v>
      </c>
      <c r="G824" s="3" t="s">
        <v>73</v>
      </c>
      <c r="H824" s="3" t="s">
        <v>20</v>
      </c>
      <c r="J824" s="3" t="s">
        <v>23</v>
      </c>
      <c r="K824" s="6">
        <v>65</v>
      </c>
      <c r="L824" s="3" t="s">
        <v>22</v>
      </c>
      <c r="M824" s="7">
        <v>35514</v>
      </c>
      <c r="N824" s="5">
        <v>2513</v>
      </c>
    </row>
    <row r="825" spans="1:14" ht="18.75">
      <c r="A825" s="2" t="s">
        <v>20</v>
      </c>
      <c r="C825" s="3" t="s">
        <v>24</v>
      </c>
      <c r="D825" s="6">
        <v>70.3</v>
      </c>
      <c r="E825" s="3" t="s">
        <v>22</v>
      </c>
      <c r="F825" s="7">
        <v>35513</v>
      </c>
      <c r="G825" s="3" t="s">
        <v>73</v>
      </c>
      <c r="H825" s="3" t="s">
        <v>20</v>
      </c>
      <c r="J825" s="3" t="s">
        <v>25</v>
      </c>
      <c r="K825" s="6">
        <v>78.7</v>
      </c>
      <c r="L825" s="3" t="s">
        <v>22</v>
      </c>
      <c r="M825" s="7">
        <v>35512</v>
      </c>
      <c r="N825" s="5">
        <v>2513</v>
      </c>
    </row>
    <row r="826" spans="1:14" ht="18.75">
      <c r="A826" s="2" t="s">
        <v>20</v>
      </c>
      <c r="C826" s="3" t="s">
        <v>26</v>
      </c>
      <c r="D826" s="6">
        <v>82.6</v>
      </c>
      <c r="E826" s="3" t="s">
        <v>22</v>
      </c>
      <c r="F826" s="7">
        <v>35514</v>
      </c>
      <c r="G826" s="3" t="s">
        <v>73</v>
      </c>
      <c r="H826" s="3" t="s">
        <v>20</v>
      </c>
      <c r="J826" s="3" t="s">
        <v>27</v>
      </c>
      <c r="K826" s="6">
        <v>101.2</v>
      </c>
      <c r="L826" s="3" t="s">
        <v>22</v>
      </c>
      <c r="M826" s="7">
        <v>35514</v>
      </c>
      <c r="N826" s="5">
        <v>2513</v>
      </c>
    </row>
    <row r="827" spans="1:14" ht="18.75">
      <c r="A827" s="2" t="s">
        <v>20</v>
      </c>
      <c r="C827" s="3" t="s">
        <v>28</v>
      </c>
      <c r="D827" s="6">
        <v>106.5</v>
      </c>
      <c r="E827" s="3" t="s">
        <v>22</v>
      </c>
      <c r="F827" s="7">
        <v>35513</v>
      </c>
      <c r="G827" s="3" t="s">
        <v>73</v>
      </c>
      <c r="H827" s="3" t="s">
        <v>20</v>
      </c>
      <c r="J827" s="3" t="s">
        <v>29</v>
      </c>
      <c r="K827" s="6">
        <v>114.9</v>
      </c>
      <c r="L827" s="3" t="s">
        <v>22</v>
      </c>
      <c r="M827" s="7">
        <v>35512</v>
      </c>
      <c r="N827" s="5">
        <v>2513</v>
      </c>
    </row>
    <row r="828" spans="1:14" ht="18.75">
      <c r="A828" s="2" t="s">
        <v>20</v>
      </c>
      <c r="C828" s="3" t="s">
        <v>30</v>
      </c>
      <c r="D828" s="6">
        <v>117.7</v>
      </c>
      <c r="E828" s="3" t="s">
        <v>22</v>
      </c>
      <c r="F828" s="7">
        <v>35512</v>
      </c>
      <c r="G828" s="3" t="s">
        <v>73</v>
      </c>
      <c r="H828" s="3" t="s">
        <v>20</v>
      </c>
      <c r="J828" s="3" t="s">
        <v>31</v>
      </c>
      <c r="K828" s="6">
        <v>117.7</v>
      </c>
      <c r="L828" s="3" t="s">
        <v>22</v>
      </c>
      <c r="M828" s="7">
        <v>35511</v>
      </c>
      <c r="N828" s="5">
        <v>2513</v>
      </c>
    </row>
    <row r="829" spans="1:14" ht="18.75">
      <c r="A829" s="2" t="s">
        <v>20</v>
      </c>
      <c r="C829" s="3" t="s">
        <v>32</v>
      </c>
      <c r="D829" s="6">
        <v>117.7</v>
      </c>
      <c r="E829" s="3" t="s">
        <v>22</v>
      </c>
      <c r="F829" s="7">
        <v>35507</v>
      </c>
      <c r="G829" s="3" t="s">
        <v>73</v>
      </c>
      <c r="H829" s="3" t="s">
        <v>20</v>
      </c>
      <c r="J829" s="3" t="s">
        <v>33</v>
      </c>
      <c r="K829" s="6">
        <v>117.7</v>
      </c>
      <c r="L829" s="3" t="s">
        <v>22</v>
      </c>
      <c r="M829" s="7">
        <v>35506</v>
      </c>
      <c r="N829" s="5">
        <v>2513</v>
      </c>
    </row>
    <row r="830" spans="1:13" ht="18.75">
      <c r="A830" s="2" t="s">
        <v>20</v>
      </c>
      <c r="C830" s="3" t="s">
        <v>34</v>
      </c>
      <c r="D830" s="6">
        <v>117.7</v>
      </c>
      <c r="E830" s="3" t="s">
        <v>22</v>
      </c>
      <c r="F830" s="7">
        <v>35491</v>
      </c>
      <c r="G830" s="5">
        <v>2513</v>
      </c>
      <c r="M830" s="7"/>
    </row>
    <row r="832" ht="18.75">
      <c r="A832" s="2" t="s">
        <v>0</v>
      </c>
    </row>
    <row r="833" ht="18.75">
      <c r="F833" s="3" t="s">
        <v>1</v>
      </c>
    </row>
    <row r="834" ht="18.75">
      <c r="G834" s="3" t="s">
        <v>74</v>
      </c>
    </row>
    <row r="835" spans="1:14" ht="18.75">
      <c r="A835" s="2" t="s">
        <v>2</v>
      </c>
      <c r="B835" s="3" t="s">
        <v>3</v>
      </c>
      <c r="C835" s="3" t="s">
        <v>4</v>
      </c>
      <c r="D835" s="3" t="s">
        <v>5</v>
      </c>
      <c r="E835" s="3" t="s">
        <v>6</v>
      </c>
      <c r="F835" s="3" t="s">
        <v>7</v>
      </c>
      <c r="G835" s="3" t="s">
        <v>8</v>
      </c>
      <c r="H835" s="3" t="s">
        <v>9</v>
      </c>
      <c r="I835" s="3" t="s">
        <v>10</v>
      </c>
      <c r="J835" s="3" t="s">
        <v>11</v>
      </c>
      <c r="K835" s="3" t="s">
        <v>12</v>
      </c>
      <c r="L835" s="3" t="s">
        <v>13</v>
      </c>
      <c r="M835" s="3" t="s">
        <v>14</v>
      </c>
      <c r="N835" s="3" t="s">
        <v>15</v>
      </c>
    </row>
    <row r="836" spans="1:13" s="4" customFormat="1" ht="18.75">
      <c r="A836" s="2">
        <v>1</v>
      </c>
      <c r="B836" s="4">
        <v>1.8</v>
      </c>
      <c r="C836" s="4">
        <v>0</v>
      </c>
      <c r="D836" s="4">
        <v>26.4</v>
      </c>
      <c r="E836" s="4">
        <v>0</v>
      </c>
      <c r="F836" s="4">
        <v>0</v>
      </c>
      <c r="G836" s="4">
        <v>0</v>
      </c>
      <c r="H836" s="4">
        <v>0</v>
      </c>
      <c r="I836" s="4">
        <v>25.4</v>
      </c>
      <c r="J836" s="4">
        <v>6.5</v>
      </c>
      <c r="K836" s="4">
        <v>0</v>
      </c>
      <c r="L836" s="4">
        <v>0</v>
      </c>
      <c r="M836" s="4">
        <v>0</v>
      </c>
    </row>
    <row r="837" spans="1:13" s="4" customFormat="1" ht="18.75">
      <c r="A837" s="2">
        <v>2</v>
      </c>
      <c r="B837" s="4">
        <v>0</v>
      </c>
      <c r="C837" s="4">
        <v>9.2</v>
      </c>
      <c r="D837" s="4">
        <v>12.6</v>
      </c>
      <c r="E837" s="4">
        <v>4.6</v>
      </c>
      <c r="F837" s="4">
        <v>0</v>
      </c>
      <c r="G837" s="4">
        <v>15.8</v>
      </c>
      <c r="H837" s="4">
        <v>0</v>
      </c>
      <c r="I837" s="4">
        <v>0.1</v>
      </c>
      <c r="J837" s="4">
        <v>2.4</v>
      </c>
      <c r="K837" s="4">
        <v>0</v>
      </c>
      <c r="L837" s="4">
        <v>0</v>
      </c>
      <c r="M837" s="4">
        <v>0</v>
      </c>
    </row>
    <row r="838" spans="1:13" s="4" customFormat="1" ht="18.75">
      <c r="A838" s="2">
        <v>3</v>
      </c>
      <c r="B838" s="4">
        <v>6.5</v>
      </c>
      <c r="C838" s="4">
        <v>2.8</v>
      </c>
      <c r="D838" s="4">
        <v>0</v>
      </c>
      <c r="E838" s="4">
        <v>1.8</v>
      </c>
      <c r="F838" s="4">
        <v>0</v>
      </c>
      <c r="G838" s="4">
        <v>6.4</v>
      </c>
      <c r="H838" s="4">
        <v>0</v>
      </c>
      <c r="I838" s="4">
        <v>0</v>
      </c>
      <c r="J838" s="4">
        <v>8.2</v>
      </c>
      <c r="K838" s="4">
        <v>0</v>
      </c>
      <c r="L838" s="4">
        <v>0</v>
      </c>
      <c r="M838" s="4">
        <v>0</v>
      </c>
    </row>
    <row r="839" spans="1:13" s="4" customFormat="1" ht="18.75">
      <c r="A839" s="2">
        <v>4</v>
      </c>
      <c r="B839" s="4">
        <v>0</v>
      </c>
      <c r="C839" s="4">
        <v>0</v>
      </c>
      <c r="D839" s="4">
        <v>2.6</v>
      </c>
      <c r="E839" s="4">
        <v>0</v>
      </c>
      <c r="F839" s="4">
        <v>0</v>
      </c>
      <c r="G839" s="4">
        <v>5.1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</row>
    <row r="840" spans="1:13" s="4" customFormat="1" ht="18.75">
      <c r="A840" s="2">
        <v>5</v>
      </c>
      <c r="B840" s="4">
        <v>15.3</v>
      </c>
      <c r="C840" s="4">
        <v>1.8</v>
      </c>
      <c r="D840" s="4">
        <v>0</v>
      </c>
      <c r="E840" s="4">
        <v>2.5</v>
      </c>
      <c r="F840" s="4">
        <v>19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</row>
    <row r="841" spans="1:13" s="4" customFormat="1" ht="18.75">
      <c r="A841" s="2">
        <v>6</v>
      </c>
      <c r="B841" s="4">
        <v>8.6</v>
      </c>
      <c r="C841" s="4">
        <v>2</v>
      </c>
      <c r="D841" s="4">
        <v>15.2</v>
      </c>
      <c r="E841" s="4">
        <v>17.9</v>
      </c>
      <c r="F841" s="4">
        <v>2.9</v>
      </c>
      <c r="G841" s="4">
        <v>3.9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s="4" customFormat="1" ht="18.75">
      <c r="A842" s="2">
        <v>7</v>
      </c>
      <c r="B842" s="4">
        <v>4.8</v>
      </c>
      <c r="C842" s="4">
        <v>0</v>
      </c>
      <c r="D842" s="4">
        <v>0</v>
      </c>
      <c r="E842" s="4">
        <v>4.2</v>
      </c>
      <c r="F842" s="4">
        <v>1.6</v>
      </c>
      <c r="G842" s="4">
        <v>26.4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s="4" customFormat="1" ht="18.75">
      <c r="A843" s="2">
        <v>8</v>
      </c>
      <c r="B843" s="4">
        <v>8.6</v>
      </c>
      <c r="C843" s="4">
        <v>22.3</v>
      </c>
      <c r="D843" s="4">
        <v>35.8</v>
      </c>
      <c r="E843" s="4">
        <v>0</v>
      </c>
      <c r="F843" s="4">
        <v>5.8</v>
      </c>
      <c r="G843" s="4">
        <v>31.5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</row>
    <row r="844" spans="1:13" s="4" customFormat="1" ht="18.75">
      <c r="A844" s="2">
        <v>9</v>
      </c>
      <c r="B844" s="4">
        <v>0</v>
      </c>
      <c r="C844" s="4">
        <v>0</v>
      </c>
      <c r="D844" s="4">
        <v>0</v>
      </c>
      <c r="E844" s="4">
        <v>0</v>
      </c>
      <c r="F844" s="4">
        <v>16.1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s="4" customFormat="1" ht="18.75">
      <c r="A845" s="2">
        <v>10</v>
      </c>
      <c r="B845" s="4">
        <v>2.5</v>
      </c>
      <c r="C845" s="4">
        <v>0</v>
      </c>
      <c r="D845" s="4">
        <v>46.5</v>
      </c>
      <c r="E845" s="4">
        <v>2.8</v>
      </c>
      <c r="F845" s="4">
        <v>0</v>
      </c>
      <c r="G845" s="4">
        <v>8.2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</row>
    <row r="846" spans="1:13" s="4" customFormat="1" ht="18.75">
      <c r="A846" s="2">
        <v>11</v>
      </c>
      <c r="B846" s="4">
        <v>0</v>
      </c>
      <c r="C846" s="4">
        <v>32.8</v>
      </c>
      <c r="D846" s="4">
        <v>8.4</v>
      </c>
      <c r="E846" s="4">
        <v>0</v>
      </c>
      <c r="F846" s="4">
        <v>0</v>
      </c>
      <c r="G846" s="4">
        <v>69.2</v>
      </c>
      <c r="H846" s="4">
        <v>11.6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</row>
    <row r="847" spans="1:13" s="4" customFormat="1" ht="18.75">
      <c r="A847" s="2">
        <v>12</v>
      </c>
      <c r="B847" s="4">
        <v>5.9</v>
      </c>
      <c r="C847" s="4">
        <v>0</v>
      </c>
      <c r="D847" s="4">
        <v>0</v>
      </c>
      <c r="E847" s="4">
        <v>0</v>
      </c>
      <c r="F847" s="4">
        <v>5.4</v>
      </c>
      <c r="G847" s="4">
        <v>10.8</v>
      </c>
      <c r="H847" s="4">
        <v>8.4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</row>
    <row r="848" spans="1:13" s="4" customFormat="1" ht="18.75">
      <c r="A848" s="2">
        <v>13</v>
      </c>
      <c r="B848" s="4">
        <v>0</v>
      </c>
      <c r="C848" s="4">
        <v>0</v>
      </c>
      <c r="D848" s="4">
        <v>38.6</v>
      </c>
      <c r="E848" s="4">
        <v>0</v>
      </c>
      <c r="F848" s="4">
        <v>4.6</v>
      </c>
      <c r="G848" s="4">
        <v>9.6</v>
      </c>
      <c r="H848" s="4">
        <v>5.1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</row>
    <row r="849" spans="1:13" s="4" customFormat="1" ht="18.75">
      <c r="A849" s="2">
        <v>14</v>
      </c>
      <c r="B849" s="4">
        <v>42.8</v>
      </c>
      <c r="C849" s="4">
        <v>56.1</v>
      </c>
      <c r="D849" s="4">
        <v>42.9</v>
      </c>
      <c r="E849" s="4">
        <v>21.2</v>
      </c>
      <c r="F849" s="4">
        <v>132.4</v>
      </c>
      <c r="G849" s="4">
        <v>5.4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s="4" customFormat="1" ht="18.75">
      <c r="A850" s="2">
        <v>15</v>
      </c>
      <c r="B850" s="4">
        <v>0</v>
      </c>
      <c r="C850" s="4">
        <v>0</v>
      </c>
      <c r="D850" s="4">
        <v>0</v>
      </c>
      <c r="E850" s="4">
        <v>4.2</v>
      </c>
      <c r="F850" s="4">
        <v>10</v>
      </c>
      <c r="G850" s="4">
        <v>18.5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</row>
    <row r="851" spans="1:13" s="4" customFormat="1" ht="18.75">
      <c r="A851" s="2">
        <v>16</v>
      </c>
      <c r="B851" s="4">
        <v>0</v>
      </c>
      <c r="C851" s="4">
        <v>0</v>
      </c>
      <c r="D851" s="4">
        <v>0</v>
      </c>
      <c r="E851" s="4">
        <v>11.6</v>
      </c>
      <c r="F851" s="4">
        <v>8.6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</row>
    <row r="852" spans="1:13" s="4" customFormat="1" ht="18.75">
      <c r="A852" s="2">
        <v>17</v>
      </c>
      <c r="B852" s="4">
        <v>18.5</v>
      </c>
      <c r="C852" s="4">
        <v>0</v>
      </c>
      <c r="D852" s="4">
        <v>0</v>
      </c>
      <c r="E852" s="4">
        <v>8.2</v>
      </c>
      <c r="F852" s="4">
        <v>2.4</v>
      </c>
      <c r="G852" s="4">
        <v>21.2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 s="4" customFormat="1" ht="18.75">
      <c r="A853" s="2">
        <v>18</v>
      </c>
      <c r="B853" s="4">
        <v>0</v>
      </c>
      <c r="C853" s="4">
        <v>44.8</v>
      </c>
      <c r="D853" s="4">
        <v>4.6</v>
      </c>
      <c r="E853" s="4">
        <v>10.5</v>
      </c>
      <c r="F853" s="4">
        <v>1.5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12.8</v>
      </c>
    </row>
    <row r="854" spans="1:13" s="4" customFormat="1" ht="18.75">
      <c r="A854" s="2">
        <v>19</v>
      </c>
      <c r="B854" s="4">
        <v>0</v>
      </c>
      <c r="C854" s="4">
        <v>29.8</v>
      </c>
      <c r="D854" s="4">
        <v>1.8</v>
      </c>
      <c r="E854" s="4">
        <v>17.2</v>
      </c>
      <c r="F854" s="4">
        <v>4.3</v>
      </c>
      <c r="G854" s="4">
        <v>4.8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s="4" customFormat="1" ht="18.75">
      <c r="A855" s="2">
        <v>20</v>
      </c>
      <c r="B855" s="4">
        <v>0</v>
      </c>
      <c r="C855" s="4">
        <v>45.2</v>
      </c>
      <c r="D855" s="4">
        <v>0</v>
      </c>
      <c r="E855" s="4">
        <v>8.1</v>
      </c>
      <c r="F855" s="4">
        <v>5.9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s="4" customFormat="1" ht="18.75">
      <c r="A856" s="2">
        <v>21</v>
      </c>
      <c r="B856" s="4">
        <v>22.9</v>
      </c>
      <c r="C856" s="4">
        <v>0</v>
      </c>
      <c r="D856" s="4">
        <v>17.8</v>
      </c>
      <c r="E856" s="4">
        <v>0</v>
      </c>
      <c r="F856" s="4">
        <v>2.8</v>
      </c>
      <c r="G856" s="4">
        <v>35.7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4.5</v>
      </c>
    </row>
    <row r="857" spans="1:13" s="4" customFormat="1" ht="18.75">
      <c r="A857" s="2">
        <v>22</v>
      </c>
      <c r="B857" s="4">
        <v>0</v>
      </c>
      <c r="C857" s="4">
        <v>0</v>
      </c>
      <c r="D857" s="4">
        <v>5.6</v>
      </c>
      <c r="E857" s="4">
        <v>0</v>
      </c>
      <c r="F857" s="4">
        <v>10.6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</row>
    <row r="858" spans="1:13" s="4" customFormat="1" ht="18.75">
      <c r="A858" s="2">
        <v>23</v>
      </c>
      <c r="B858" s="4">
        <v>15.2</v>
      </c>
      <c r="C858" s="4">
        <v>3.8</v>
      </c>
      <c r="D858" s="4">
        <v>17.6</v>
      </c>
      <c r="E858" s="4">
        <v>7.2</v>
      </c>
      <c r="F858" s="4">
        <v>15.8</v>
      </c>
      <c r="G858" s="4">
        <v>11.8</v>
      </c>
      <c r="H858" s="4">
        <v>12.8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s="4" customFormat="1" ht="18.75">
      <c r="A859" s="2">
        <v>24</v>
      </c>
      <c r="B859" s="4">
        <v>0</v>
      </c>
      <c r="C859" s="4">
        <v>2.8</v>
      </c>
      <c r="D859" s="4">
        <v>6.2</v>
      </c>
      <c r="E859" s="4">
        <v>15.8</v>
      </c>
      <c r="F859" s="4">
        <v>28.6</v>
      </c>
      <c r="G859" s="4">
        <v>72.4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8.2</v>
      </c>
    </row>
    <row r="860" spans="1:13" s="4" customFormat="1" ht="18.75">
      <c r="A860" s="2">
        <v>25</v>
      </c>
      <c r="B860" s="4">
        <v>0</v>
      </c>
      <c r="C860" s="4">
        <v>35.6</v>
      </c>
      <c r="D860" s="4">
        <v>0</v>
      </c>
      <c r="E860" s="4">
        <v>2.6</v>
      </c>
      <c r="F860" s="4">
        <v>6.7</v>
      </c>
      <c r="G860" s="4">
        <v>8.2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s="4" customFormat="1" ht="18.75">
      <c r="A861" s="2">
        <v>26</v>
      </c>
      <c r="B861" s="4">
        <v>2.5</v>
      </c>
      <c r="C861" s="4">
        <v>28.2</v>
      </c>
      <c r="D861" s="4">
        <v>2.5</v>
      </c>
      <c r="E861" s="4">
        <v>20.8</v>
      </c>
      <c r="F861" s="4">
        <v>0</v>
      </c>
      <c r="G861" s="4">
        <v>6.2</v>
      </c>
      <c r="H861" s="4">
        <v>8.2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</row>
    <row r="862" spans="1:13" s="4" customFormat="1" ht="18.75">
      <c r="A862" s="2">
        <v>27</v>
      </c>
      <c r="B862" s="4">
        <v>0</v>
      </c>
      <c r="C862" s="4">
        <v>0</v>
      </c>
      <c r="D862" s="4">
        <v>0</v>
      </c>
      <c r="E862" s="4">
        <v>1.4</v>
      </c>
      <c r="F862" s="4">
        <v>15.2</v>
      </c>
      <c r="G862" s="4">
        <v>26.7</v>
      </c>
      <c r="H862" s="4">
        <v>4.6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s="4" customFormat="1" ht="18.75">
      <c r="A863" s="2">
        <v>28</v>
      </c>
      <c r="B863" s="4">
        <v>17.2</v>
      </c>
      <c r="C863" s="4">
        <v>0</v>
      </c>
      <c r="D863" s="4">
        <v>43.5</v>
      </c>
      <c r="E863" s="4">
        <v>0</v>
      </c>
      <c r="F863" s="4">
        <v>6.8</v>
      </c>
      <c r="G863" s="4">
        <v>2.5</v>
      </c>
      <c r="H863" s="4">
        <v>2.5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</row>
    <row r="864" spans="1:13" s="4" customFormat="1" ht="18.75">
      <c r="A864" s="2">
        <v>29</v>
      </c>
      <c r="B864" s="4">
        <v>0</v>
      </c>
      <c r="C864" s="4">
        <v>0</v>
      </c>
      <c r="D864" s="4">
        <v>0</v>
      </c>
      <c r="E864" s="4">
        <v>12</v>
      </c>
      <c r="F864" s="4">
        <v>2.6</v>
      </c>
      <c r="G864" s="4">
        <v>0</v>
      </c>
      <c r="H864" s="4">
        <v>0</v>
      </c>
      <c r="I864" s="4">
        <v>4.6</v>
      </c>
      <c r="J864" s="4">
        <v>0</v>
      </c>
      <c r="K864" s="4">
        <v>0</v>
      </c>
      <c r="M864" s="4">
        <v>2.6</v>
      </c>
    </row>
    <row r="865" spans="1:13" s="4" customFormat="1" ht="18.75">
      <c r="A865" s="2">
        <v>30</v>
      </c>
      <c r="B865" s="4">
        <v>2.9</v>
      </c>
      <c r="C865" s="4">
        <v>0</v>
      </c>
      <c r="D865" s="4">
        <v>0</v>
      </c>
      <c r="E865" s="4">
        <v>34.9</v>
      </c>
      <c r="F865" s="4">
        <v>0</v>
      </c>
      <c r="G865" s="4">
        <v>0</v>
      </c>
      <c r="H865" s="4">
        <v>0</v>
      </c>
      <c r="I865" s="4">
        <v>19.1</v>
      </c>
      <c r="J865" s="4">
        <v>0</v>
      </c>
      <c r="K865" s="4">
        <v>0</v>
      </c>
      <c r="M865" s="4">
        <v>0</v>
      </c>
    </row>
    <row r="866" spans="1:13" s="4" customFormat="1" ht="18.75">
      <c r="A866" s="2">
        <v>31</v>
      </c>
      <c r="C866" s="4">
        <v>0</v>
      </c>
      <c r="E866" s="4">
        <v>0</v>
      </c>
      <c r="F866" s="4">
        <v>0</v>
      </c>
      <c r="H866" s="4">
        <v>0</v>
      </c>
      <c r="J866" s="4">
        <v>0</v>
      </c>
      <c r="K866" s="4">
        <v>0</v>
      </c>
      <c r="M866" s="4">
        <v>0</v>
      </c>
    </row>
    <row r="867" spans="1:15" s="4" customFormat="1" ht="18.75" customHeight="1">
      <c r="A867" s="2" t="s">
        <v>17</v>
      </c>
      <c r="B867" s="4">
        <f>SUM(B836:B866)</f>
        <v>175.99999999999997</v>
      </c>
      <c r="C867" s="4">
        <f aca="true" t="shared" si="34" ref="C867:M867">SUM(C836:C866)</f>
        <v>317.20000000000005</v>
      </c>
      <c r="D867" s="4">
        <f t="shared" si="34"/>
        <v>328.6</v>
      </c>
      <c r="E867" s="4">
        <f t="shared" si="34"/>
        <v>209.50000000000003</v>
      </c>
      <c r="F867" s="4">
        <f t="shared" si="34"/>
        <v>309.6000000000001</v>
      </c>
      <c r="G867" s="4">
        <f t="shared" si="34"/>
        <v>400.3</v>
      </c>
      <c r="H867" s="4">
        <f t="shared" si="34"/>
        <v>53.20000000000001</v>
      </c>
      <c r="I867" s="4">
        <f t="shared" si="34"/>
        <v>49.2</v>
      </c>
      <c r="J867" s="4">
        <f t="shared" si="34"/>
        <v>17.1</v>
      </c>
      <c r="K867" s="4">
        <f t="shared" si="34"/>
        <v>0</v>
      </c>
      <c r="L867" s="4">
        <f t="shared" si="34"/>
        <v>0</v>
      </c>
      <c r="M867" s="4">
        <f t="shared" si="34"/>
        <v>28.1</v>
      </c>
      <c r="N867" s="4">
        <f>SUM(B867:M867)</f>
        <v>1888.8000000000002</v>
      </c>
      <c r="O867" s="4" t="s">
        <v>22</v>
      </c>
    </row>
    <row r="868" spans="1:15" s="4" customFormat="1" ht="18.75" customHeight="1">
      <c r="A868" s="2" t="s">
        <v>18</v>
      </c>
      <c r="B868" s="4">
        <f>AVERAGE(B836:B866)</f>
        <v>5.866666666666665</v>
      </c>
      <c r="C868" s="4">
        <f aca="true" t="shared" si="35" ref="C868:M868">AVERAGE(C836:C866)</f>
        <v>10.232258064516131</v>
      </c>
      <c r="D868" s="4">
        <f t="shared" si="35"/>
        <v>10.953333333333335</v>
      </c>
      <c r="E868" s="4">
        <f t="shared" si="35"/>
        <v>6.758064516129033</v>
      </c>
      <c r="F868" s="4">
        <f t="shared" si="35"/>
        <v>9.987096774193551</v>
      </c>
      <c r="G868" s="4">
        <f t="shared" si="35"/>
        <v>13.343333333333334</v>
      </c>
      <c r="H868" s="4">
        <f t="shared" si="35"/>
        <v>1.716129032258065</v>
      </c>
      <c r="I868" s="4">
        <f t="shared" si="35"/>
        <v>1.6400000000000001</v>
      </c>
      <c r="J868" s="4">
        <f t="shared" si="35"/>
        <v>0.5516129032258065</v>
      </c>
      <c r="K868" s="4">
        <f t="shared" si="35"/>
        <v>0</v>
      </c>
      <c r="L868" s="4">
        <f t="shared" si="35"/>
        <v>0</v>
      </c>
      <c r="M868" s="4">
        <f t="shared" si="35"/>
        <v>0.9064516129032258</v>
      </c>
      <c r="N868" s="4">
        <f>AVERAGE(B868:M868)</f>
        <v>5.16291218637993</v>
      </c>
      <c r="O868" s="4" t="s">
        <v>265</v>
      </c>
    </row>
    <row r="869" spans="1:15" ht="18.75">
      <c r="A869" s="2" t="s">
        <v>19</v>
      </c>
      <c r="B869" s="5">
        <v>15</v>
      </c>
      <c r="C869" s="5">
        <v>14</v>
      </c>
      <c r="D869" s="5">
        <v>17</v>
      </c>
      <c r="E869" s="5">
        <v>20</v>
      </c>
      <c r="F869" s="5">
        <v>22</v>
      </c>
      <c r="G869" s="5">
        <v>21</v>
      </c>
      <c r="H869" s="5">
        <v>7</v>
      </c>
      <c r="I869" s="5">
        <v>3</v>
      </c>
      <c r="J869" s="5">
        <v>3</v>
      </c>
      <c r="K869" s="5">
        <v>0</v>
      </c>
      <c r="L869" s="5">
        <v>0</v>
      </c>
      <c r="M869" s="5">
        <v>4</v>
      </c>
      <c r="N869" s="2">
        <f>SUM(B869:M869)</f>
        <v>126</v>
      </c>
      <c r="O869" s="3" t="s">
        <v>19</v>
      </c>
    </row>
    <row r="870" spans="1:14" ht="18.75">
      <c r="A870" s="2" t="s">
        <v>20</v>
      </c>
      <c r="C870" s="3" t="s">
        <v>21</v>
      </c>
      <c r="D870" s="6">
        <v>132.4</v>
      </c>
      <c r="E870" s="3" t="s">
        <v>22</v>
      </c>
      <c r="F870" s="7">
        <v>35656</v>
      </c>
      <c r="G870" s="3" t="s">
        <v>73</v>
      </c>
      <c r="H870" s="3" t="s">
        <v>20</v>
      </c>
      <c r="J870" s="3" t="s">
        <v>23</v>
      </c>
      <c r="K870" s="6">
        <v>142.4</v>
      </c>
      <c r="L870" s="3" t="s">
        <v>22</v>
      </c>
      <c r="M870" s="7">
        <v>35656</v>
      </c>
      <c r="N870" s="5">
        <v>2513</v>
      </c>
    </row>
    <row r="871" spans="1:14" ht="18.75">
      <c r="A871" s="2" t="s">
        <v>20</v>
      </c>
      <c r="C871" s="3" t="s">
        <v>24</v>
      </c>
      <c r="D871" s="6">
        <v>151</v>
      </c>
      <c r="E871" s="3" t="s">
        <v>22</v>
      </c>
      <c r="F871" s="7">
        <v>35656</v>
      </c>
      <c r="G871" s="3" t="s">
        <v>73</v>
      </c>
      <c r="H871" s="3" t="s">
        <v>20</v>
      </c>
      <c r="J871" s="3" t="s">
        <v>25</v>
      </c>
      <c r="K871" s="6">
        <v>155.6</v>
      </c>
      <c r="L871" s="3" t="s">
        <v>22</v>
      </c>
      <c r="M871" s="7">
        <v>35655</v>
      </c>
      <c r="N871" s="5">
        <v>2513</v>
      </c>
    </row>
    <row r="872" spans="1:14" ht="18.75">
      <c r="A872" s="2" t="s">
        <v>20</v>
      </c>
      <c r="C872" s="3" t="s">
        <v>26</v>
      </c>
      <c r="D872" s="6">
        <v>161</v>
      </c>
      <c r="E872" s="3" t="s">
        <v>22</v>
      </c>
      <c r="F872" s="7">
        <v>35654</v>
      </c>
      <c r="G872" s="3" t="s">
        <v>73</v>
      </c>
      <c r="H872" s="3" t="s">
        <v>20</v>
      </c>
      <c r="J872" s="3" t="s">
        <v>27</v>
      </c>
      <c r="K872" s="6">
        <v>163.4</v>
      </c>
      <c r="L872" s="3" t="s">
        <v>22</v>
      </c>
      <c r="M872" s="7">
        <v>35654</v>
      </c>
      <c r="N872" s="5">
        <v>2513</v>
      </c>
    </row>
    <row r="873" spans="1:14" ht="18.75">
      <c r="A873" s="2" t="s">
        <v>20</v>
      </c>
      <c r="C873" s="3" t="s">
        <v>28</v>
      </c>
      <c r="D873" s="6">
        <v>175.9</v>
      </c>
      <c r="E873" s="3" t="s">
        <v>22</v>
      </c>
      <c r="F873" s="7">
        <v>35564</v>
      </c>
      <c r="G873" s="3" t="s">
        <v>73</v>
      </c>
      <c r="H873" s="3" t="s">
        <v>20</v>
      </c>
      <c r="J873" s="3" t="s">
        <v>29</v>
      </c>
      <c r="K873" s="6">
        <v>177.1</v>
      </c>
      <c r="L873" s="3" t="s">
        <v>22</v>
      </c>
      <c r="M873" s="7">
        <v>35651</v>
      </c>
      <c r="N873" s="5">
        <v>2513</v>
      </c>
    </row>
    <row r="874" spans="1:14" ht="18.75">
      <c r="A874" s="2" t="s">
        <v>20</v>
      </c>
      <c r="C874" s="3" t="s">
        <v>30</v>
      </c>
      <c r="D874" s="6">
        <v>190.2</v>
      </c>
      <c r="E874" s="3" t="s">
        <v>22</v>
      </c>
      <c r="F874" s="7">
        <v>35568</v>
      </c>
      <c r="G874" s="3" t="s">
        <v>73</v>
      </c>
      <c r="H874" s="3" t="s">
        <v>20</v>
      </c>
      <c r="J874" s="3" t="s">
        <v>31</v>
      </c>
      <c r="K874" s="6">
        <v>208.7</v>
      </c>
      <c r="L874" s="3" t="s">
        <v>22</v>
      </c>
      <c r="M874" s="7">
        <v>35561</v>
      </c>
      <c r="N874" s="5">
        <v>2513</v>
      </c>
    </row>
    <row r="875" spans="1:14" ht="18.75">
      <c r="A875" s="2" t="s">
        <v>20</v>
      </c>
      <c r="C875" s="3" t="s">
        <v>32</v>
      </c>
      <c r="D875" s="6">
        <v>259.4</v>
      </c>
      <c r="E875" s="3" t="s">
        <v>22</v>
      </c>
      <c r="F875" s="7">
        <v>35684</v>
      </c>
      <c r="G875" s="3" t="s">
        <v>73</v>
      </c>
      <c r="H875" s="3" t="s">
        <v>20</v>
      </c>
      <c r="J875" s="3" t="s">
        <v>33</v>
      </c>
      <c r="K875" s="6">
        <v>267.6</v>
      </c>
      <c r="L875" s="3" t="s">
        <v>22</v>
      </c>
      <c r="M875" s="7">
        <v>35684</v>
      </c>
      <c r="N875" s="5">
        <v>2513</v>
      </c>
    </row>
    <row r="876" spans="1:13" ht="18.75">
      <c r="A876" s="2" t="s">
        <v>20</v>
      </c>
      <c r="C876" s="3" t="s">
        <v>34</v>
      </c>
      <c r="D876" s="6">
        <v>431.5</v>
      </c>
      <c r="E876" s="3" t="s">
        <v>22</v>
      </c>
      <c r="F876" s="7">
        <v>35656</v>
      </c>
      <c r="G876" s="5">
        <v>2513</v>
      </c>
      <c r="M876" s="7"/>
    </row>
    <row r="878" spans="1:14" ht="18.75">
      <c r="A878" s="103" t="s">
        <v>0</v>
      </c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</row>
    <row r="879" ht="18.75">
      <c r="F879" s="8" t="s">
        <v>1</v>
      </c>
    </row>
    <row r="880" ht="18.75">
      <c r="G880" s="3" t="s">
        <v>75</v>
      </c>
    </row>
    <row r="881" spans="1:14" ht="18.75">
      <c r="A881" s="9" t="s">
        <v>2</v>
      </c>
      <c r="B881" s="10" t="s">
        <v>3</v>
      </c>
      <c r="C881" s="10" t="s">
        <v>4</v>
      </c>
      <c r="D881" s="10" t="s">
        <v>5</v>
      </c>
      <c r="E881" s="10" t="s">
        <v>6</v>
      </c>
      <c r="F881" s="10" t="s">
        <v>7</v>
      </c>
      <c r="G881" s="10" t="s">
        <v>8</v>
      </c>
      <c r="H881" s="10" t="s">
        <v>9</v>
      </c>
      <c r="I881" s="10" t="s">
        <v>10</v>
      </c>
      <c r="J881" s="10" t="s">
        <v>11</v>
      </c>
      <c r="K881" s="10" t="s">
        <v>12</v>
      </c>
      <c r="L881" s="10" t="s">
        <v>13</v>
      </c>
      <c r="M881" s="10" t="s">
        <v>14</v>
      </c>
      <c r="N881" s="10" t="s">
        <v>15</v>
      </c>
    </row>
    <row r="882" spans="1:14" s="4" customFormat="1" ht="18.75">
      <c r="A882" s="11">
        <v>1</v>
      </c>
      <c r="B882" s="12">
        <v>0</v>
      </c>
      <c r="C882" s="12">
        <v>0</v>
      </c>
      <c r="D882" s="12">
        <v>6.6</v>
      </c>
      <c r="E882" s="12">
        <v>15.4</v>
      </c>
      <c r="F882" s="12">
        <v>5.8</v>
      </c>
      <c r="G882" s="12">
        <v>2.6</v>
      </c>
      <c r="H882" s="12" t="s">
        <v>266</v>
      </c>
      <c r="I882" s="12" t="s">
        <v>266</v>
      </c>
      <c r="J882" s="12" t="s">
        <v>266</v>
      </c>
      <c r="K882" s="12" t="s">
        <v>266</v>
      </c>
      <c r="L882" s="12" t="s">
        <v>266</v>
      </c>
      <c r="M882" s="12" t="s">
        <v>266</v>
      </c>
      <c r="N882" s="12"/>
    </row>
    <row r="883" spans="1:14" s="4" customFormat="1" ht="18.75">
      <c r="A883" s="11">
        <v>2</v>
      </c>
      <c r="B883" s="12">
        <v>4.2</v>
      </c>
      <c r="C883" s="12">
        <v>0</v>
      </c>
      <c r="D883" s="12">
        <v>10.8</v>
      </c>
      <c r="E883" s="12">
        <v>0</v>
      </c>
      <c r="F883" s="12">
        <v>0</v>
      </c>
      <c r="G883" s="12">
        <v>0</v>
      </c>
      <c r="H883" s="12" t="s">
        <v>266</v>
      </c>
      <c r="I883" s="12" t="s">
        <v>266</v>
      </c>
      <c r="J883" s="12" t="s">
        <v>266</v>
      </c>
      <c r="K883" s="12" t="s">
        <v>266</v>
      </c>
      <c r="L883" s="12" t="s">
        <v>266</v>
      </c>
      <c r="M883" s="12" t="s">
        <v>266</v>
      </c>
      <c r="N883" s="12"/>
    </row>
    <row r="884" spans="1:14" s="4" customFormat="1" ht="18.75">
      <c r="A884" s="11">
        <v>3</v>
      </c>
      <c r="B884" s="12">
        <v>28.6</v>
      </c>
      <c r="C884" s="12">
        <v>28.6</v>
      </c>
      <c r="D884" s="12">
        <v>9.2</v>
      </c>
      <c r="E884" s="12">
        <v>2.6</v>
      </c>
      <c r="F884" s="12">
        <v>0</v>
      </c>
      <c r="G884" s="12">
        <v>0</v>
      </c>
      <c r="H884" s="12" t="s">
        <v>266</v>
      </c>
      <c r="I884" s="12" t="s">
        <v>266</v>
      </c>
      <c r="J884" s="12" t="s">
        <v>266</v>
      </c>
      <c r="K884" s="12" t="s">
        <v>266</v>
      </c>
      <c r="L884" s="12" t="s">
        <v>266</v>
      </c>
      <c r="M884" s="12" t="s">
        <v>266</v>
      </c>
      <c r="N884" s="12"/>
    </row>
    <row r="885" spans="1:14" s="4" customFormat="1" ht="18.75">
      <c r="A885" s="11">
        <v>4</v>
      </c>
      <c r="B885" s="12">
        <v>0</v>
      </c>
      <c r="C885" s="12">
        <v>0</v>
      </c>
      <c r="D885" s="12">
        <v>1.6</v>
      </c>
      <c r="E885" s="12">
        <v>8.4</v>
      </c>
      <c r="F885" s="12">
        <v>0</v>
      </c>
      <c r="G885" s="12">
        <v>3.5</v>
      </c>
      <c r="H885" s="12" t="s">
        <v>266</v>
      </c>
      <c r="I885" s="12" t="s">
        <v>266</v>
      </c>
      <c r="J885" s="12" t="s">
        <v>266</v>
      </c>
      <c r="K885" s="12" t="s">
        <v>266</v>
      </c>
      <c r="L885" s="12" t="s">
        <v>266</v>
      </c>
      <c r="M885" s="12" t="s">
        <v>266</v>
      </c>
      <c r="N885" s="12"/>
    </row>
    <row r="886" spans="1:14" s="4" customFormat="1" ht="18.75">
      <c r="A886" s="11">
        <v>5</v>
      </c>
      <c r="B886" s="12">
        <v>0</v>
      </c>
      <c r="C886" s="12">
        <v>97</v>
      </c>
      <c r="D886" s="12">
        <v>10.2</v>
      </c>
      <c r="E886" s="12">
        <v>0</v>
      </c>
      <c r="F886" s="12">
        <v>2.6</v>
      </c>
      <c r="G886" s="12">
        <v>1.4</v>
      </c>
      <c r="H886" s="12" t="s">
        <v>266</v>
      </c>
      <c r="I886" s="12" t="s">
        <v>266</v>
      </c>
      <c r="J886" s="12" t="s">
        <v>266</v>
      </c>
      <c r="K886" s="12" t="s">
        <v>266</v>
      </c>
      <c r="L886" s="12" t="s">
        <v>266</v>
      </c>
      <c r="M886" s="12" t="s">
        <v>266</v>
      </c>
      <c r="N886" s="12"/>
    </row>
    <row r="887" spans="1:14" s="4" customFormat="1" ht="18.75">
      <c r="A887" s="11">
        <v>6</v>
      </c>
      <c r="B887" s="12">
        <v>0</v>
      </c>
      <c r="C887" s="12">
        <v>16.4</v>
      </c>
      <c r="D887" s="12">
        <v>8.4</v>
      </c>
      <c r="E887" s="12">
        <v>0</v>
      </c>
      <c r="F887" s="12">
        <v>4.2</v>
      </c>
      <c r="G887" s="12">
        <v>4.8</v>
      </c>
      <c r="H887" s="12" t="s">
        <v>266</v>
      </c>
      <c r="I887" s="12" t="s">
        <v>266</v>
      </c>
      <c r="J887" s="12" t="s">
        <v>266</v>
      </c>
      <c r="K887" s="12" t="s">
        <v>266</v>
      </c>
      <c r="L887" s="12" t="s">
        <v>266</v>
      </c>
      <c r="M887" s="12" t="s">
        <v>266</v>
      </c>
      <c r="N887" s="12"/>
    </row>
    <row r="888" spans="1:14" s="4" customFormat="1" ht="18.75">
      <c r="A888" s="11">
        <v>7</v>
      </c>
      <c r="B888" s="12">
        <v>1.8</v>
      </c>
      <c r="C888" s="12">
        <v>8.2</v>
      </c>
      <c r="D888" s="12">
        <v>0</v>
      </c>
      <c r="E888" s="12">
        <v>0</v>
      </c>
      <c r="F888" s="12">
        <v>8.9</v>
      </c>
      <c r="G888" s="12">
        <v>2.6</v>
      </c>
      <c r="H888" s="12" t="s">
        <v>266</v>
      </c>
      <c r="I888" s="12" t="s">
        <v>266</v>
      </c>
      <c r="J888" s="12" t="s">
        <v>266</v>
      </c>
      <c r="K888" s="12" t="s">
        <v>266</v>
      </c>
      <c r="L888" s="12" t="s">
        <v>266</v>
      </c>
      <c r="M888" s="12" t="s">
        <v>266</v>
      </c>
      <c r="N888" s="12"/>
    </row>
    <row r="889" spans="1:14" s="4" customFormat="1" ht="18.75">
      <c r="A889" s="11">
        <v>8</v>
      </c>
      <c r="B889" s="12">
        <v>0</v>
      </c>
      <c r="C889" s="12">
        <v>0</v>
      </c>
      <c r="D889" s="12">
        <v>0</v>
      </c>
      <c r="E889" s="12">
        <v>0</v>
      </c>
      <c r="F889" s="12">
        <v>10.1</v>
      </c>
      <c r="G889" s="12">
        <v>0</v>
      </c>
      <c r="H889" s="12" t="s">
        <v>266</v>
      </c>
      <c r="I889" s="12" t="s">
        <v>266</v>
      </c>
      <c r="J889" s="12" t="s">
        <v>266</v>
      </c>
      <c r="K889" s="12" t="s">
        <v>266</v>
      </c>
      <c r="L889" s="12" t="s">
        <v>266</v>
      </c>
      <c r="M889" s="12" t="s">
        <v>266</v>
      </c>
      <c r="N889" s="12"/>
    </row>
    <row r="890" spans="1:14" s="4" customFormat="1" ht="18.75">
      <c r="A890" s="11">
        <v>9</v>
      </c>
      <c r="B890" s="12">
        <v>0</v>
      </c>
      <c r="C890" s="12">
        <v>0</v>
      </c>
      <c r="D890" s="12">
        <v>0</v>
      </c>
      <c r="E890" s="12">
        <v>0</v>
      </c>
      <c r="F890" s="12">
        <v>0</v>
      </c>
      <c r="G890" s="12">
        <v>0</v>
      </c>
      <c r="H890" s="12" t="s">
        <v>266</v>
      </c>
      <c r="I890" s="12" t="s">
        <v>266</v>
      </c>
      <c r="J890" s="12" t="s">
        <v>266</v>
      </c>
      <c r="K890" s="12" t="s">
        <v>266</v>
      </c>
      <c r="L890" s="12" t="s">
        <v>266</v>
      </c>
      <c r="M890" s="12" t="s">
        <v>266</v>
      </c>
      <c r="N890" s="12"/>
    </row>
    <row r="891" spans="1:14" s="4" customFormat="1" ht="18.75">
      <c r="A891" s="11">
        <v>10</v>
      </c>
      <c r="B891" s="12">
        <v>0</v>
      </c>
      <c r="C891" s="12">
        <v>0</v>
      </c>
      <c r="D891" s="12">
        <v>0</v>
      </c>
      <c r="E891" s="12">
        <v>0</v>
      </c>
      <c r="F891" s="12">
        <v>13.8</v>
      </c>
      <c r="G891" s="12">
        <v>5.1</v>
      </c>
      <c r="H891" s="12" t="s">
        <v>266</v>
      </c>
      <c r="I891" s="12" t="s">
        <v>266</v>
      </c>
      <c r="J891" s="12" t="s">
        <v>266</v>
      </c>
      <c r="K891" s="12" t="s">
        <v>266</v>
      </c>
      <c r="L891" s="12" t="s">
        <v>266</v>
      </c>
      <c r="M891" s="12" t="s">
        <v>266</v>
      </c>
      <c r="N891" s="12"/>
    </row>
    <row r="892" spans="1:14" s="4" customFormat="1" ht="18.75">
      <c r="A892" s="11">
        <v>11</v>
      </c>
      <c r="B892" s="12">
        <v>0</v>
      </c>
      <c r="C892" s="12">
        <v>0</v>
      </c>
      <c r="D892" s="12">
        <v>0</v>
      </c>
      <c r="E892" s="12">
        <v>0</v>
      </c>
      <c r="F892" s="12">
        <v>6.8</v>
      </c>
      <c r="G892" s="12">
        <v>0</v>
      </c>
      <c r="H892" s="12" t="s">
        <v>266</v>
      </c>
      <c r="I892" s="12" t="s">
        <v>266</v>
      </c>
      <c r="J892" s="12" t="s">
        <v>266</v>
      </c>
      <c r="K892" s="12" t="s">
        <v>266</v>
      </c>
      <c r="L892" s="12" t="s">
        <v>266</v>
      </c>
      <c r="M892" s="12" t="s">
        <v>266</v>
      </c>
      <c r="N892" s="12"/>
    </row>
    <row r="893" spans="1:14" s="4" customFormat="1" ht="18.75">
      <c r="A893" s="11">
        <v>12</v>
      </c>
      <c r="B893" s="12">
        <v>0</v>
      </c>
      <c r="C893" s="12">
        <v>0</v>
      </c>
      <c r="D893" s="12">
        <v>0</v>
      </c>
      <c r="E893" s="12">
        <v>0</v>
      </c>
      <c r="F893" s="12">
        <v>7.2</v>
      </c>
      <c r="G893" s="12">
        <v>0</v>
      </c>
      <c r="H893" s="12" t="s">
        <v>266</v>
      </c>
      <c r="I893" s="12" t="s">
        <v>266</v>
      </c>
      <c r="J893" s="12" t="s">
        <v>266</v>
      </c>
      <c r="K893" s="12" t="s">
        <v>266</v>
      </c>
      <c r="L893" s="12" t="s">
        <v>266</v>
      </c>
      <c r="M893" s="12" t="s">
        <v>266</v>
      </c>
      <c r="N893" s="12"/>
    </row>
    <row r="894" spans="1:14" s="4" customFormat="1" ht="18.75">
      <c r="A894" s="11">
        <v>13</v>
      </c>
      <c r="B894" s="12">
        <v>0</v>
      </c>
      <c r="C894" s="12">
        <v>1.8</v>
      </c>
      <c r="D894" s="12">
        <v>0</v>
      </c>
      <c r="E894" s="12">
        <v>22.8</v>
      </c>
      <c r="F894" s="12">
        <v>0</v>
      </c>
      <c r="G894" s="12">
        <v>0</v>
      </c>
      <c r="H894" s="12" t="s">
        <v>266</v>
      </c>
      <c r="I894" s="12" t="s">
        <v>266</v>
      </c>
      <c r="J894" s="12" t="s">
        <v>266</v>
      </c>
      <c r="K894" s="12" t="s">
        <v>266</v>
      </c>
      <c r="L894" s="12" t="s">
        <v>266</v>
      </c>
      <c r="M894" s="12" t="s">
        <v>266</v>
      </c>
      <c r="N894" s="12"/>
    </row>
    <row r="895" spans="1:14" s="4" customFormat="1" ht="18.75">
      <c r="A895" s="11">
        <v>14</v>
      </c>
      <c r="B895" s="12">
        <v>16.2</v>
      </c>
      <c r="C895" s="12">
        <v>2.4</v>
      </c>
      <c r="D895" s="12">
        <v>0</v>
      </c>
      <c r="E895" s="12">
        <v>31.2</v>
      </c>
      <c r="F895" s="12">
        <v>4.6</v>
      </c>
      <c r="G895" s="12">
        <v>2.6</v>
      </c>
      <c r="H895" s="12" t="s">
        <v>266</v>
      </c>
      <c r="I895" s="12" t="s">
        <v>266</v>
      </c>
      <c r="J895" s="12" t="s">
        <v>266</v>
      </c>
      <c r="K895" s="12" t="s">
        <v>266</v>
      </c>
      <c r="L895" s="12" t="s">
        <v>266</v>
      </c>
      <c r="M895" s="12" t="s">
        <v>266</v>
      </c>
      <c r="N895" s="12"/>
    </row>
    <row r="896" spans="1:14" s="4" customFormat="1" ht="18.75">
      <c r="A896" s="11">
        <v>15</v>
      </c>
      <c r="B896" s="12">
        <v>4.6</v>
      </c>
      <c r="C896" s="12">
        <v>0</v>
      </c>
      <c r="D896" s="12">
        <v>0</v>
      </c>
      <c r="E896" s="12">
        <v>0</v>
      </c>
      <c r="F896" s="12">
        <v>2.9</v>
      </c>
      <c r="G896" s="12">
        <v>1.2</v>
      </c>
      <c r="H896" s="12" t="s">
        <v>266</v>
      </c>
      <c r="I896" s="12" t="s">
        <v>266</v>
      </c>
      <c r="J896" s="12" t="s">
        <v>266</v>
      </c>
      <c r="K896" s="12" t="s">
        <v>266</v>
      </c>
      <c r="L896" s="12" t="s">
        <v>266</v>
      </c>
      <c r="M896" s="12" t="s">
        <v>266</v>
      </c>
      <c r="N896" s="12"/>
    </row>
    <row r="897" spans="1:14" s="4" customFormat="1" ht="18.75">
      <c r="A897" s="11">
        <v>16</v>
      </c>
      <c r="B897" s="12">
        <v>0</v>
      </c>
      <c r="C897" s="12">
        <v>19.2</v>
      </c>
      <c r="D897" s="12">
        <v>26.9</v>
      </c>
      <c r="E897" s="12">
        <v>0</v>
      </c>
      <c r="F897" s="12">
        <v>0</v>
      </c>
      <c r="G897" s="12">
        <v>0</v>
      </c>
      <c r="H897" s="12" t="s">
        <v>266</v>
      </c>
      <c r="I897" s="12" t="s">
        <v>266</v>
      </c>
      <c r="J897" s="12" t="s">
        <v>266</v>
      </c>
      <c r="K897" s="12" t="s">
        <v>266</v>
      </c>
      <c r="L897" s="12" t="s">
        <v>266</v>
      </c>
      <c r="M897" s="12" t="s">
        <v>266</v>
      </c>
      <c r="N897" s="12"/>
    </row>
    <row r="898" spans="1:14" s="4" customFormat="1" ht="18.75">
      <c r="A898" s="11">
        <v>17</v>
      </c>
      <c r="B898" s="12">
        <v>0</v>
      </c>
      <c r="C898" s="12">
        <v>14.6</v>
      </c>
      <c r="D898" s="12">
        <v>5.8</v>
      </c>
      <c r="E898" s="12">
        <v>58.2</v>
      </c>
      <c r="F898" s="12">
        <v>6.2</v>
      </c>
      <c r="G898" s="12">
        <v>0</v>
      </c>
      <c r="H898" s="12" t="s">
        <v>266</v>
      </c>
      <c r="I898" s="12" t="s">
        <v>266</v>
      </c>
      <c r="J898" s="12" t="s">
        <v>266</v>
      </c>
      <c r="K898" s="12" t="s">
        <v>266</v>
      </c>
      <c r="L898" s="12" t="s">
        <v>266</v>
      </c>
      <c r="M898" s="12" t="s">
        <v>266</v>
      </c>
      <c r="N898" s="12"/>
    </row>
    <row r="899" spans="1:14" s="4" customFormat="1" ht="18.75">
      <c r="A899" s="11">
        <v>18</v>
      </c>
      <c r="B899" s="12">
        <v>0</v>
      </c>
      <c r="C899" s="12">
        <v>0</v>
      </c>
      <c r="D899" s="12">
        <v>2.5</v>
      </c>
      <c r="E899" s="12">
        <v>26.6</v>
      </c>
      <c r="F899" s="12">
        <v>0</v>
      </c>
      <c r="G899" s="12">
        <v>0</v>
      </c>
      <c r="H899" s="12" t="s">
        <v>266</v>
      </c>
      <c r="I899" s="12" t="s">
        <v>266</v>
      </c>
      <c r="J899" s="12" t="s">
        <v>266</v>
      </c>
      <c r="K899" s="12" t="s">
        <v>266</v>
      </c>
      <c r="L899" s="12" t="s">
        <v>266</v>
      </c>
      <c r="M899" s="12" t="s">
        <v>266</v>
      </c>
      <c r="N899" s="12"/>
    </row>
    <row r="900" spans="1:14" s="4" customFormat="1" ht="18.75">
      <c r="A900" s="11">
        <v>19</v>
      </c>
      <c r="B900" s="12">
        <v>0</v>
      </c>
      <c r="C900" s="12">
        <v>0</v>
      </c>
      <c r="D900" s="12">
        <v>0</v>
      </c>
      <c r="E900" s="12">
        <v>38.4</v>
      </c>
      <c r="F900" s="12">
        <v>0</v>
      </c>
      <c r="G900" s="12">
        <v>0</v>
      </c>
      <c r="H900" s="12" t="s">
        <v>266</v>
      </c>
      <c r="I900" s="12" t="s">
        <v>266</v>
      </c>
      <c r="J900" s="12" t="s">
        <v>266</v>
      </c>
      <c r="K900" s="12" t="s">
        <v>266</v>
      </c>
      <c r="L900" s="12" t="s">
        <v>266</v>
      </c>
      <c r="M900" s="12" t="s">
        <v>266</v>
      </c>
      <c r="N900" s="12"/>
    </row>
    <row r="901" spans="1:14" s="4" customFormat="1" ht="18.75">
      <c r="A901" s="11">
        <v>20</v>
      </c>
      <c r="B901" s="12">
        <v>0</v>
      </c>
      <c r="C901" s="12">
        <v>17.9</v>
      </c>
      <c r="D901" s="12">
        <v>0</v>
      </c>
      <c r="E901" s="12">
        <v>29.6</v>
      </c>
      <c r="F901" s="12">
        <v>4.7</v>
      </c>
      <c r="G901" s="12">
        <v>0</v>
      </c>
      <c r="H901" s="12" t="s">
        <v>266</v>
      </c>
      <c r="I901" s="12" t="s">
        <v>266</v>
      </c>
      <c r="J901" s="12" t="s">
        <v>266</v>
      </c>
      <c r="K901" s="12" t="s">
        <v>266</v>
      </c>
      <c r="L901" s="12" t="s">
        <v>266</v>
      </c>
      <c r="M901" s="12" t="s">
        <v>266</v>
      </c>
      <c r="N901" s="12"/>
    </row>
    <row r="902" spans="1:14" s="4" customFormat="1" ht="18.75">
      <c r="A902" s="11">
        <v>21</v>
      </c>
      <c r="B902" s="12">
        <v>0</v>
      </c>
      <c r="C902" s="12">
        <v>2.6</v>
      </c>
      <c r="D902" s="12">
        <v>0</v>
      </c>
      <c r="E902" s="12">
        <v>5.2</v>
      </c>
      <c r="F902" s="12">
        <v>0</v>
      </c>
      <c r="G902" s="12">
        <v>0</v>
      </c>
      <c r="H902" s="12" t="s">
        <v>266</v>
      </c>
      <c r="I902" s="12" t="s">
        <v>266</v>
      </c>
      <c r="J902" s="12" t="s">
        <v>266</v>
      </c>
      <c r="K902" s="12" t="s">
        <v>266</v>
      </c>
      <c r="L902" s="12" t="s">
        <v>266</v>
      </c>
      <c r="M902" s="12" t="s">
        <v>266</v>
      </c>
      <c r="N902" s="12"/>
    </row>
    <row r="903" spans="1:14" s="4" customFormat="1" ht="18.75">
      <c r="A903" s="11">
        <v>22</v>
      </c>
      <c r="B903" s="12">
        <v>18.4</v>
      </c>
      <c r="C903" s="12">
        <v>10.4</v>
      </c>
      <c r="D903" s="12">
        <v>0</v>
      </c>
      <c r="E903" s="12">
        <v>0</v>
      </c>
      <c r="F903" s="12">
        <v>12.6</v>
      </c>
      <c r="G903" s="12">
        <v>0</v>
      </c>
      <c r="H903" s="12" t="s">
        <v>266</v>
      </c>
      <c r="I903" s="12" t="s">
        <v>266</v>
      </c>
      <c r="J903" s="12" t="s">
        <v>266</v>
      </c>
      <c r="K903" s="12" t="s">
        <v>266</v>
      </c>
      <c r="L903" s="12" t="s">
        <v>266</v>
      </c>
      <c r="M903" s="12" t="s">
        <v>266</v>
      </c>
      <c r="N903" s="12"/>
    </row>
    <row r="904" spans="1:14" s="4" customFormat="1" ht="18.75">
      <c r="A904" s="11">
        <v>23</v>
      </c>
      <c r="B904" s="12">
        <v>0</v>
      </c>
      <c r="C904" s="12">
        <v>14.2</v>
      </c>
      <c r="D904" s="12">
        <v>0</v>
      </c>
      <c r="E904" s="12">
        <v>0</v>
      </c>
      <c r="F904" s="12">
        <v>25.6</v>
      </c>
      <c r="G904" s="12">
        <v>0</v>
      </c>
      <c r="H904" s="12" t="s">
        <v>266</v>
      </c>
      <c r="I904" s="12" t="s">
        <v>266</v>
      </c>
      <c r="J904" s="12" t="s">
        <v>266</v>
      </c>
      <c r="K904" s="12" t="s">
        <v>266</v>
      </c>
      <c r="L904" s="12" t="s">
        <v>266</v>
      </c>
      <c r="M904" s="12" t="s">
        <v>266</v>
      </c>
      <c r="N904" s="12"/>
    </row>
    <row r="905" spans="1:14" s="4" customFormat="1" ht="18.75">
      <c r="A905" s="11">
        <v>24</v>
      </c>
      <c r="B905" s="12">
        <v>0</v>
      </c>
      <c r="C905" s="12">
        <v>16.8</v>
      </c>
      <c r="D905" s="12">
        <v>4.6</v>
      </c>
      <c r="E905" s="12">
        <v>0</v>
      </c>
      <c r="F905" s="12">
        <v>42.2</v>
      </c>
      <c r="G905" s="12">
        <v>0</v>
      </c>
      <c r="H905" s="12" t="s">
        <v>266</v>
      </c>
      <c r="I905" s="12" t="s">
        <v>266</v>
      </c>
      <c r="J905" s="12" t="s">
        <v>266</v>
      </c>
      <c r="K905" s="12" t="s">
        <v>266</v>
      </c>
      <c r="L905" s="12" t="s">
        <v>266</v>
      </c>
      <c r="M905" s="12" t="s">
        <v>266</v>
      </c>
      <c r="N905" s="12"/>
    </row>
    <row r="906" spans="1:14" s="4" customFormat="1" ht="18.75">
      <c r="A906" s="11">
        <v>25</v>
      </c>
      <c r="B906" s="12">
        <v>0</v>
      </c>
      <c r="C906" s="12">
        <v>0</v>
      </c>
      <c r="D906" s="12">
        <v>0</v>
      </c>
      <c r="E906" s="12">
        <v>0</v>
      </c>
      <c r="F906" s="12">
        <v>89.4</v>
      </c>
      <c r="G906" s="12">
        <v>0</v>
      </c>
      <c r="H906" s="12" t="s">
        <v>266</v>
      </c>
      <c r="I906" s="12" t="s">
        <v>266</v>
      </c>
      <c r="J906" s="12" t="s">
        <v>266</v>
      </c>
      <c r="K906" s="12" t="s">
        <v>266</v>
      </c>
      <c r="L906" s="12" t="s">
        <v>266</v>
      </c>
      <c r="M906" s="12" t="s">
        <v>266</v>
      </c>
      <c r="N906" s="12"/>
    </row>
    <row r="907" spans="1:14" s="4" customFormat="1" ht="18.75">
      <c r="A907" s="11">
        <v>26</v>
      </c>
      <c r="B907" s="12">
        <v>0</v>
      </c>
      <c r="C907" s="12">
        <v>12.2</v>
      </c>
      <c r="D907" s="12">
        <v>0</v>
      </c>
      <c r="E907" s="12">
        <v>4.6</v>
      </c>
      <c r="F907" s="12">
        <v>2.6</v>
      </c>
      <c r="G907" s="12">
        <v>0</v>
      </c>
      <c r="H907" s="12" t="s">
        <v>266</v>
      </c>
      <c r="I907" s="12" t="s">
        <v>266</v>
      </c>
      <c r="J907" s="12" t="s">
        <v>266</v>
      </c>
      <c r="K907" s="12" t="s">
        <v>266</v>
      </c>
      <c r="L907" s="12" t="s">
        <v>266</v>
      </c>
      <c r="M907" s="12" t="s">
        <v>266</v>
      </c>
      <c r="N907" s="12"/>
    </row>
    <row r="908" spans="1:14" s="4" customFormat="1" ht="18.75">
      <c r="A908" s="11">
        <v>27</v>
      </c>
      <c r="B908" s="12">
        <v>0</v>
      </c>
      <c r="C908" s="12">
        <v>3.6</v>
      </c>
      <c r="D908" s="12">
        <v>10.2</v>
      </c>
      <c r="E908" s="12">
        <v>2.8</v>
      </c>
      <c r="F908" s="12">
        <v>16.8</v>
      </c>
      <c r="G908" s="12">
        <v>0</v>
      </c>
      <c r="H908" s="12" t="s">
        <v>266</v>
      </c>
      <c r="I908" s="12" t="s">
        <v>266</v>
      </c>
      <c r="J908" s="12" t="s">
        <v>266</v>
      </c>
      <c r="K908" s="12" t="s">
        <v>266</v>
      </c>
      <c r="L908" s="12" t="s">
        <v>266</v>
      </c>
      <c r="M908" s="12" t="s">
        <v>266</v>
      </c>
      <c r="N908" s="12"/>
    </row>
    <row r="909" spans="1:14" s="4" customFormat="1" ht="18.75">
      <c r="A909" s="11">
        <v>28</v>
      </c>
      <c r="B909" s="12">
        <v>0</v>
      </c>
      <c r="C909" s="12">
        <v>8.4</v>
      </c>
      <c r="D909" s="12">
        <v>19.4</v>
      </c>
      <c r="E909" s="12">
        <v>38.4</v>
      </c>
      <c r="F909" s="12">
        <v>2.9</v>
      </c>
      <c r="G909" s="12">
        <v>0</v>
      </c>
      <c r="H909" s="12" t="s">
        <v>266</v>
      </c>
      <c r="I909" s="12" t="s">
        <v>266</v>
      </c>
      <c r="J909" s="12" t="s">
        <v>266</v>
      </c>
      <c r="K909" s="12" t="s">
        <v>266</v>
      </c>
      <c r="L909" s="12" t="s">
        <v>266</v>
      </c>
      <c r="M909" s="12" t="s">
        <v>266</v>
      </c>
      <c r="N909" s="12"/>
    </row>
    <row r="910" spans="1:14" s="4" customFormat="1" ht="18.75">
      <c r="A910" s="11">
        <v>29</v>
      </c>
      <c r="B910" s="12">
        <v>2.8</v>
      </c>
      <c r="C910" s="12">
        <v>0</v>
      </c>
      <c r="D910" s="12">
        <v>6.4</v>
      </c>
      <c r="E910" s="12">
        <v>57.2</v>
      </c>
      <c r="F910" s="12">
        <v>6.5</v>
      </c>
      <c r="G910" s="12">
        <v>0</v>
      </c>
      <c r="H910" s="12" t="s">
        <v>266</v>
      </c>
      <c r="I910" s="12" t="s">
        <v>266</v>
      </c>
      <c r="J910" s="12" t="s">
        <v>266</v>
      </c>
      <c r="K910" s="12" t="s">
        <v>266</v>
      </c>
      <c r="L910" s="12" t="s">
        <v>266</v>
      </c>
      <c r="M910" s="12" t="s">
        <v>266</v>
      </c>
      <c r="N910" s="12"/>
    </row>
    <row r="911" spans="1:14" s="4" customFormat="1" ht="18.75">
      <c r="A911" s="11">
        <v>30</v>
      </c>
      <c r="B911" s="12">
        <v>0</v>
      </c>
      <c r="C911" s="12">
        <v>5.3</v>
      </c>
      <c r="D911" s="12">
        <v>20.8</v>
      </c>
      <c r="E911" s="12">
        <v>4.9</v>
      </c>
      <c r="F911" s="12">
        <v>1.4</v>
      </c>
      <c r="G911" s="12">
        <v>0</v>
      </c>
      <c r="H911" s="12" t="s">
        <v>266</v>
      </c>
      <c r="I911" s="12" t="s">
        <v>266</v>
      </c>
      <c r="J911" s="12" t="s">
        <v>266</v>
      </c>
      <c r="K911" s="12" t="s">
        <v>266</v>
      </c>
      <c r="L911" s="12"/>
      <c r="M911" s="12" t="s">
        <v>266</v>
      </c>
      <c r="N911" s="12"/>
    </row>
    <row r="912" spans="1:14" s="4" customFormat="1" ht="18.75">
      <c r="A912" s="13">
        <v>31</v>
      </c>
      <c r="B912" s="14"/>
      <c r="C912" s="14">
        <v>2.6</v>
      </c>
      <c r="D912" s="14"/>
      <c r="E912" s="14">
        <v>0</v>
      </c>
      <c r="F912" s="14">
        <v>0</v>
      </c>
      <c r="G912" s="14"/>
      <c r="H912" s="14" t="s">
        <v>266</v>
      </c>
      <c r="I912" s="14"/>
      <c r="J912" s="14" t="s">
        <v>266</v>
      </c>
      <c r="K912" s="14" t="s">
        <v>266</v>
      </c>
      <c r="L912" s="14"/>
      <c r="M912" s="14" t="s">
        <v>266</v>
      </c>
      <c r="N912" s="14"/>
    </row>
    <row r="913" spans="1:15" s="4" customFormat="1" ht="18.75" customHeight="1">
      <c r="A913" s="2" t="s">
        <v>17</v>
      </c>
      <c r="B913" s="4">
        <f aca="true" t="shared" si="36" ref="B913:G913">SUM(B882:B912)</f>
        <v>76.6</v>
      </c>
      <c r="C913" s="4">
        <f t="shared" si="36"/>
        <v>282.20000000000005</v>
      </c>
      <c r="D913" s="4">
        <f t="shared" si="36"/>
        <v>143.4</v>
      </c>
      <c r="E913" s="4">
        <f t="shared" si="36"/>
        <v>346.29999999999995</v>
      </c>
      <c r="F913" s="4">
        <f t="shared" si="36"/>
        <v>277.79999999999995</v>
      </c>
      <c r="G913" s="4">
        <f t="shared" si="36"/>
        <v>23.8</v>
      </c>
      <c r="H913" s="2" t="s">
        <v>266</v>
      </c>
      <c r="I913" s="2" t="s">
        <v>266</v>
      </c>
      <c r="J913" s="2" t="s">
        <v>266</v>
      </c>
      <c r="K913" s="2" t="s">
        <v>266</v>
      </c>
      <c r="L913" s="2" t="s">
        <v>266</v>
      </c>
      <c r="M913" s="2" t="s">
        <v>266</v>
      </c>
      <c r="N913" s="4">
        <f>SUM(B913:M913)</f>
        <v>1150.1</v>
      </c>
      <c r="O913" s="4" t="s">
        <v>22</v>
      </c>
    </row>
    <row r="914" spans="1:15" s="4" customFormat="1" ht="18.75" customHeight="1">
      <c r="A914" s="2" t="s">
        <v>18</v>
      </c>
      <c r="B914" s="4">
        <f aca="true" t="shared" si="37" ref="B914:G914">AVERAGE(B882:B912)</f>
        <v>2.5533333333333332</v>
      </c>
      <c r="C914" s="4">
        <f t="shared" si="37"/>
        <v>9.103225806451615</v>
      </c>
      <c r="D914" s="4">
        <f t="shared" si="37"/>
        <v>4.78</v>
      </c>
      <c r="E914" s="4">
        <f t="shared" si="37"/>
        <v>11.170967741935483</v>
      </c>
      <c r="F914" s="4">
        <f t="shared" si="37"/>
        <v>8.961290322580643</v>
      </c>
      <c r="G914" s="4">
        <f t="shared" si="37"/>
        <v>0.7933333333333333</v>
      </c>
      <c r="H914" s="2" t="s">
        <v>266</v>
      </c>
      <c r="I914" s="2" t="s">
        <v>266</v>
      </c>
      <c r="J914" s="2" t="s">
        <v>266</v>
      </c>
      <c r="K914" s="2" t="s">
        <v>266</v>
      </c>
      <c r="L914" s="2" t="s">
        <v>266</v>
      </c>
      <c r="M914" s="2" t="s">
        <v>266</v>
      </c>
      <c r="N914" s="4">
        <f>AVERAGE(B914:M914)</f>
        <v>6.2270250896057355</v>
      </c>
      <c r="O914" s="4" t="s">
        <v>265</v>
      </c>
    </row>
    <row r="915" spans="1:15" ht="18.75">
      <c r="A915" s="2" t="s">
        <v>19</v>
      </c>
      <c r="B915" s="5">
        <v>7</v>
      </c>
      <c r="C915" s="5">
        <v>18</v>
      </c>
      <c r="D915" s="5">
        <v>14</v>
      </c>
      <c r="E915" s="5">
        <v>15</v>
      </c>
      <c r="F915" s="5">
        <v>21</v>
      </c>
      <c r="G915" s="5">
        <v>8</v>
      </c>
      <c r="H915" s="5" t="s">
        <v>266</v>
      </c>
      <c r="I915" s="5" t="s">
        <v>266</v>
      </c>
      <c r="J915" s="5" t="s">
        <v>266</v>
      </c>
      <c r="K915" s="5" t="s">
        <v>266</v>
      </c>
      <c r="L915" s="5" t="s">
        <v>266</v>
      </c>
      <c r="M915" s="5" t="s">
        <v>266</v>
      </c>
      <c r="N915" s="2">
        <f>SUM(B915:M915)</f>
        <v>83</v>
      </c>
      <c r="O915" s="3" t="s">
        <v>19</v>
      </c>
    </row>
    <row r="916" spans="1:14" ht="18.75">
      <c r="A916" s="2" t="s">
        <v>20</v>
      </c>
      <c r="C916" s="3" t="s">
        <v>21</v>
      </c>
      <c r="D916" s="6">
        <v>97</v>
      </c>
      <c r="E916" s="3" t="s">
        <v>22</v>
      </c>
      <c r="F916" s="7">
        <v>35555</v>
      </c>
      <c r="G916" s="3" t="s">
        <v>76</v>
      </c>
      <c r="H916" s="3" t="s">
        <v>20</v>
      </c>
      <c r="J916" s="3" t="s">
        <v>23</v>
      </c>
      <c r="K916" s="6">
        <v>131.6</v>
      </c>
      <c r="L916" s="3" t="s">
        <v>22</v>
      </c>
      <c r="M916" s="7">
        <v>35666</v>
      </c>
      <c r="N916" s="5">
        <v>2514</v>
      </c>
    </row>
    <row r="917" spans="1:14" ht="18.75">
      <c r="A917" s="2" t="s">
        <v>20</v>
      </c>
      <c r="C917" s="3" t="s">
        <v>24</v>
      </c>
      <c r="D917" s="6">
        <v>157.2</v>
      </c>
      <c r="E917" s="3" t="s">
        <v>22</v>
      </c>
      <c r="F917" s="7">
        <v>35665</v>
      </c>
      <c r="G917" s="3" t="s">
        <v>76</v>
      </c>
      <c r="H917" s="3" t="s">
        <v>20</v>
      </c>
      <c r="J917" s="3" t="s">
        <v>25</v>
      </c>
      <c r="K917" s="6">
        <v>169.8</v>
      </c>
      <c r="L917" s="3" t="s">
        <v>22</v>
      </c>
      <c r="M917" s="7">
        <v>35664</v>
      </c>
      <c r="N917" s="5">
        <v>2514</v>
      </c>
    </row>
    <row r="918" spans="1:14" ht="18.75">
      <c r="A918" s="2" t="s">
        <v>20</v>
      </c>
      <c r="C918" s="3" t="s">
        <v>26</v>
      </c>
      <c r="D918" s="6">
        <v>176.6</v>
      </c>
      <c r="E918" s="3" t="s">
        <v>22</v>
      </c>
      <c r="F918" s="7">
        <v>35665</v>
      </c>
      <c r="G918" s="3" t="s">
        <v>76</v>
      </c>
      <c r="H918" s="3" t="s">
        <v>20</v>
      </c>
      <c r="J918" s="3" t="s">
        <v>27</v>
      </c>
      <c r="K918" s="6">
        <v>189.2</v>
      </c>
      <c r="L918" s="3" t="s">
        <v>22</v>
      </c>
      <c r="M918" s="7">
        <v>35664</v>
      </c>
      <c r="N918" s="5">
        <v>2514</v>
      </c>
    </row>
    <row r="919" spans="1:14" ht="18.75">
      <c r="A919" s="2" t="s">
        <v>20</v>
      </c>
      <c r="C919" s="3" t="s">
        <v>28</v>
      </c>
      <c r="D919" s="6">
        <v>192.1</v>
      </c>
      <c r="E919" s="3" t="s">
        <v>22</v>
      </c>
      <c r="F919" s="7">
        <v>35664</v>
      </c>
      <c r="G919" s="3" t="s">
        <v>76</v>
      </c>
      <c r="H919" s="3" t="s">
        <v>20</v>
      </c>
      <c r="J919" s="3" t="s">
        <v>29</v>
      </c>
      <c r="K919" s="6">
        <v>206.8</v>
      </c>
      <c r="L919" s="3" t="s">
        <v>22</v>
      </c>
      <c r="M919" s="7">
        <v>35624</v>
      </c>
      <c r="N919" s="5">
        <v>2514</v>
      </c>
    </row>
    <row r="920" spans="1:14" ht="18.75">
      <c r="A920" s="2" t="s">
        <v>20</v>
      </c>
      <c r="C920" s="3" t="s">
        <v>30</v>
      </c>
      <c r="D920" s="6">
        <v>212</v>
      </c>
      <c r="E920" s="3" t="s">
        <v>22</v>
      </c>
      <c r="F920" s="7">
        <v>35624</v>
      </c>
      <c r="G920" s="3" t="s">
        <v>76</v>
      </c>
      <c r="H920" s="3" t="s">
        <v>20</v>
      </c>
      <c r="J920" s="3" t="s">
        <v>31</v>
      </c>
      <c r="K920" s="6">
        <v>212</v>
      </c>
      <c r="L920" s="3" t="s">
        <v>22</v>
      </c>
      <c r="M920" s="7">
        <v>35624</v>
      </c>
      <c r="N920" s="5">
        <v>2514</v>
      </c>
    </row>
    <row r="921" spans="1:14" ht="18.75">
      <c r="A921" s="2" t="s">
        <v>20</v>
      </c>
      <c r="C921" s="3" t="s">
        <v>32</v>
      </c>
      <c r="D921" s="6">
        <v>265.9</v>
      </c>
      <c r="E921" s="3" t="s">
        <v>22</v>
      </c>
      <c r="F921" s="7">
        <v>35628</v>
      </c>
      <c r="G921" s="3" t="s">
        <v>76</v>
      </c>
      <c r="H921" s="3" t="s">
        <v>20</v>
      </c>
      <c r="J921" s="3" t="s">
        <v>33</v>
      </c>
      <c r="K921" s="6">
        <v>265.9</v>
      </c>
      <c r="L921" s="3" t="s">
        <v>22</v>
      </c>
      <c r="M921" s="7">
        <v>35628</v>
      </c>
      <c r="N921" s="5">
        <v>2514</v>
      </c>
    </row>
    <row r="922" spans="1:13" ht="18.75">
      <c r="A922" s="2" t="s">
        <v>20</v>
      </c>
      <c r="C922" s="3" t="s">
        <v>34</v>
      </c>
      <c r="D922" s="6">
        <v>372.1</v>
      </c>
      <c r="E922" s="3" t="s">
        <v>22</v>
      </c>
      <c r="F922" s="7">
        <v>35624</v>
      </c>
      <c r="G922" s="5">
        <v>2514</v>
      </c>
      <c r="M922" s="7"/>
    </row>
    <row r="924" spans="1:13" ht="18.75">
      <c r="A924" s="103" t="s">
        <v>0</v>
      </c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</row>
    <row r="925" spans="1:13" ht="18.75">
      <c r="A925" s="104" t="s">
        <v>1</v>
      </c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</row>
    <row r="926" spans="1:13" ht="18.75">
      <c r="A926" s="104" t="s">
        <v>77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</row>
    <row r="927" spans="1:14" ht="18.75">
      <c r="A927" s="2" t="s">
        <v>2</v>
      </c>
      <c r="B927" s="3" t="s">
        <v>3</v>
      </c>
      <c r="C927" s="3" t="s">
        <v>4</v>
      </c>
      <c r="D927" s="3" t="s">
        <v>5</v>
      </c>
      <c r="E927" s="3" t="s">
        <v>6</v>
      </c>
      <c r="F927" s="3" t="s">
        <v>7</v>
      </c>
      <c r="G927" s="3" t="s">
        <v>8</v>
      </c>
      <c r="H927" s="3" t="s">
        <v>9</v>
      </c>
      <c r="I927" s="3" t="s">
        <v>10</v>
      </c>
      <c r="J927" s="3" t="s">
        <v>11</v>
      </c>
      <c r="K927" s="3" t="s">
        <v>12</v>
      </c>
      <c r="L927" s="3" t="s">
        <v>13</v>
      </c>
      <c r="M927" s="3" t="s">
        <v>14</v>
      </c>
      <c r="N927" s="3" t="s">
        <v>15</v>
      </c>
    </row>
    <row r="928" spans="1:13" s="4" customFormat="1" ht="18.75">
      <c r="A928" s="2">
        <v>1</v>
      </c>
      <c r="B928" s="4">
        <v>0</v>
      </c>
      <c r="C928" s="4">
        <v>0</v>
      </c>
      <c r="D928" s="4">
        <v>0</v>
      </c>
      <c r="E928" s="4">
        <v>16.4</v>
      </c>
      <c r="F928" s="4">
        <v>0</v>
      </c>
      <c r="G928" s="4">
        <v>11.2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</row>
    <row r="929" spans="1:13" s="4" customFormat="1" ht="18.75">
      <c r="A929" s="2">
        <v>2</v>
      </c>
      <c r="B929" s="4">
        <v>0</v>
      </c>
      <c r="C929" s="4">
        <v>0</v>
      </c>
      <c r="D929" s="4">
        <v>0</v>
      </c>
      <c r="E929" s="4">
        <v>2.6</v>
      </c>
      <c r="F929" s="4">
        <v>28.6</v>
      </c>
      <c r="G929" s="4">
        <v>9.6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</row>
    <row r="930" spans="1:13" s="4" customFormat="1" ht="18.75">
      <c r="A930" s="2">
        <v>3</v>
      </c>
      <c r="B930" s="4">
        <v>0</v>
      </c>
      <c r="C930" s="4">
        <v>0</v>
      </c>
      <c r="D930" s="4">
        <v>0</v>
      </c>
      <c r="E930" s="4">
        <v>4.2</v>
      </c>
      <c r="F930" s="4">
        <v>0</v>
      </c>
      <c r="G930" s="4">
        <v>2.5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</row>
    <row r="931" spans="1:13" s="4" customFormat="1" ht="18.75">
      <c r="A931" s="2">
        <v>4</v>
      </c>
      <c r="B931" s="4">
        <v>10.2</v>
      </c>
      <c r="C931" s="4">
        <v>0</v>
      </c>
      <c r="D931" s="4">
        <v>58.4</v>
      </c>
      <c r="E931" s="4">
        <v>5.8</v>
      </c>
      <c r="F931" s="4">
        <v>4.5</v>
      </c>
      <c r="G931" s="4">
        <v>4.3</v>
      </c>
      <c r="H931" s="4">
        <v>2.4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</row>
    <row r="932" spans="1:13" s="4" customFormat="1" ht="18.75">
      <c r="A932" s="2">
        <v>5</v>
      </c>
      <c r="B932" s="4">
        <v>0</v>
      </c>
      <c r="C932" s="4">
        <v>10.6</v>
      </c>
      <c r="D932" s="4">
        <v>12.2</v>
      </c>
      <c r="E932" s="4">
        <v>0</v>
      </c>
      <c r="F932" s="4">
        <v>2.8</v>
      </c>
      <c r="G932" s="4">
        <v>0</v>
      </c>
      <c r="H932" s="4">
        <v>0</v>
      </c>
      <c r="I932" s="4">
        <v>2.6</v>
      </c>
      <c r="J932" s="4">
        <v>0</v>
      </c>
      <c r="K932" s="4">
        <v>0</v>
      </c>
      <c r="L932" s="4">
        <v>0</v>
      </c>
      <c r="M932" s="4">
        <v>0</v>
      </c>
    </row>
    <row r="933" spans="1:13" s="4" customFormat="1" ht="18.75">
      <c r="A933" s="2">
        <v>6</v>
      </c>
      <c r="B933" s="4">
        <v>0</v>
      </c>
      <c r="C933" s="4">
        <v>9.2</v>
      </c>
      <c r="D933" s="4">
        <v>2.6</v>
      </c>
      <c r="E933" s="4">
        <v>10.8</v>
      </c>
      <c r="F933" s="4">
        <v>0</v>
      </c>
      <c r="G933" s="4">
        <v>0</v>
      </c>
      <c r="H933" s="4">
        <v>0</v>
      </c>
      <c r="I933" s="4">
        <v>16.8</v>
      </c>
      <c r="J933" s="4">
        <v>0</v>
      </c>
      <c r="K933" s="4">
        <v>0</v>
      </c>
      <c r="L933" s="4">
        <v>0</v>
      </c>
      <c r="M933" s="4">
        <v>0</v>
      </c>
    </row>
    <row r="934" spans="1:13" s="4" customFormat="1" ht="18.75">
      <c r="A934" s="2">
        <v>7</v>
      </c>
      <c r="B934" s="4">
        <v>0</v>
      </c>
      <c r="C934" s="4">
        <v>4.5</v>
      </c>
      <c r="D934" s="4">
        <v>0</v>
      </c>
      <c r="E934" s="4">
        <v>0</v>
      </c>
      <c r="F934" s="4">
        <v>15.9</v>
      </c>
      <c r="G934" s="4">
        <v>0</v>
      </c>
      <c r="H934" s="4">
        <v>0</v>
      </c>
      <c r="I934" s="4">
        <v>48.4</v>
      </c>
      <c r="J934" s="4">
        <v>0</v>
      </c>
      <c r="K934" s="4">
        <v>0</v>
      </c>
      <c r="L934" s="4" t="s">
        <v>47</v>
      </c>
      <c r="M934" s="4">
        <v>8.2</v>
      </c>
    </row>
    <row r="935" spans="1:13" s="4" customFormat="1" ht="18.75">
      <c r="A935" s="2">
        <v>8</v>
      </c>
      <c r="B935" s="4">
        <v>0</v>
      </c>
      <c r="C935" s="4">
        <v>2.8</v>
      </c>
      <c r="D935" s="4">
        <v>32.6</v>
      </c>
      <c r="E935" s="4">
        <v>25.2</v>
      </c>
      <c r="F935" s="4">
        <v>0</v>
      </c>
      <c r="G935" s="4">
        <v>6.8</v>
      </c>
      <c r="H935" s="4">
        <v>0</v>
      </c>
      <c r="I935" s="4">
        <v>22.4</v>
      </c>
      <c r="J935" s="4">
        <v>2.6</v>
      </c>
      <c r="K935" s="4">
        <v>0</v>
      </c>
      <c r="L935" s="4" t="s">
        <v>52</v>
      </c>
      <c r="M935" s="4">
        <v>5.6</v>
      </c>
    </row>
    <row r="936" spans="1:13" s="4" customFormat="1" ht="18.75">
      <c r="A936" s="2">
        <v>9</v>
      </c>
      <c r="B936" s="4">
        <v>0</v>
      </c>
      <c r="C936" s="4">
        <v>0</v>
      </c>
      <c r="D936" s="4">
        <v>9.5</v>
      </c>
      <c r="E936" s="4">
        <v>9.2</v>
      </c>
      <c r="F936" s="4">
        <v>52.3</v>
      </c>
      <c r="G936" s="4">
        <v>24.2</v>
      </c>
      <c r="H936" s="4">
        <v>0</v>
      </c>
      <c r="I936" s="4">
        <v>0</v>
      </c>
      <c r="J936" s="4">
        <v>2.6</v>
      </c>
      <c r="K936" s="4">
        <v>0</v>
      </c>
      <c r="L936" s="4">
        <v>0</v>
      </c>
      <c r="M936" s="4">
        <v>0</v>
      </c>
    </row>
    <row r="937" spans="1:13" s="4" customFormat="1" ht="18.75">
      <c r="A937" s="2">
        <v>10</v>
      </c>
      <c r="B937" s="4">
        <v>27.8</v>
      </c>
      <c r="C937" s="4">
        <v>4.6</v>
      </c>
      <c r="D937" s="4">
        <v>0</v>
      </c>
      <c r="E937" s="4">
        <v>0</v>
      </c>
      <c r="F937" s="4">
        <v>0</v>
      </c>
      <c r="G937" s="4">
        <v>0</v>
      </c>
      <c r="H937" s="4">
        <v>18.6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</row>
    <row r="938" spans="1:13" s="4" customFormat="1" ht="18.75">
      <c r="A938" s="2">
        <v>11</v>
      </c>
      <c r="B938" s="4">
        <v>10.6</v>
      </c>
      <c r="C938" s="4">
        <v>0</v>
      </c>
      <c r="D938" s="4">
        <v>0</v>
      </c>
      <c r="E938" s="4">
        <v>4.6</v>
      </c>
      <c r="F938" s="4">
        <v>15.8</v>
      </c>
      <c r="G938" s="4">
        <v>0</v>
      </c>
      <c r="H938" s="4">
        <v>46.2</v>
      </c>
      <c r="I938" s="4">
        <v>18.6</v>
      </c>
      <c r="J938" s="4">
        <v>0</v>
      </c>
      <c r="K938" s="4">
        <v>0</v>
      </c>
      <c r="L938" s="4">
        <v>0</v>
      </c>
      <c r="M938" s="4">
        <v>0</v>
      </c>
    </row>
    <row r="939" spans="1:13" s="4" customFormat="1" ht="18.75">
      <c r="A939" s="2">
        <v>12</v>
      </c>
      <c r="B939" s="4">
        <v>2.9</v>
      </c>
      <c r="C939" s="4">
        <v>0</v>
      </c>
      <c r="D939" s="4">
        <v>12.8</v>
      </c>
      <c r="E939" s="4">
        <v>2.8</v>
      </c>
      <c r="F939" s="4">
        <v>2.4</v>
      </c>
      <c r="G939" s="4">
        <v>0</v>
      </c>
      <c r="H939" s="4">
        <v>12.8</v>
      </c>
      <c r="I939" s="4">
        <v>4.2</v>
      </c>
      <c r="J939" s="4">
        <v>0</v>
      </c>
      <c r="K939" s="4">
        <v>0</v>
      </c>
      <c r="L939" s="4">
        <v>0</v>
      </c>
      <c r="M939" s="4">
        <v>0</v>
      </c>
    </row>
    <row r="940" spans="1:13" s="4" customFormat="1" ht="18.75">
      <c r="A940" s="2">
        <v>13</v>
      </c>
      <c r="B940" s="4">
        <v>0</v>
      </c>
      <c r="C940" s="4">
        <v>0</v>
      </c>
      <c r="D940" s="4">
        <v>18.6</v>
      </c>
      <c r="E940" s="4">
        <v>0</v>
      </c>
      <c r="F940" s="4">
        <v>0</v>
      </c>
      <c r="G940" s="4">
        <v>0</v>
      </c>
      <c r="H940" s="4">
        <v>4.8</v>
      </c>
      <c r="I940" s="4">
        <v>9.6</v>
      </c>
      <c r="J940" s="4">
        <v>0</v>
      </c>
      <c r="K940" s="4">
        <v>0</v>
      </c>
      <c r="L940" s="4">
        <v>0</v>
      </c>
      <c r="M940" s="4">
        <v>0</v>
      </c>
    </row>
    <row r="941" spans="1:13" s="4" customFormat="1" ht="18.75">
      <c r="A941" s="2">
        <v>14</v>
      </c>
      <c r="B941" s="4">
        <v>0</v>
      </c>
      <c r="C941" s="4">
        <v>0</v>
      </c>
      <c r="D941" s="4">
        <v>9.6</v>
      </c>
      <c r="E941" s="4">
        <v>0</v>
      </c>
      <c r="F941" s="4">
        <v>0</v>
      </c>
      <c r="G941" s="4">
        <v>12.8</v>
      </c>
      <c r="H941" s="4">
        <v>0</v>
      </c>
      <c r="I941" s="4">
        <v>4</v>
      </c>
      <c r="J941" s="4">
        <v>0</v>
      </c>
      <c r="K941" s="4">
        <v>0</v>
      </c>
      <c r="L941" s="4">
        <v>0</v>
      </c>
      <c r="M941" s="4">
        <v>0</v>
      </c>
    </row>
    <row r="942" spans="1:13" s="4" customFormat="1" ht="18.75">
      <c r="A942" s="2">
        <v>15</v>
      </c>
      <c r="B942" s="4">
        <v>0</v>
      </c>
      <c r="C942" s="4">
        <v>12.6</v>
      </c>
      <c r="D942" s="4">
        <v>0</v>
      </c>
      <c r="E942" s="4">
        <v>4.9</v>
      </c>
      <c r="F942" s="4">
        <v>0</v>
      </c>
      <c r="G942" s="4">
        <v>3.5</v>
      </c>
      <c r="H942" s="4">
        <v>0</v>
      </c>
      <c r="I942" s="4">
        <v>2.8</v>
      </c>
      <c r="J942" s="4">
        <v>42.8</v>
      </c>
      <c r="K942" s="4">
        <v>0</v>
      </c>
      <c r="L942" s="4">
        <v>0</v>
      </c>
      <c r="M942" s="4">
        <v>0</v>
      </c>
    </row>
    <row r="943" spans="1:13" s="4" customFormat="1" ht="18.75">
      <c r="A943" s="2">
        <v>16</v>
      </c>
      <c r="B943" s="4">
        <v>0</v>
      </c>
      <c r="C943" s="4">
        <v>2.4</v>
      </c>
      <c r="D943" s="4">
        <v>4.4</v>
      </c>
      <c r="E943" s="4">
        <v>18.6</v>
      </c>
      <c r="F943" s="4">
        <v>2.9</v>
      </c>
      <c r="G943" s="4">
        <v>0</v>
      </c>
      <c r="H943" s="4">
        <v>0</v>
      </c>
      <c r="I943" s="4">
        <v>0</v>
      </c>
      <c r="J943" s="4">
        <v>20.2</v>
      </c>
      <c r="K943" s="4">
        <v>0</v>
      </c>
      <c r="L943" s="4">
        <v>0</v>
      </c>
      <c r="M943" s="4">
        <v>4.6</v>
      </c>
    </row>
    <row r="944" spans="1:13" s="4" customFormat="1" ht="18.75">
      <c r="A944" s="2">
        <v>17</v>
      </c>
      <c r="B944" s="4">
        <v>0</v>
      </c>
      <c r="C944" s="4">
        <v>0</v>
      </c>
      <c r="D944" s="4">
        <v>16.2</v>
      </c>
      <c r="E944" s="4">
        <v>2.4</v>
      </c>
      <c r="F944" s="4">
        <v>0</v>
      </c>
      <c r="G944" s="4">
        <v>0</v>
      </c>
      <c r="H944" s="4">
        <v>0</v>
      </c>
      <c r="I944" s="4">
        <v>0</v>
      </c>
      <c r="J944" s="4">
        <v>5.8</v>
      </c>
      <c r="K944" s="4">
        <v>0</v>
      </c>
      <c r="L944" s="4">
        <v>0</v>
      </c>
      <c r="M944" s="4">
        <v>0</v>
      </c>
    </row>
    <row r="945" spans="1:13" s="4" customFormat="1" ht="18.75">
      <c r="A945" s="2">
        <v>18</v>
      </c>
      <c r="B945" s="4">
        <v>0</v>
      </c>
      <c r="C945" s="4">
        <v>5.8</v>
      </c>
      <c r="D945" s="4">
        <v>25.6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4.8</v>
      </c>
      <c r="K945" s="4">
        <v>0</v>
      </c>
      <c r="L945" s="4">
        <v>0</v>
      </c>
      <c r="M945" s="4">
        <v>0</v>
      </c>
    </row>
    <row r="946" spans="1:13" s="4" customFormat="1" ht="18.75">
      <c r="A946" s="2">
        <v>19</v>
      </c>
      <c r="B946" s="4">
        <v>0</v>
      </c>
      <c r="C946" s="4">
        <v>0</v>
      </c>
      <c r="D946" s="4">
        <v>18.4</v>
      </c>
      <c r="E946" s="4">
        <v>12.8</v>
      </c>
      <c r="F946" s="4">
        <v>0</v>
      </c>
      <c r="G946" s="4">
        <v>12.8</v>
      </c>
      <c r="H946" s="4">
        <v>4.2</v>
      </c>
      <c r="I946" s="4">
        <v>4.2</v>
      </c>
      <c r="J946" s="4">
        <v>8.5</v>
      </c>
      <c r="K946" s="4">
        <v>0</v>
      </c>
      <c r="L946" s="4">
        <v>0</v>
      </c>
      <c r="M946" s="4">
        <v>0</v>
      </c>
    </row>
    <row r="947" spans="1:13" s="4" customFormat="1" ht="18.75">
      <c r="A947" s="2">
        <v>20</v>
      </c>
      <c r="B947" s="4">
        <v>0</v>
      </c>
      <c r="C947" s="4">
        <v>0</v>
      </c>
      <c r="D947" s="4">
        <v>0</v>
      </c>
      <c r="E947" s="4">
        <v>0</v>
      </c>
      <c r="F947" s="4">
        <v>52.4</v>
      </c>
      <c r="G947" s="4">
        <v>6.4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 s="4" customFormat="1" ht="18.75">
      <c r="A948" s="2">
        <v>21</v>
      </c>
      <c r="B948" s="4">
        <v>0</v>
      </c>
      <c r="C948" s="4">
        <v>0</v>
      </c>
      <c r="D948" s="4">
        <v>0</v>
      </c>
      <c r="E948" s="4">
        <v>16.5</v>
      </c>
      <c r="F948" s="4">
        <v>8.2</v>
      </c>
      <c r="G948" s="4">
        <v>0</v>
      </c>
      <c r="H948" s="4">
        <v>0</v>
      </c>
      <c r="I948" s="4">
        <v>26.5</v>
      </c>
      <c r="J948" s="4">
        <v>0</v>
      </c>
      <c r="K948" s="4">
        <v>0</v>
      </c>
      <c r="L948" s="4">
        <v>0</v>
      </c>
      <c r="M948" s="4">
        <v>0</v>
      </c>
    </row>
    <row r="949" spans="1:13" s="4" customFormat="1" ht="18.75">
      <c r="A949" s="2">
        <v>22</v>
      </c>
      <c r="B949" s="4">
        <v>0</v>
      </c>
      <c r="C949" s="4">
        <v>6.8</v>
      </c>
      <c r="D949" s="4">
        <v>26.8</v>
      </c>
      <c r="E949" s="4">
        <v>8.9</v>
      </c>
      <c r="F949" s="4">
        <v>0</v>
      </c>
      <c r="G949" s="4">
        <v>5.4</v>
      </c>
      <c r="H949" s="4">
        <v>16.4</v>
      </c>
      <c r="I949" s="4">
        <v>2.6</v>
      </c>
      <c r="J949" s="4">
        <v>0</v>
      </c>
      <c r="K949" s="4">
        <v>0</v>
      </c>
      <c r="L949" s="4">
        <v>0</v>
      </c>
      <c r="M949" s="4">
        <v>0</v>
      </c>
    </row>
    <row r="950" spans="1:13" s="4" customFormat="1" ht="18.75">
      <c r="A950" s="2">
        <v>23</v>
      </c>
      <c r="B950" s="4">
        <v>0</v>
      </c>
      <c r="C950" s="4">
        <v>0</v>
      </c>
      <c r="D950" s="4">
        <v>2.9</v>
      </c>
      <c r="E950" s="4">
        <v>0</v>
      </c>
      <c r="F950" s="4">
        <v>5.8</v>
      </c>
      <c r="G950" s="4">
        <v>9.2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</row>
    <row r="951" spans="1:13" s="4" customFormat="1" ht="18.75">
      <c r="A951" s="2">
        <v>24</v>
      </c>
      <c r="B951" s="4">
        <v>2.6</v>
      </c>
      <c r="C951" s="4">
        <v>0</v>
      </c>
      <c r="D951" s="4">
        <v>0</v>
      </c>
      <c r="E951" s="4">
        <v>0</v>
      </c>
      <c r="F951" s="4">
        <v>0</v>
      </c>
      <c r="G951" s="4">
        <v>35.8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</row>
    <row r="952" spans="1:13" s="4" customFormat="1" ht="18.75">
      <c r="A952" s="2">
        <v>25</v>
      </c>
      <c r="B952" s="4">
        <v>4.8</v>
      </c>
      <c r="C952" s="4">
        <v>18.8</v>
      </c>
      <c r="D952" s="4">
        <v>0</v>
      </c>
      <c r="E952" s="4">
        <v>0</v>
      </c>
      <c r="F952" s="4">
        <v>0</v>
      </c>
      <c r="G952" s="4">
        <v>22.6</v>
      </c>
      <c r="H952" s="4">
        <v>0</v>
      </c>
      <c r="I952" s="4">
        <v>2.8</v>
      </c>
      <c r="J952" s="4">
        <v>0</v>
      </c>
      <c r="K952" s="4">
        <v>0</v>
      </c>
      <c r="L952" s="4">
        <v>0</v>
      </c>
      <c r="M952" s="4">
        <v>35.2</v>
      </c>
    </row>
    <row r="953" spans="1:13" s="4" customFormat="1" ht="18.75">
      <c r="A953" s="2">
        <v>26</v>
      </c>
      <c r="B953" s="4">
        <v>0</v>
      </c>
      <c r="C953" s="4">
        <v>6.4</v>
      </c>
      <c r="D953" s="4">
        <v>6.8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4.7</v>
      </c>
    </row>
    <row r="954" spans="1:13" s="4" customFormat="1" ht="18.75">
      <c r="A954" s="2">
        <v>27</v>
      </c>
      <c r="B954" s="4">
        <v>35</v>
      </c>
      <c r="C954" s="4">
        <v>2.9</v>
      </c>
      <c r="D954" s="4">
        <v>15.2</v>
      </c>
      <c r="E954" s="4">
        <v>0</v>
      </c>
      <c r="F954" s="4">
        <v>25.4</v>
      </c>
      <c r="G954" s="4">
        <v>22.4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</row>
    <row r="955" spans="1:13" s="4" customFormat="1" ht="18.75">
      <c r="A955" s="2">
        <v>28</v>
      </c>
      <c r="B955" s="4">
        <v>0</v>
      </c>
      <c r="C955" s="4">
        <v>15.8</v>
      </c>
      <c r="D955" s="4">
        <v>5.7</v>
      </c>
      <c r="E955" s="4">
        <v>0</v>
      </c>
      <c r="F955" s="4">
        <v>6.4</v>
      </c>
      <c r="G955" s="4">
        <v>18.6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</row>
    <row r="956" spans="1:13" s="4" customFormat="1" ht="18.75">
      <c r="A956" s="2">
        <v>29</v>
      </c>
      <c r="B956" s="4">
        <v>0</v>
      </c>
      <c r="C956" s="4">
        <v>0</v>
      </c>
      <c r="D956" s="4">
        <v>10.2</v>
      </c>
      <c r="E956" s="4">
        <v>0</v>
      </c>
      <c r="F956" s="4">
        <v>0</v>
      </c>
      <c r="G956" s="4">
        <v>14.2</v>
      </c>
      <c r="H956" s="4">
        <v>0</v>
      </c>
      <c r="I956" s="4">
        <v>0</v>
      </c>
      <c r="J956" s="4">
        <v>0</v>
      </c>
      <c r="K956" s="4">
        <v>0</v>
      </c>
      <c r="M956" s="4">
        <v>0</v>
      </c>
    </row>
    <row r="957" spans="1:13" s="4" customFormat="1" ht="18.75">
      <c r="A957" s="2">
        <v>30</v>
      </c>
      <c r="B957" s="4">
        <v>0</v>
      </c>
      <c r="C957" s="4">
        <v>0</v>
      </c>
      <c r="D957" s="4">
        <v>0</v>
      </c>
      <c r="E957" s="4">
        <v>128.4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M957" s="4">
        <v>0</v>
      </c>
    </row>
    <row r="958" spans="1:13" s="4" customFormat="1" ht="18.75">
      <c r="A958" s="2">
        <v>31</v>
      </c>
      <c r="C958" s="4">
        <v>0</v>
      </c>
      <c r="E958" s="4">
        <v>0</v>
      </c>
      <c r="F958" s="4">
        <v>0</v>
      </c>
      <c r="H958" s="4">
        <v>0</v>
      </c>
      <c r="J958" s="4">
        <v>0</v>
      </c>
      <c r="K958" s="4">
        <v>0</v>
      </c>
      <c r="M958" s="4">
        <v>0</v>
      </c>
    </row>
    <row r="959" spans="1:15" s="4" customFormat="1" ht="18.75" customHeight="1">
      <c r="A959" s="2" t="s">
        <v>17</v>
      </c>
      <c r="B959" s="4">
        <f>SUM(B928:B958)</f>
        <v>93.9</v>
      </c>
      <c r="C959" s="4">
        <f aca="true" t="shared" si="38" ref="C959:M959">SUM(C928:C958)</f>
        <v>103.2</v>
      </c>
      <c r="D959" s="4">
        <f t="shared" si="38"/>
        <v>288.49999999999994</v>
      </c>
      <c r="E959" s="4">
        <f t="shared" si="38"/>
        <v>274.1</v>
      </c>
      <c r="F959" s="4">
        <f t="shared" si="38"/>
        <v>223.4</v>
      </c>
      <c r="G959" s="4">
        <f t="shared" si="38"/>
        <v>222.29999999999998</v>
      </c>
      <c r="H959" s="4">
        <f t="shared" si="38"/>
        <v>105.4</v>
      </c>
      <c r="I959" s="4">
        <f t="shared" si="38"/>
        <v>165.49999999999997</v>
      </c>
      <c r="J959" s="4">
        <f t="shared" si="38"/>
        <v>87.3</v>
      </c>
      <c r="K959" s="4">
        <f t="shared" si="38"/>
        <v>0</v>
      </c>
      <c r="L959" s="4">
        <f t="shared" si="38"/>
        <v>0</v>
      </c>
      <c r="M959" s="4">
        <f t="shared" si="38"/>
        <v>58.300000000000004</v>
      </c>
      <c r="N959" s="4">
        <f>SUM(B959:M959)</f>
        <v>1621.9</v>
      </c>
      <c r="O959" s="4" t="s">
        <v>22</v>
      </c>
    </row>
    <row r="960" spans="1:15" s="4" customFormat="1" ht="18.75" customHeight="1">
      <c r="A960" s="2" t="s">
        <v>18</v>
      </c>
      <c r="B960" s="4">
        <f>AVERAGE(B928:B958)</f>
        <v>3.1300000000000003</v>
      </c>
      <c r="C960" s="4">
        <f aca="true" t="shared" si="39" ref="C960:M960">AVERAGE(C928:C958)</f>
        <v>3.329032258064516</v>
      </c>
      <c r="D960" s="4">
        <f t="shared" si="39"/>
        <v>9.616666666666665</v>
      </c>
      <c r="E960" s="4">
        <f t="shared" si="39"/>
        <v>8.841935483870968</v>
      </c>
      <c r="F960" s="4">
        <f t="shared" si="39"/>
        <v>7.206451612903226</v>
      </c>
      <c r="G960" s="4">
        <f t="shared" si="39"/>
        <v>7.409999999999999</v>
      </c>
      <c r="H960" s="4">
        <f t="shared" si="39"/>
        <v>3.4000000000000004</v>
      </c>
      <c r="I960" s="4">
        <f t="shared" si="39"/>
        <v>5.516666666666666</v>
      </c>
      <c r="J960" s="4">
        <f t="shared" si="39"/>
        <v>2.8161290322580643</v>
      </c>
      <c r="K960" s="4">
        <f t="shared" si="39"/>
        <v>0</v>
      </c>
      <c r="L960" s="4">
        <f t="shared" si="39"/>
        <v>0</v>
      </c>
      <c r="M960" s="4">
        <f t="shared" si="39"/>
        <v>1.8806451612903228</v>
      </c>
      <c r="N960" s="4">
        <f>AVERAGE(B960:M960)</f>
        <v>4.428960573476702</v>
      </c>
      <c r="O960" s="4" t="s">
        <v>265</v>
      </c>
    </row>
    <row r="961" spans="1:15" ht="18.75">
      <c r="A961" s="2" t="s">
        <v>19</v>
      </c>
      <c r="B961" s="5">
        <v>7</v>
      </c>
      <c r="C961" s="5">
        <v>13</v>
      </c>
      <c r="D961" s="5">
        <v>18</v>
      </c>
      <c r="E961" s="5">
        <v>16</v>
      </c>
      <c r="F961" s="5">
        <v>13</v>
      </c>
      <c r="G961" s="5">
        <v>17</v>
      </c>
      <c r="H961" s="5">
        <v>7</v>
      </c>
      <c r="I961" s="5">
        <v>13</v>
      </c>
      <c r="J961" s="5">
        <v>7</v>
      </c>
      <c r="K961" s="5">
        <v>0</v>
      </c>
      <c r="L961" s="5">
        <v>0</v>
      </c>
      <c r="M961" s="5">
        <v>5</v>
      </c>
      <c r="N961" s="2">
        <f>SUM(B961:M961)</f>
        <v>116</v>
      </c>
      <c r="O961" s="3" t="s">
        <v>19</v>
      </c>
    </row>
    <row r="962" spans="1:14" ht="18.75">
      <c r="A962" s="2" t="s">
        <v>20</v>
      </c>
      <c r="C962" s="3" t="s">
        <v>21</v>
      </c>
      <c r="D962" s="6">
        <v>128.4</v>
      </c>
      <c r="E962" s="3" t="s">
        <v>22</v>
      </c>
      <c r="F962" s="7">
        <v>35641</v>
      </c>
      <c r="G962" s="3" t="s">
        <v>78</v>
      </c>
      <c r="H962" s="3" t="s">
        <v>20</v>
      </c>
      <c r="J962" s="3" t="s">
        <v>23</v>
      </c>
      <c r="K962" s="6">
        <v>128.4</v>
      </c>
      <c r="L962" s="3" t="s">
        <v>22</v>
      </c>
      <c r="M962" s="7">
        <v>35641</v>
      </c>
      <c r="N962" s="5">
        <v>2515</v>
      </c>
    </row>
    <row r="963" spans="1:14" ht="18.75">
      <c r="A963" s="2" t="s">
        <v>20</v>
      </c>
      <c r="C963" s="3" t="s">
        <v>24</v>
      </c>
      <c r="D963" s="6">
        <v>128.4</v>
      </c>
      <c r="E963" s="3" t="s">
        <v>22</v>
      </c>
      <c r="F963" s="7">
        <v>35641</v>
      </c>
      <c r="G963" s="3" t="s">
        <v>78</v>
      </c>
      <c r="H963" s="3" t="s">
        <v>20</v>
      </c>
      <c r="J963" s="3" t="s">
        <v>25</v>
      </c>
      <c r="K963" s="6">
        <v>157</v>
      </c>
      <c r="L963" s="3" t="s">
        <v>22</v>
      </c>
      <c r="M963" s="7">
        <v>35641</v>
      </c>
      <c r="N963" s="5">
        <v>2515</v>
      </c>
    </row>
    <row r="964" spans="1:14" ht="18.75">
      <c r="A964" s="2" t="s">
        <v>20</v>
      </c>
      <c r="C964" s="3" t="s">
        <v>26</v>
      </c>
      <c r="D964" s="6">
        <v>157</v>
      </c>
      <c r="E964" s="3" t="s">
        <v>22</v>
      </c>
      <c r="F964" s="7">
        <v>35641</v>
      </c>
      <c r="G964" s="3" t="s">
        <v>78</v>
      </c>
      <c r="H964" s="3" t="s">
        <v>20</v>
      </c>
      <c r="J964" s="3" t="s">
        <v>27</v>
      </c>
      <c r="K964" s="6">
        <v>161.5</v>
      </c>
      <c r="L964" s="3" t="s">
        <v>22</v>
      </c>
      <c r="M964" s="7">
        <v>35641</v>
      </c>
      <c r="N964" s="5">
        <v>2515</v>
      </c>
    </row>
    <row r="965" spans="1:14" ht="18.75">
      <c r="A965" s="2" t="s">
        <v>20</v>
      </c>
      <c r="C965" s="3" t="s">
        <v>28</v>
      </c>
      <c r="D965" s="6">
        <v>164.3</v>
      </c>
      <c r="E965" s="3" t="s">
        <v>22</v>
      </c>
      <c r="F965" s="7">
        <v>35641</v>
      </c>
      <c r="G965" s="3" t="s">
        <v>78</v>
      </c>
      <c r="H965" s="3" t="s">
        <v>20</v>
      </c>
      <c r="J965" s="3" t="s">
        <v>29</v>
      </c>
      <c r="K965" s="6">
        <v>164.3</v>
      </c>
      <c r="L965" s="3" t="s">
        <v>22</v>
      </c>
      <c r="M965" s="7">
        <v>35641</v>
      </c>
      <c r="N965" s="5">
        <v>2515</v>
      </c>
    </row>
    <row r="966" spans="1:14" ht="18.75">
      <c r="A966" s="2" t="s">
        <v>20</v>
      </c>
      <c r="C966" s="3" t="s">
        <v>30</v>
      </c>
      <c r="D966" s="6">
        <v>180.2</v>
      </c>
      <c r="E966" s="3" t="s">
        <v>22</v>
      </c>
      <c r="F966" s="7">
        <v>35641</v>
      </c>
      <c r="G966" s="3" t="s">
        <v>78</v>
      </c>
      <c r="H966" s="3" t="s">
        <v>20</v>
      </c>
      <c r="J966" s="3" t="s">
        <v>31</v>
      </c>
      <c r="K966" s="6">
        <v>180.2</v>
      </c>
      <c r="L966" s="3" t="s">
        <v>22</v>
      </c>
      <c r="M966" s="7">
        <v>35641</v>
      </c>
      <c r="N966" s="5">
        <v>2515</v>
      </c>
    </row>
    <row r="967" spans="1:14" ht="18.75">
      <c r="A967" s="2" t="s">
        <v>20</v>
      </c>
      <c r="C967" s="3" t="s">
        <v>32</v>
      </c>
      <c r="D967" s="6">
        <v>250.7</v>
      </c>
      <c r="E967" s="3" t="s">
        <v>22</v>
      </c>
      <c r="F967" s="7">
        <v>35641</v>
      </c>
      <c r="G967" s="3" t="s">
        <v>78</v>
      </c>
      <c r="H967" s="3" t="s">
        <v>20</v>
      </c>
      <c r="J967" s="3" t="s">
        <v>33</v>
      </c>
      <c r="K967" s="6">
        <v>250.7</v>
      </c>
      <c r="L967" s="3" t="s">
        <v>22</v>
      </c>
      <c r="M967" s="7">
        <v>35641</v>
      </c>
      <c r="N967" s="5">
        <v>2515</v>
      </c>
    </row>
    <row r="968" spans="1:13" ht="18.75">
      <c r="A968" s="2" t="s">
        <v>20</v>
      </c>
      <c r="C968" s="3" t="s">
        <v>34</v>
      </c>
      <c r="D968" s="6">
        <v>351.8</v>
      </c>
      <c r="E968" s="3" t="s">
        <v>22</v>
      </c>
      <c r="F968" s="7">
        <v>35641</v>
      </c>
      <c r="G968" s="5">
        <v>2515</v>
      </c>
      <c r="M968" s="7"/>
    </row>
    <row r="970" spans="1:13" ht="18.75">
      <c r="A970" s="103" t="s">
        <v>0</v>
      </c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</row>
    <row r="971" spans="1:13" ht="18.75">
      <c r="A971" s="104" t="s">
        <v>1</v>
      </c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</row>
    <row r="972" spans="1:13" ht="18.75">
      <c r="A972" s="106" t="s">
        <v>79</v>
      </c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</row>
    <row r="973" spans="1:14" ht="18.75">
      <c r="A973" s="9" t="s">
        <v>2</v>
      </c>
      <c r="B973" s="10" t="s">
        <v>3</v>
      </c>
      <c r="C973" s="10" t="s">
        <v>4</v>
      </c>
      <c r="D973" s="10" t="s">
        <v>5</v>
      </c>
      <c r="E973" s="10" t="s">
        <v>6</v>
      </c>
      <c r="F973" s="10" t="s">
        <v>7</v>
      </c>
      <c r="G973" s="10" t="s">
        <v>8</v>
      </c>
      <c r="H973" s="10" t="s">
        <v>9</v>
      </c>
      <c r="I973" s="10" t="s">
        <v>10</v>
      </c>
      <c r="J973" s="10" t="s">
        <v>11</v>
      </c>
      <c r="K973" s="10" t="s">
        <v>12</v>
      </c>
      <c r="L973" s="10" t="s">
        <v>13</v>
      </c>
      <c r="M973" s="10" t="s">
        <v>14</v>
      </c>
      <c r="N973" s="3" t="s">
        <v>15</v>
      </c>
    </row>
    <row r="974" spans="1:13" s="4" customFormat="1" ht="18.75">
      <c r="A974" s="11">
        <v>1</v>
      </c>
      <c r="B974" s="12" t="s">
        <v>266</v>
      </c>
      <c r="C974" s="12">
        <v>28.9</v>
      </c>
      <c r="D974" s="12">
        <v>2.4</v>
      </c>
      <c r="E974" s="12">
        <v>2.6</v>
      </c>
      <c r="F974" s="12">
        <v>1.6</v>
      </c>
      <c r="G974" s="12" t="s">
        <v>266</v>
      </c>
      <c r="H974" s="12" t="s">
        <v>266</v>
      </c>
      <c r="I974" s="12" t="s">
        <v>266</v>
      </c>
      <c r="J974" s="12" t="s">
        <v>266</v>
      </c>
      <c r="K974" s="12" t="s">
        <v>266</v>
      </c>
      <c r="L974" s="12" t="s">
        <v>266</v>
      </c>
      <c r="M974" s="12" t="s">
        <v>266</v>
      </c>
    </row>
    <row r="975" spans="1:13" s="4" customFormat="1" ht="18.75">
      <c r="A975" s="11">
        <v>2</v>
      </c>
      <c r="B975" s="12" t="s">
        <v>266</v>
      </c>
      <c r="C975" s="12">
        <v>57.2</v>
      </c>
      <c r="D975" s="12">
        <v>4.6</v>
      </c>
      <c r="E975" s="12">
        <v>0</v>
      </c>
      <c r="F975" s="12">
        <v>6.4</v>
      </c>
      <c r="G975" s="12" t="s">
        <v>266</v>
      </c>
      <c r="H975" s="12" t="s">
        <v>266</v>
      </c>
      <c r="I975" s="12" t="s">
        <v>266</v>
      </c>
      <c r="J975" s="12" t="s">
        <v>266</v>
      </c>
      <c r="K975" s="12" t="s">
        <v>266</v>
      </c>
      <c r="L975" s="12" t="s">
        <v>266</v>
      </c>
      <c r="M975" s="12" t="s">
        <v>266</v>
      </c>
    </row>
    <row r="976" spans="1:13" s="4" customFormat="1" ht="18.75">
      <c r="A976" s="11">
        <v>3</v>
      </c>
      <c r="B976" s="12" t="s">
        <v>266</v>
      </c>
      <c r="C976" s="12">
        <v>0</v>
      </c>
      <c r="D976" s="12">
        <v>0</v>
      </c>
      <c r="E976" s="12">
        <v>0</v>
      </c>
      <c r="F976" s="12">
        <v>0</v>
      </c>
      <c r="G976" s="12" t="s">
        <v>266</v>
      </c>
      <c r="H976" s="12" t="s">
        <v>266</v>
      </c>
      <c r="I976" s="12" t="s">
        <v>266</v>
      </c>
      <c r="J976" s="12" t="s">
        <v>266</v>
      </c>
      <c r="K976" s="12" t="s">
        <v>266</v>
      </c>
      <c r="L976" s="12" t="s">
        <v>266</v>
      </c>
      <c r="M976" s="12" t="s">
        <v>266</v>
      </c>
    </row>
    <row r="977" spans="1:13" s="4" customFormat="1" ht="18.75">
      <c r="A977" s="11">
        <v>4</v>
      </c>
      <c r="B977" s="12" t="s">
        <v>266</v>
      </c>
      <c r="C977" s="12">
        <v>0</v>
      </c>
      <c r="D977" s="12">
        <v>15.2</v>
      </c>
      <c r="E977" s="12">
        <v>0</v>
      </c>
      <c r="F977" s="12">
        <v>0</v>
      </c>
      <c r="G977" s="12" t="s">
        <v>266</v>
      </c>
      <c r="H977" s="12" t="s">
        <v>266</v>
      </c>
      <c r="I977" s="12" t="s">
        <v>266</v>
      </c>
      <c r="J977" s="12" t="s">
        <v>266</v>
      </c>
      <c r="K977" s="12" t="s">
        <v>266</v>
      </c>
      <c r="L977" s="12" t="s">
        <v>266</v>
      </c>
      <c r="M977" s="12" t="s">
        <v>266</v>
      </c>
    </row>
    <row r="978" spans="1:13" s="4" customFormat="1" ht="18.75">
      <c r="A978" s="11">
        <v>5</v>
      </c>
      <c r="B978" s="12" t="s">
        <v>266</v>
      </c>
      <c r="C978" s="12">
        <v>52.8</v>
      </c>
      <c r="D978" s="12">
        <v>0</v>
      </c>
      <c r="E978" s="12">
        <v>26.4</v>
      </c>
      <c r="F978" s="12">
        <v>12.6</v>
      </c>
      <c r="G978" s="12" t="s">
        <v>266</v>
      </c>
      <c r="H978" s="12" t="s">
        <v>266</v>
      </c>
      <c r="I978" s="12" t="s">
        <v>266</v>
      </c>
      <c r="J978" s="12" t="s">
        <v>266</v>
      </c>
      <c r="K978" s="12" t="s">
        <v>266</v>
      </c>
      <c r="L978" s="12" t="s">
        <v>266</v>
      </c>
      <c r="M978" s="12" t="s">
        <v>266</v>
      </c>
    </row>
    <row r="979" spans="1:13" s="4" customFormat="1" ht="18.75">
      <c r="A979" s="11">
        <v>6</v>
      </c>
      <c r="B979" s="12" t="s">
        <v>266</v>
      </c>
      <c r="C979" s="12">
        <v>0</v>
      </c>
      <c r="D979" s="12">
        <v>3.2</v>
      </c>
      <c r="E979" s="12">
        <v>0</v>
      </c>
      <c r="F979" s="12">
        <v>86.8</v>
      </c>
      <c r="G979" s="12" t="s">
        <v>266</v>
      </c>
      <c r="H979" s="12" t="s">
        <v>266</v>
      </c>
      <c r="I979" s="12" t="s">
        <v>266</v>
      </c>
      <c r="J979" s="12" t="s">
        <v>266</v>
      </c>
      <c r="K979" s="12" t="s">
        <v>266</v>
      </c>
      <c r="L979" s="12" t="s">
        <v>266</v>
      </c>
      <c r="M979" s="12" t="s">
        <v>266</v>
      </c>
    </row>
    <row r="980" spans="1:13" s="4" customFormat="1" ht="18.75">
      <c r="A980" s="11">
        <v>7</v>
      </c>
      <c r="B980" s="12" t="s">
        <v>266</v>
      </c>
      <c r="C980" s="12">
        <v>16.8</v>
      </c>
      <c r="D980" s="12">
        <v>13.4</v>
      </c>
      <c r="E980" s="12">
        <v>0</v>
      </c>
      <c r="F980" s="12">
        <v>27.6</v>
      </c>
      <c r="G980" s="12" t="s">
        <v>266</v>
      </c>
      <c r="H980" s="12" t="s">
        <v>266</v>
      </c>
      <c r="I980" s="12" t="s">
        <v>266</v>
      </c>
      <c r="J980" s="12" t="s">
        <v>266</v>
      </c>
      <c r="K980" s="12" t="s">
        <v>266</v>
      </c>
      <c r="L980" s="12" t="s">
        <v>266</v>
      </c>
      <c r="M980" s="12" t="s">
        <v>266</v>
      </c>
    </row>
    <row r="981" spans="1:13" s="4" customFormat="1" ht="18.75">
      <c r="A981" s="11">
        <v>8</v>
      </c>
      <c r="B981" s="12" t="s">
        <v>266</v>
      </c>
      <c r="C981" s="12">
        <v>0</v>
      </c>
      <c r="D981" s="12">
        <v>8.6</v>
      </c>
      <c r="E981" s="12">
        <v>4.2</v>
      </c>
      <c r="F981" s="12">
        <v>0</v>
      </c>
      <c r="G981" s="12" t="s">
        <v>266</v>
      </c>
      <c r="H981" s="12" t="s">
        <v>266</v>
      </c>
      <c r="I981" s="12" t="s">
        <v>266</v>
      </c>
      <c r="J981" s="12" t="s">
        <v>266</v>
      </c>
      <c r="K981" s="12" t="s">
        <v>266</v>
      </c>
      <c r="L981" s="12" t="s">
        <v>266</v>
      </c>
      <c r="M981" s="12" t="s">
        <v>266</v>
      </c>
    </row>
    <row r="982" spans="1:13" s="4" customFormat="1" ht="18.75">
      <c r="A982" s="11">
        <v>9</v>
      </c>
      <c r="B982" s="12" t="s">
        <v>266</v>
      </c>
      <c r="C982" s="12">
        <v>0</v>
      </c>
      <c r="D982" s="12">
        <v>2.4</v>
      </c>
      <c r="E982" s="12">
        <v>93.4</v>
      </c>
      <c r="F982" s="12">
        <v>0</v>
      </c>
      <c r="G982" s="12" t="s">
        <v>266</v>
      </c>
      <c r="H982" s="12" t="s">
        <v>266</v>
      </c>
      <c r="I982" s="12" t="s">
        <v>266</v>
      </c>
      <c r="J982" s="12" t="s">
        <v>266</v>
      </c>
      <c r="K982" s="12" t="s">
        <v>266</v>
      </c>
      <c r="L982" s="12" t="s">
        <v>266</v>
      </c>
      <c r="M982" s="12" t="s">
        <v>266</v>
      </c>
    </row>
    <row r="983" spans="1:13" s="4" customFormat="1" ht="18.75">
      <c r="A983" s="11">
        <v>10</v>
      </c>
      <c r="B983" s="12" t="s">
        <v>266</v>
      </c>
      <c r="C983" s="12">
        <v>13.8</v>
      </c>
      <c r="D983" s="12">
        <v>11.8</v>
      </c>
      <c r="E983" s="12">
        <v>0</v>
      </c>
      <c r="F983" s="12">
        <v>8.6</v>
      </c>
      <c r="G983" s="12" t="s">
        <v>266</v>
      </c>
      <c r="H983" s="12" t="s">
        <v>266</v>
      </c>
      <c r="I983" s="12" t="s">
        <v>266</v>
      </c>
      <c r="J983" s="12" t="s">
        <v>266</v>
      </c>
      <c r="K983" s="12" t="s">
        <v>266</v>
      </c>
      <c r="L983" s="12" t="s">
        <v>266</v>
      </c>
      <c r="M983" s="12" t="s">
        <v>266</v>
      </c>
    </row>
    <row r="984" spans="1:13" s="4" customFormat="1" ht="18.75">
      <c r="A984" s="11">
        <v>11</v>
      </c>
      <c r="B984" s="12" t="s">
        <v>266</v>
      </c>
      <c r="C984" s="12">
        <v>0</v>
      </c>
      <c r="D984" s="12">
        <v>5.2</v>
      </c>
      <c r="E984" s="12">
        <v>25.7</v>
      </c>
      <c r="F984" s="12">
        <v>25.7</v>
      </c>
      <c r="G984" s="12" t="s">
        <v>266</v>
      </c>
      <c r="H984" s="12" t="s">
        <v>266</v>
      </c>
      <c r="I984" s="12" t="s">
        <v>266</v>
      </c>
      <c r="J984" s="12" t="s">
        <v>266</v>
      </c>
      <c r="K984" s="12" t="s">
        <v>266</v>
      </c>
      <c r="L984" s="12" t="s">
        <v>266</v>
      </c>
      <c r="M984" s="12" t="s">
        <v>266</v>
      </c>
    </row>
    <row r="985" spans="1:13" s="4" customFormat="1" ht="18.75">
      <c r="A985" s="11">
        <v>12</v>
      </c>
      <c r="B985" s="12" t="s">
        <v>266</v>
      </c>
      <c r="C985" s="12">
        <v>0</v>
      </c>
      <c r="D985" s="12">
        <v>16.5</v>
      </c>
      <c r="E985" s="12">
        <v>0</v>
      </c>
      <c r="F985" s="12">
        <v>52.3</v>
      </c>
      <c r="G985" s="12" t="s">
        <v>266</v>
      </c>
      <c r="H985" s="12" t="s">
        <v>266</v>
      </c>
      <c r="I985" s="12" t="s">
        <v>266</v>
      </c>
      <c r="J985" s="12" t="s">
        <v>266</v>
      </c>
      <c r="K985" s="12" t="s">
        <v>266</v>
      </c>
      <c r="L985" s="12" t="s">
        <v>266</v>
      </c>
      <c r="M985" s="12" t="s">
        <v>266</v>
      </c>
    </row>
    <row r="986" spans="1:13" s="4" customFormat="1" ht="18.75">
      <c r="A986" s="11">
        <v>13</v>
      </c>
      <c r="B986" s="12" t="s">
        <v>266</v>
      </c>
      <c r="C986" s="12">
        <v>0</v>
      </c>
      <c r="D986" s="12">
        <v>4.6</v>
      </c>
      <c r="E986" s="12">
        <v>0</v>
      </c>
      <c r="F986" s="12">
        <v>24.2</v>
      </c>
      <c r="G986" s="12" t="s">
        <v>266</v>
      </c>
      <c r="H986" s="12" t="s">
        <v>266</v>
      </c>
      <c r="I986" s="12" t="s">
        <v>266</v>
      </c>
      <c r="J986" s="12" t="s">
        <v>266</v>
      </c>
      <c r="K986" s="12" t="s">
        <v>266</v>
      </c>
      <c r="L986" s="12" t="s">
        <v>266</v>
      </c>
      <c r="M986" s="12" t="s">
        <v>266</v>
      </c>
    </row>
    <row r="987" spans="1:13" s="4" customFormat="1" ht="18.75">
      <c r="A987" s="11">
        <v>14</v>
      </c>
      <c r="B987" s="12" t="s">
        <v>266</v>
      </c>
      <c r="C987" s="12">
        <v>37.4</v>
      </c>
      <c r="D987" s="12">
        <v>2.9</v>
      </c>
      <c r="E987" s="12">
        <v>6.9</v>
      </c>
      <c r="F987" s="12">
        <v>2.6</v>
      </c>
      <c r="G987" s="12" t="s">
        <v>266</v>
      </c>
      <c r="H987" s="12" t="s">
        <v>266</v>
      </c>
      <c r="I987" s="12" t="s">
        <v>266</v>
      </c>
      <c r="J987" s="12" t="s">
        <v>266</v>
      </c>
      <c r="K987" s="12" t="s">
        <v>266</v>
      </c>
      <c r="L987" s="12" t="s">
        <v>266</v>
      </c>
      <c r="M987" s="12" t="s">
        <v>266</v>
      </c>
    </row>
    <row r="988" spans="1:13" s="4" customFormat="1" ht="18.75">
      <c r="A988" s="11">
        <v>15</v>
      </c>
      <c r="B988" s="12" t="s">
        <v>266</v>
      </c>
      <c r="C988" s="12">
        <v>12.9</v>
      </c>
      <c r="D988" s="12">
        <v>0</v>
      </c>
      <c r="E988" s="12">
        <v>2.6</v>
      </c>
      <c r="F988" s="12">
        <v>0</v>
      </c>
      <c r="G988" s="12" t="s">
        <v>266</v>
      </c>
      <c r="H988" s="12" t="s">
        <v>266</v>
      </c>
      <c r="I988" s="12" t="s">
        <v>266</v>
      </c>
      <c r="J988" s="12" t="s">
        <v>266</v>
      </c>
      <c r="K988" s="12" t="s">
        <v>266</v>
      </c>
      <c r="L988" s="12" t="s">
        <v>266</v>
      </c>
      <c r="M988" s="12" t="s">
        <v>266</v>
      </c>
    </row>
    <row r="989" spans="1:13" s="4" customFormat="1" ht="18.75">
      <c r="A989" s="11">
        <v>16</v>
      </c>
      <c r="B989" s="12" t="s">
        <v>266</v>
      </c>
      <c r="C989" s="12">
        <v>5.4</v>
      </c>
      <c r="D989" s="12">
        <v>7.9</v>
      </c>
      <c r="E989" s="12">
        <v>24.1</v>
      </c>
      <c r="F989" s="12">
        <v>0</v>
      </c>
      <c r="G989" s="12" t="s">
        <v>266</v>
      </c>
      <c r="H989" s="12" t="s">
        <v>266</v>
      </c>
      <c r="I989" s="12" t="s">
        <v>266</v>
      </c>
      <c r="J989" s="12" t="s">
        <v>266</v>
      </c>
      <c r="K989" s="12" t="s">
        <v>266</v>
      </c>
      <c r="L989" s="12" t="s">
        <v>266</v>
      </c>
      <c r="M989" s="12" t="s">
        <v>266</v>
      </c>
    </row>
    <row r="990" spans="1:13" s="4" customFormat="1" ht="18.75">
      <c r="A990" s="11">
        <v>17</v>
      </c>
      <c r="B990" s="12" t="s">
        <v>266</v>
      </c>
      <c r="C990" s="12">
        <v>3.6</v>
      </c>
      <c r="D990" s="12">
        <v>12.6</v>
      </c>
      <c r="E990" s="12">
        <v>0</v>
      </c>
      <c r="F990" s="12">
        <v>4.8</v>
      </c>
      <c r="G990" s="12" t="s">
        <v>266</v>
      </c>
      <c r="H990" s="12" t="s">
        <v>266</v>
      </c>
      <c r="I990" s="12" t="s">
        <v>266</v>
      </c>
      <c r="J990" s="12" t="s">
        <v>266</v>
      </c>
      <c r="K990" s="12" t="s">
        <v>266</v>
      </c>
      <c r="L990" s="12" t="s">
        <v>266</v>
      </c>
      <c r="M990" s="12" t="s">
        <v>266</v>
      </c>
    </row>
    <row r="991" spans="1:13" s="4" customFormat="1" ht="18.75">
      <c r="A991" s="11">
        <v>18</v>
      </c>
      <c r="B991" s="12" t="s">
        <v>266</v>
      </c>
      <c r="C991" s="12">
        <v>0</v>
      </c>
      <c r="D991" s="12">
        <v>14.8</v>
      </c>
      <c r="E991" s="12">
        <v>0</v>
      </c>
      <c r="F991" s="12">
        <v>0</v>
      </c>
      <c r="G991" s="12" t="s">
        <v>266</v>
      </c>
      <c r="H991" s="12" t="s">
        <v>266</v>
      </c>
      <c r="I991" s="12" t="s">
        <v>266</v>
      </c>
      <c r="J991" s="12" t="s">
        <v>266</v>
      </c>
      <c r="K991" s="12" t="s">
        <v>266</v>
      </c>
      <c r="L991" s="12" t="s">
        <v>266</v>
      </c>
      <c r="M991" s="12" t="s">
        <v>266</v>
      </c>
    </row>
    <row r="992" spans="1:13" s="4" customFormat="1" ht="18.75">
      <c r="A992" s="11">
        <v>19</v>
      </c>
      <c r="B992" s="12" t="s">
        <v>266</v>
      </c>
      <c r="C992" s="12">
        <v>0</v>
      </c>
      <c r="D992" s="12">
        <v>0</v>
      </c>
      <c r="E992" s="12">
        <v>18.2</v>
      </c>
      <c r="F992" s="12">
        <v>0</v>
      </c>
      <c r="G992" s="12" t="s">
        <v>266</v>
      </c>
      <c r="H992" s="12" t="s">
        <v>266</v>
      </c>
      <c r="I992" s="12" t="s">
        <v>266</v>
      </c>
      <c r="J992" s="12" t="s">
        <v>266</v>
      </c>
      <c r="K992" s="12" t="s">
        <v>266</v>
      </c>
      <c r="L992" s="12" t="s">
        <v>266</v>
      </c>
      <c r="M992" s="12" t="s">
        <v>266</v>
      </c>
    </row>
    <row r="993" spans="1:13" s="4" customFormat="1" ht="18.75">
      <c r="A993" s="11">
        <v>20</v>
      </c>
      <c r="B993" s="12" t="s">
        <v>266</v>
      </c>
      <c r="C993" s="12">
        <v>0</v>
      </c>
      <c r="D993" s="12">
        <v>0</v>
      </c>
      <c r="E993" s="12">
        <v>4.6</v>
      </c>
      <c r="F993" s="12">
        <v>8.2</v>
      </c>
      <c r="G993" s="12" t="s">
        <v>266</v>
      </c>
      <c r="H993" s="12" t="s">
        <v>266</v>
      </c>
      <c r="I993" s="12" t="s">
        <v>266</v>
      </c>
      <c r="J993" s="12" t="s">
        <v>266</v>
      </c>
      <c r="K993" s="12" t="s">
        <v>266</v>
      </c>
      <c r="L993" s="12" t="s">
        <v>266</v>
      </c>
      <c r="M993" s="12" t="s">
        <v>266</v>
      </c>
    </row>
    <row r="994" spans="1:13" s="4" customFormat="1" ht="18.75">
      <c r="A994" s="11">
        <v>21</v>
      </c>
      <c r="B994" s="12" t="s">
        <v>266</v>
      </c>
      <c r="C994" s="12">
        <v>0</v>
      </c>
      <c r="D994" s="12">
        <v>20.8</v>
      </c>
      <c r="E994" s="12">
        <v>0</v>
      </c>
      <c r="F994" s="12">
        <v>11.9</v>
      </c>
      <c r="G994" s="12" t="s">
        <v>266</v>
      </c>
      <c r="H994" s="12" t="s">
        <v>266</v>
      </c>
      <c r="I994" s="12" t="s">
        <v>266</v>
      </c>
      <c r="J994" s="12" t="s">
        <v>266</v>
      </c>
      <c r="K994" s="12" t="s">
        <v>266</v>
      </c>
      <c r="L994" s="12" t="s">
        <v>266</v>
      </c>
      <c r="M994" s="12" t="s">
        <v>266</v>
      </c>
    </row>
    <row r="995" spans="1:13" s="4" customFormat="1" ht="18.75">
      <c r="A995" s="11">
        <v>22</v>
      </c>
      <c r="B995" s="12" t="s">
        <v>266</v>
      </c>
      <c r="C995" s="12">
        <v>18.2</v>
      </c>
      <c r="D995" s="12">
        <v>0</v>
      </c>
      <c r="E995" s="12">
        <v>0</v>
      </c>
      <c r="F995" s="12">
        <v>5.9</v>
      </c>
      <c r="G995" s="12" t="s">
        <v>266</v>
      </c>
      <c r="H995" s="12" t="s">
        <v>266</v>
      </c>
      <c r="I995" s="12" t="s">
        <v>266</v>
      </c>
      <c r="J995" s="12" t="s">
        <v>266</v>
      </c>
      <c r="K995" s="12" t="s">
        <v>266</v>
      </c>
      <c r="L995" s="12" t="s">
        <v>266</v>
      </c>
      <c r="M995" s="12" t="s">
        <v>266</v>
      </c>
    </row>
    <row r="996" spans="1:13" s="4" customFormat="1" ht="18.75">
      <c r="A996" s="11">
        <v>23</v>
      </c>
      <c r="B996" s="12" t="s">
        <v>266</v>
      </c>
      <c r="C996" s="12">
        <v>16.5</v>
      </c>
      <c r="D996" s="12">
        <v>18.2</v>
      </c>
      <c r="E996" s="12">
        <v>0</v>
      </c>
      <c r="F996" s="12">
        <v>128.2</v>
      </c>
      <c r="G996" s="12" t="s">
        <v>266</v>
      </c>
      <c r="H996" s="12" t="s">
        <v>266</v>
      </c>
      <c r="I996" s="12" t="s">
        <v>266</v>
      </c>
      <c r="J996" s="12" t="s">
        <v>266</v>
      </c>
      <c r="K996" s="12" t="s">
        <v>266</v>
      </c>
      <c r="L996" s="12" t="s">
        <v>266</v>
      </c>
      <c r="M996" s="12" t="s">
        <v>266</v>
      </c>
    </row>
    <row r="997" spans="1:13" s="4" customFormat="1" ht="18.75">
      <c r="A997" s="11">
        <v>24</v>
      </c>
      <c r="B997" s="12" t="s">
        <v>266</v>
      </c>
      <c r="C997" s="12">
        <v>26.8</v>
      </c>
      <c r="D997" s="12">
        <v>8.6</v>
      </c>
      <c r="E997" s="12">
        <v>18.6</v>
      </c>
      <c r="F997" s="12">
        <v>18.6</v>
      </c>
      <c r="G997" s="12" t="s">
        <v>266</v>
      </c>
      <c r="H997" s="12" t="s">
        <v>266</v>
      </c>
      <c r="I997" s="12" t="s">
        <v>266</v>
      </c>
      <c r="J997" s="12" t="s">
        <v>266</v>
      </c>
      <c r="K997" s="12" t="s">
        <v>266</v>
      </c>
      <c r="L997" s="12" t="s">
        <v>266</v>
      </c>
      <c r="M997" s="12" t="s">
        <v>266</v>
      </c>
    </row>
    <row r="998" spans="1:13" s="4" customFormat="1" ht="18.75">
      <c r="A998" s="11">
        <v>25</v>
      </c>
      <c r="B998" s="12" t="s">
        <v>266</v>
      </c>
      <c r="C998" s="12">
        <v>4.8</v>
      </c>
      <c r="D998" s="12">
        <v>2.9</v>
      </c>
      <c r="E998" s="12">
        <v>4.8</v>
      </c>
      <c r="F998" s="12">
        <v>22.4</v>
      </c>
      <c r="G998" s="12" t="s">
        <v>266</v>
      </c>
      <c r="H998" s="12" t="s">
        <v>266</v>
      </c>
      <c r="I998" s="12" t="s">
        <v>266</v>
      </c>
      <c r="J998" s="12" t="s">
        <v>266</v>
      </c>
      <c r="K998" s="12" t="s">
        <v>266</v>
      </c>
      <c r="L998" s="12" t="s">
        <v>266</v>
      </c>
      <c r="M998" s="12" t="s">
        <v>266</v>
      </c>
    </row>
    <row r="999" spans="1:13" s="4" customFormat="1" ht="18.75">
      <c r="A999" s="11">
        <v>26</v>
      </c>
      <c r="B999" s="12" t="s">
        <v>266</v>
      </c>
      <c r="C999" s="12">
        <v>28.2</v>
      </c>
      <c r="D999" s="12">
        <v>11.2</v>
      </c>
      <c r="E999" s="12">
        <v>5.4</v>
      </c>
      <c r="F999" s="12">
        <v>26.9</v>
      </c>
      <c r="G999" s="12" t="s">
        <v>266</v>
      </c>
      <c r="H999" s="12" t="s">
        <v>266</v>
      </c>
      <c r="I999" s="12" t="s">
        <v>266</v>
      </c>
      <c r="J999" s="12" t="s">
        <v>266</v>
      </c>
      <c r="K999" s="12" t="s">
        <v>266</v>
      </c>
      <c r="L999" s="12" t="s">
        <v>266</v>
      </c>
      <c r="M999" s="12" t="s">
        <v>266</v>
      </c>
    </row>
    <row r="1000" spans="1:13" s="4" customFormat="1" ht="18.75">
      <c r="A1000" s="11">
        <v>27</v>
      </c>
      <c r="B1000" s="12" t="s">
        <v>266</v>
      </c>
      <c r="C1000" s="12">
        <v>0</v>
      </c>
      <c r="D1000" s="12">
        <v>0</v>
      </c>
      <c r="E1000" s="12">
        <v>15.4</v>
      </c>
      <c r="F1000" s="12">
        <v>67.2</v>
      </c>
      <c r="G1000" s="12" t="s">
        <v>266</v>
      </c>
      <c r="H1000" s="12" t="s">
        <v>266</v>
      </c>
      <c r="I1000" s="12" t="s">
        <v>266</v>
      </c>
      <c r="J1000" s="12" t="s">
        <v>266</v>
      </c>
      <c r="K1000" s="12" t="s">
        <v>266</v>
      </c>
      <c r="L1000" s="12" t="s">
        <v>266</v>
      </c>
      <c r="M1000" s="12" t="s">
        <v>266</v>
      </c>
    </row>
    <row r="1001" spans="1:13" s="4" customFormat="1" ht="18.75">
      <c r="A1001" s="11">
        <v>28</v>
      </c>
      <c r="B1001" s="12" t="s">
        <v>266</v>
      </c>
      <c r="C1001" s="12">
        <v>0</v>
      </c>
      <c r="D1001" s="12">
        <v>0</v>
      </c>
      <c r="E1001" s="12">
        <v>20.6</v>
      </c>
      <c r="F1001" s="12">
        <v>48.4</v>
      </c>
      <c r="G1001" s="12" t="s">
        <v>266</v>
      </c>
      <c r="H1001" s="12" t="s">
        <v>266</v>
      </c>
      <c r="I1001" s="12" t="s">
        <v>266</v>
      </c>
      <c r="J1001" s="12" t="s">
        <v>266</v>
      </c>
      <c r="K1001" s="12" t="s">
        <v>266</v>
      </c>
      <c r="L1001" s="12" t="s">
        <v>266</v>
      </c>
      <c r="M1001" s="12" t="s">
        <v>266</v>
      </c>
    </row>
    <row r="1002" spans="1:13" s="4" customFormat="1" ht="18.75">
      <c r="A1002" s="11">
        <v>29</v>
      </c>
      <c r="B1002" s="12" t="s">
        <v>266</v>
      </c>
      <c r="C1002" s="12">
        <v>25.2</v>
      </c>
      <c r="D1002" s="12">
        <v>0</v>
      </c>
      <c r="E1002" s="12">
        <v>0</v>
      </c>
      <c r="F1002" s="12">
        <v>38.6</v>
      </c>
      <c r="G1002" s="12" t="s">
        <v>266</v>
      </c>
      <c r="H1002" s="12" t="s">
        <v>266</v>
      </c>
      <c r="I1002" s="12" t="s">
        <v>266</v>
      </c>
      <c r="J1002" s="12" t="s">
        <v>266</v>
      </c>
      <c r="K1002" s="12" t="s">
        <v>266</v>
      </c>
      <c r="L1002" s="12"/>
      <c r="M1002" s="12" t="s">
        <v>266</v>
      </c>
    </row>
    <row r="1003" spans="1:13" s="4" customFormat="1" ht="18.75">
      <c r="A1003" s="11">
        <v>30</v>
      </c>
      <c r="B1003" s="12" t="s">
        <v>266</v>
      </c>
      <c r="C1003" s="12">
        <v>3.6</v>
      </c>
      <c r="D1003" s="12">
        <v>7.2</v>
      </c>
      <c r="E1003" s="12">
        <v>28.2</v>
      </c>
      <c r="F1003" s="12">
        <v>0</v>
      </c>
      <c r="G1003" s="12" t="s">
        <v>266</v>
      </c>
      <c r="H1003" s="12" t="s">
        <v>266</v>
      </c>
      <c r="I1003" s="12" t="s">
        <v>266</v>
      </c>
      <c r="J1003" s="12" t="s">
        <v>266</v>
      </c>
      <c r="K1003" s="12" t="s">
        <v>266</v>
      </c>
      <c r="L1003" s="12"/>
      <c r="M1003" s="12" t="s">
        <v>266</v>
      </c>
    </row>
    <row r="1004" spans="1:13" s="4" customFormat="1" ht="18.75">
      <c r="A1004" s="13">
        <v>31</v>
      </c>
      <c r="B1004" s="14"/>
      <c r="C1004" s="14">
        <v>0</v>
      </c>
      <c r="D1004" s="14"/>
      <c r="E1004" s="14">
        <v>0</v>
      </c>
      <c r="F1004" s="14">
        <v>6.8</v>
      </c>
      <c r="G1004" s="14"/>
      <c r="H1004" s="14" t="s">
        <v>266</v>
      </c>
      <c r="I1004" s="14"/>
      <c r="J1004" s="14" t="s">
        <v>266</v>
      </c>
      <c r="K1004" s="14" t="s">
        <v>266</v>
      </c>
      <c r="L1004" s="14"/>
      <c r="M1004" s="14" t="s">
        <v>266</v>
      </c>
    </row>
    <row r="1005" spans="1:15" s="4" customFormat="1" ht="18.75" customHeight="1">
      <c r="A1005" s="2" t="s">
        <v>17</v>
      </c>
      <c r="B1005" s="4" t="s">
        <v>266</v>
      </c>
      <c r="C1005" s="4">
        <f>SUM(C974:C1004)</f>
        <v>352.1</v>
      </c>
      <c r="D1005" s="4">
        <f>SUM(D974:D1004)</f>
        <v>194.99999999999997</v>
      </c>
      <c r="E1005" s="4">
        <f>SUM(E974:E1004)</f>
        <v>301.7</v>
      </c>
      <c r="F1005" s="4">
        <f>SUM(F974:F1004)</f>
        <v>636.2999999999998</v>
      </c>
      <c r="G1005" s="4" t="s">
        <v>266</v>
      </c>
      <c r="H1005" s="4" t="s">
        <v>266</v>
      </c>
      <c r="I1005" s="4" t="s">
        <v>266</v>
      </c>
      <c r="J1005" s="4" t="s">
        <v>266</v>
      </c>
      <c r="K1005" s="4" t="s">
        <v>266</v>
      </c>
      <c r="L1005" s="4" t="s">
        <v>266</v>
      </c>
      <c r="M1005" s="4" t="s">
        <v>266</v>
      </c>
      <c r="N1005" s="4">
        <f>SUM(B1005:M1005)</f>
        <v>1485.1</v>
      </c>
      <c r="O1005" s="4" t="s">
        <v>22</v>
      </c>
    </row>
    <row r="1006" spans="1:15" s="4" customFormat="1" ht="18.75" customHeight="1">
      <c r="A1006" s="2" t="s">
        <v>18</v>
      </c>
      <c r="B1006" s="2" t="s">
        <v>266</v>
      </c>
      <c r="C1006" s="4">
        <f>AVERAGE(C974:C1004)</f>
        <v>11.358064516129033</v>
      </c>
      <c r="D1006" s="4">
        <f>AVERAGE(D974:D1004)</f>
        <v>6.499999999999999</v>
      </c>
      <c r="E1006" s="4">
        <f>AVERAGE(E974:E1004)</f>
        <v>9.73225806451613</v>
      </c>
      <c r="F1006" s="4">
        <f>AVERAGE(F974:F1004)</f>
        <v>20.525806451612898</v>
      </c>
      <c r="G1006" s="2" t="s">
        <v>266</v>
      </c>
      <c r="H1006" s="2" t="s">
        <v>266</v>
      </c>
      <c r="I1006" s="2" t="s">
        <v>266</v>
      </c>
      <c r="J1006" s="2" t="s">
        <v>266</v>
      </c>
      <c r="K1006" s="2" t="s">
        <v>266</v>
      </c>
      <c r="L1006" s="2" t="s">
        <v>266</v>
      </c>
      <c r="M1006" s="2" t="s">
        <v>266</v>
      </c>
      <c r="N1006" s="4">
        <f>AVERAGE(B1006:M1006)</f>
        <v>12.029032258064515</v>
      </c>
      <c r="O1006" s="4" t="s">
        <v>265</v>
      </c>
    </row>
    <row r="1007" spans="1:15" ht="18.75">
      <c r="A1007" s="2" t="s">
        <v>19</v>
      </c>
      <c r="B1007" s="5" t="s">
        <v>266</v>
      </c>
      <c r="C1007" s="5">
        <v>16</v>
      </c>
      <c r="D1007" s="5">
        <v>21</v>
      </c>
      <c r="E1007" s="5">
        <v>16</v>
      </c>
      <c r="F1007" s="5">
        <v>22</v>
      </c>
      <c r="G1007" s="5" t="s">
        <v>266</v>
      </c>
      <c r="H1007" s="5" t="s">
        <v>266</v>
      </c>
      <c r="I1007" s="5" t="s">
        <v>266</v>
      </c>
      <c r="J1007" s="5" t="s">
        <v>266</v>
      </c>
      <c r="K1007" s="5" t="s">
        <v>266</v>
      </c>
      <c r="L1007" s="5" t="s">
        <v>266</v>
      </c>
      <c r="M1007" s="5" t="s">
        <v>266</v>
      </c>
      <c r="N1007" s="2">
        <f>SUM(B1007:M1007)</f>
        <v>75</v>
      </c>
      <c r="O1007" s="3" t="s">
        <v>19</v>
      </c>
    </row>
    <row r="1008" spans="1:14" ht="18.75">
      <c r="A1008" s="2" t="s">
        <v>20</v>
      </c>
      <c r="C1008" s="3" t="s">
        <v>21</v>
      </c>
      <c r="D1008" s="6">
        <v>128.2</v>
      </c>
      <c r="E1008" s="3" t="s">
        <v>22</v>
      </c>
      <c r="F1008" s="7">
        <v>35665</v>
      </c>
      <c r="G1008" s="3" t="s">
        <v>80</v>
      </c>
      <c r="H1008" s="3" t="s">
        <v>20</v>
      </c>
      <c r="J1008" s="3" t="s">
        <v>23</v>
      </c>
      <c r="K1008" s="6">
        <v>146.8</v>
      </c>
      <c r="L1008" s="3" t="s">
        <v>22</v>
      </c>
      <c r="M1008" s="7">
        <v>35665</v>
      </c>
      <c r="N1008" s="5">
        <v>2516</v>
      </c>
    </row>
    <row r="1009" spans="1:14" ht="18.75">
      <c r="A1009" s="2" t="s">
        <v>20</v>
      </c>
      <c r="C1009" s="3" t="s">
        <v>24</v>
      </c>
      <c r="D1009" s="6">
        <v>169.2</v>
      </c>
      <c r="E1009" s="3" t="s">
        <v>22</v>
      </c>
      <c r="F1009" s="7">
        <v>35665</v>
      </c>
      <c r="G1009" s="3" t="s">
        <v>80</v>
      </c>
      <c r="H1009" s="3" t="s">
        <v>20</v>
      </c>
      <c r="J1009" s="3" t="s">
        <v>25</v>
      </c>
      <c r="K1009" s="6">
        <v>196.1</v>
      </c>
      <c r="L1009" s="3" t="s">
        <v>22</v>
      </c>
      <c r="M1009" s="7">
        <v>35665</v>
      </c>
      <c r="N1009" s="5">
        <v>2516</v>
      </c>
    </row>
    <row r="1010" spans="1:14" ht="18.75">
      <c r="A1010" s="2" t="s">
        <v>20</v>
      </c>
      <c r="C1010" s="3" t="s">
        <v>26</v>
      </c>
      <c r="D1010" s="6">
        <v>263.3</v>
      </c>
      <c r="E1010" s="3" t="s">
        <v>22</v>
      </c>
      <c r="F1010" s="7">
        <v>35665</v>
      </c>
      <c r="G1010" s="3" t="s">
        <v>80</v>
      </c>
      <c r="H1010" s="3" t="s">
        <v>20</v>
      </c>
      <c r="J1010" s="3" t="s">
        <v>27</v>
      </c>
      <c r="K1010" s="6">
        <v>311.7</v>
      </c>
      <c r="L1010" s="3" t="s">
        <v>22</v>
      </c>
      <c r="M1010" s="7">
        <v>35665</v>
      </c>
      <c r="N1010" s="5">
        <v>2516</v>
      </c>
    </row>
    <row r="1011" spans="1:14" ht="18.75">
      <c r="A1011" s="2" t="s">
        <v>20</v>
      </c>
      <c r="C1011" s="3" t="s">
        <v>28</v>
      </c>
      <c r="D1011" s="6">
        <v>350.3</v>
      </c>
      <c r="E1011" s="3" t="s">
        <v>22</v>
      </c>
      <c r="F1011" s="7">
        <v>35665</v>
      </c>
      <c r="G1011" s="3" t="s">
        <v>80</v>
      </c>
      <c r="H1011" s="3" t="s">
        <v>20</v>
      </c>
      <c r="J1011" s="3" t="s">
        <v>29</v>
      </c>
      <c r="K1011" s="6">
        <v>356.2</v>
      </c>
      <c r="L1011" s="3" t="s">
        <v>22</v>
      </c>
      <c r="M1011" s="7">
        <v>35664</v>
      </c>
      <c r="N1011" s="5">
        <v>2516</v>
      </c>
    </row>
    <row r="1012" spans="1:14" ht="18.75">
      <c r="A1012" s="2" t="s">
        <v>20</v>
      </c>
      <c r="C1012" s="3" t="s">
        <v>30</v>
      </c>
      <c r="D1012" s="6">
        <v>368.1</v>
      </c>
      <c r="E1012" s="3" t="s">
        <v>22</v>
      </c>
      <c r="F1012" s="7">
        <v>35663</v>
      </c>
      <c r="G1012" s="3" t="s">
        <v>80</v>
      </c>
      <c r="H1012" s="3" t="s">
        <v>20</v>
      </c>
      <c r="J1012" s="3" t="s">
        <v>31</v>
      </c>
      <c r="K1012" s="6">
        <v>376.3</v>
      </c>
      <c r="L1012" s="3" t="s">
        <v>22</v>
      </c>
      <c r="M1012" s="7">
        <v>35662</v>
      </c>
      <c r="N1012" s="5">
        <v>2516</v>
      </c>
    </row>
    <row r="1013" spans="1:14" ht="18.75">
      <c r="A1013" s="2" t="s">
        <v>20</v>
      </c>
      <c r="C1013" s="3" t="s">
        <v>32</v>
      </c>
      <c r="D1013" s="6">
        <v>383.1</v>
      </c>
      <c r="E1013" s="3" t="s">
        <v>22</v>
      </c>
      <c r="F1013" s="7">
        <v>35662</v>
      </c>
      <c r="G1013" s="3" t="s">
        <v>80</v>
      </c>
      <c r="H1013" s="3" t="s">
        <v>20</v>
      </c>
      <c r="J1013" s="3" t="s">
        <v>33</v>
      </c>
      <c r="K1013" s="6">
        <v>387.9</v>
      </c>
      <c r="L1013" s="3" t="s">
        <v>22</v>
      </c>
      <c r="M1013" s="7">
        <v>35659</v>
      </c>
      <c r="N1013" s="5">
        <v>2516</v>
      </c>
    </row>
    <row r="1014" spans="1:13" ht="18.75">
      <c r="A1014" s="2" t="s">
        <v>20</v>
      </c>
      <c r="C1014" s="3" t="s">
        <v>34</v>
      </c>
      <c r="D1014" s="6">
        <v>634.7</v>
      </c>
      <c r="E1014" s="3" t="s">
        <v>22</v>
      </c>
      <c r="F1014" s="7">
        <v>35644</v>
      </c>
      <c r="G1014" s="5">
        <v>2516</v>
      </c>
      <c r="M1014" s="7"/>
    </row>
    <row r="1016" spans="1:13" ht="18.75">
      <c r="A1016" s="103" t="s">
        <v>0</v>
      </c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</row>
    <row r="1017" spans="1:13" ht="18.75">
      <c r="A1017" s="104" t="s">
        <v>1</v>
      </c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</row>
    <row r="1018" spans="1:13" ht="18.75">
      <c r="A1018" s="106" t="s">
        <v>81</v>
      </c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</row>
    <row r="1019" spans="1:14" ht="18.75">
      <c r="A1019" s="9" t="s">
        <v>2</v>
      </c>
      <c r="B1019" s="10" t="s">
        <v>3</v>
      </c>
      <c r="C1019" s="10" t="s">
        <v>4</v>
      </c>
      <c r="D1019" s="10" t="s">
        <v>5</v>
      </c>
      <c r="E1019" s="10" t="s">
        <v>6</v>
      </c>
      <c r="F1019" s="10" t="s">
        <v>7</v>
      </c>
      <c r="G1019" s="10" t="s">
        <v>8</v>
      </c>
      <c r="H1019" s="10" t="s">
        <v>9</v>
      </c>
      <c r="I1019" s="10" t="s">
        <v>10</v>
      </c>
      <c r="J1019" s="10" t="s">
        <v>11</v>
      </c>
      <c r="K1019" s="10" t="s">
        <v>12</v>
      </c>
      <c r="L1019" s="10" t="s">
        <v>13</v>
      </c>
      <c r="M1019" s="10" t="s">
        <v>14</v>
      </c>
      <c r="N1019" s="3" t="s">
        <v>15</v>
      </c>
    </row>
    <row r="1020" spans="1:13" s="4" customFormat="1" ht="18.75">
      <c r="A1020" s="11">
        <v>1</v>
      </c>
      <c r="B1020" s="12" t="s">
        <v>266</v>
      </c>
      <c r="C1020" s="12">
        <v>0</v>
      </c>
      <c r="D1020" s="12">
        <v>0</v>
      </c>
      <c r="E1020" s="12" t="s">
        <v>266</v>
      </c>
      <c r="F1020" s="12" t="s">
        <v>266</v>
      </c>
      <c r="G1020" s="12" t="s">
        <v>266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</row>
    <row r="1021" spans="1:13" s="4" customFormat="1" ht="18.75">
      <c r="A1021" s="11">
        <v>2</v>
      </c>
      <c r="B1021" s="12" t="s">
        <v>266</v>
      </c>
      <c r="C1021" s="12">
        <v>0</v>
      </c>
      <c r="D1021" s="12">
        <v>0</v>
      </c>
      <c r="E1021" s="12" t="s">
        <v>266</v>
      </c>
      <c r="F1021" s="12" t="s">
        <v>266</v>
      </c>
      <c r="G1021" s="12" t="s">
        <v>266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</row>
    <row r="1022" spans="1:13" s="4" customFormat="1" ht="18.75">
      <c r="A1022" s="11">
        <v>3</v>
      </c>
      <c r="B1022" s="12" t="s">
        <v>266</v>
      </c>
      <c r="C1022" s="12">
        <v>0</v>
      </c>
      <c r="D1022" s="12">
        <v>0</v>
      </c>
      <c r="E1022" s="12" t="s">
        <v>266</v>
      </c>
      <c r="F1022" s="12" t="s">
        <v>266</v>
      </c>
      <c r="G1022" s="12" t="s">
        <v>266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</row>
    <row r="1023" spans="1:13" s="4" customFormat="1" ht="18.75">
      <c r="A1023" s="11">
        <v>4</v>
      </c>
      <c r="B1023" s="12" t="s">
        <v>266</v>
      </c>
      <c r="C1023" s="12">
        <v>0</v>
      </c>
      <c r="D1023" s="12">
        <v>0</v>
      </c>
      <c r="E1023" s="12" t="s">
        <v>266</v>
      </c>
      <c r="F1023" s="12" t="s">
        <v>266</v>
      </c>
      <c r="G1023" s="12" t="s">
        <v>266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</row>
    <row r="1024" spans="1:13" s="4" customFormat="1" ht="18.75">
      <c r="A1024" s="11">
        <v>5</v>
      </c>
      <c r="B1024" s="12" t="s">
        <v>266</v>
      </c>
      <c r="C1024" s="12">
        <v>0</v>
      </c>
      <c r="D1024" s="12">
        <v>0</v>
      </c>
      <c r="E1024" s="12" t="s">
        <v>266</v>
      </c>
      <c r="F1024" s="12" t="s">
        <v>266</v>
      </c>
      <c r="G1024" s="12" t="s">
        <v>266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</row>
    <row r="1025" spans="1:13" s="4" customFormat="1" ht="18.75">
      <c r="A1025" s="11">
        <v>6</v>
      </c>
      <c r="B1025" s="12" t="s">
        <v>266</v>
      </c>
      <c r="C1025" s="12">
        <v>0</v>
      </c>
      <c r="D1025" s="12">
        <v>0</v>
      </c>
      <c r="E1025" s="12" t="s">
        <v>266</v>
      </c>
      <c r="F1025" s="12" t="s">
        <v>266</v>
      </c>
      <c r="G1025" s="12" t="s">
        <v>266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</row>
    <row r="1026" spans="1:13" s="4" customFormat="1" ht="18.75">
      <c r="A1026" s="11">
        <v>7</v>
      </c>
      <c r="B1026" s="12" t="s">
        <v>266</v>
      </c>
      <c r="C1026" s="12">
        <v>0</v>
      </c>
      <c r="D1026" s="12">
        <v>0</v>
      </c>
      <c r="E1026" s="12" t="s">
        <v>266</v>
      </c>
      <c r="F1026" s="12" t="s">
        <v>266</v>
      </c>
      <c r="G1026" s="12" t="s">
        <v>266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</row>
    <row r="1027" spans="1:13" s="4" customFormat="1" ht="18.75">
      <c r="A1027" s="11">
        <v>8</v>
      </c>
      <c r="B1027" s="12" t="s">
        <v>266</v>
      </c>
      <c r="C1027" s="12">
        <v>0</v>
      </c>
      <c r="D1027" s="12">
        <v>0</v>
      </c>
      <c r="E1027" s="12" t="s">
        <v>266</v>
      </c>
      <c r="F1027" s="12" t="s">
        <v>266</v>
      </c>
      <c r="G1027" s="12" t="s">
        <v>266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</row>
    <row r="1028" spans="1:13" s="4" customFormat="1" ht="18.75">
      <c r="A1028" s="11">
        <v>9</v>
      </c>
      <c r="B1028" s="12" t="s">
        <v>266</v>
      </c>
      <c r="C1028" s="12">
        <v>0</v>
      </c>
      <c r="D1028" s="12">
        <v>0</v>
      </c>
      <c r="E1028" s="12" t="s">
        <v>266</v>
      </c>
      <c r="F1028" s="12" t="s">
        <v>266</v>
      </c>
      <c r="G1028" s="12" t="s">
        <v>266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</row>
    <row r="1029" spans="1:13" s="4" customFormat="1" ht="18.75">
      <c r="A1029" s="11">
        <v>10</v>
      </c>
      <c r="B1029" s="12" t="s">
        <v>266</v>
      </c>
      <c r="C1029" s="12">
        <v>28.2</v>
      </c>
      <c r="D1029" s="12">
        <v>48.6</v>
      </c>
      <c r="E1029" s="12" t="s">
        <v>266</v>
      </c>
      <c r="F1029" s="12" t="s">
        <v>266</v>
      </c>
      <c r="G1029" s="12" t="s">
        <v>266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</row>
    <row r="1030" spans="1:13" s="4" customFormat="1" ht="18.75">
      <c r="A1030" s="11">
        <v>11</v>
      </c>
      <c r="B1030" s="12" t="s">
        <v>266</v>
      </c>
      <c r="C1030" s="12">
        <v>0</v>
      </c>
      <c r="D1030" s="12">
        <v>0</v>
      </c>
      <c r="E1030" s="12" t="s">
        <v>266</v>
      </c>
      <c r="F1030" s="12" t="s">
        <v>266</v>
      </c>
      <c r="G1030" s="12" t="s">
        <v>266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</row>
    <row r="1031" spans="1:13" s="4" customFormat="1" ht="18.75">
      <c r="A1031" s="11">
        <v>12</v>
      </c>
      <c r="B1031" s="12" t="s">
        <v>266</v>
      </c>
      <c r="C1031" s="12">
        <v>0</v>
      </c>
      <c r="D1031" s="12">
        <v>0</v>
      </c>
      <c r="E1031" s="12" t="s">
        <v>266</v>
      </c>
      <c r="F1031" s="12" t="s">
        <v>266</v>
      </c>
      <c r="G1031" s="12" t="s">
        <v>266</v>
      </c>
      <c r="H1031" s="12">
        <v>0</v>
      </c>
      <c r="I1031" s="12">
        <v>35.8</v>
      </c>
      <c r="J1031" s="12">
        <v>0</v>
      </c>
      <c r="K1031" s="12">
        <v>0</v>
      </c>
      <c r="L1031" s="12">
        <v>0</v>
      </c>
      <c r="M1031" s="12">
        <v>0</v>
      </c>
    </row>
    <row r="1032" spans="1:13" s="4" customFormat="1" ht="18.75">
      <c r="A1032" s="11">
        <v>13</v>
      </c>
      <c r="B1032" s="12" t="s">
        <v>266</v>
      </c>
      <c r="C1032" s="12">
        <v>0</v>
      </c>
      <c r="D1032" s="12">
        <v>0</v>
      </c>
      <c r="E1032" s="12" t="s">
        <v>266</v>
      </c>
      <c r="F1032" s="12" t="s">
        <v>266</v>
      </c>
      <c r="G1032" s="12" t="s">
        <v>266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</row>
    <row r="1033" spans="1:13" s="4" customFormat="1" ht="18.75">
      <c r="A1033" s="11">
        <v>14</v>
      </c>
      <c r="B1033" s="12" t="s">
        <v>266</v>
      </c>
      <c r="C1033" s="12">
        <v>0</v>
      </c>
      <c r="D1033" s="12">
        <v>38.8</v>
      </c>
      <c r="E1033" s="12" t="s">
        <v>266</v>
      </c>
      <c r="F1033" s="12" t="s">
        <v>266</v>
      </c>
      <c r="G1033" s="12" t="s">
        <v>266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</row>
    <row r="1034" spans="1:13" s="4" customFormat="1" ht="18.75">
      <c r="A1034" s="11">
        <v>15</v>
      </c>
      <c r="B1034" s="12" t="s">
        <v>266</v>
      </c>
      <c r="C1034" s="12">
        <v>0</v>
      </c>
      <c r="D1034" s="12">
        <v>0</v>
      </c>
      <c r="E1034" s="12" t="s">
        <v>266</v>
      </c>
      <c r="F1034" s="12" t="s">
        <v>266</v>
      </c>
      <c r="G1034" s="12" t="s">
        <v>266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</row>
    <row r="1035" spans="1:13" s="4" customFormat="1" ht="18.75">
      <c r="A1035" s="11">
        <v>16</v>
      </c>
      <c r="B1035" s="12" t="s">
        <v>266</v>
      </c>
      <c r="C1035" s="12">
        <v>0</v>
      </c>
      <c r="D1035" s="12">
        <v>0</v>
      </c>
      <c r="E1035" s="12" t="s">
        <v>266</v>
      </c>
      <c r="F1035" s="12" t="s">
        <v>266</v>
      </c>
      <c r="G1035" s="12" t="s">
        <v>266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</row>
    <row r="1036" spans="1:13" s="4" customFormat="1" ht="18.75">
      <c r="A1036" s="11">
        <v>17</v>
      </c>
      <c r="B1036" s="12" t="s">
        <v>266</v>
      </c>
      <c r="C1036" s="12">
        <v>0</v>
      </c>
      <c r="D1036" s="12">
        <v>0</v>
      </c>
      <c r="E1036" s="12" t="s">
        <v>266</v>
      </c>
      <c r="F1036" s="12" t="s">
        <v>266</v>
      </c>
      <c r="G1036" s="12" t="s">
        <v>266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</row>
    <row r="1037" spans="1:13" s="4" customFormat="1" ht="18.75">
      <c r="A1037" s="11">
        <v>18</v>
      </c>
      <c r="B1037" s="12" t="s">
        <v>266</v>
      </c>
      <c r="C1037" s="12">
        <v>0</v>
      </c>
      <c r="D1037" s="12">
        <v>0</v>
      </c>
      <c r="E1037" s="12" t="s">
        <v>266</v>
      </c>
      <c r="F1037" s="12" t="s">
        <v>266</v>
      </c>
      <c r="G1037" s="12" t="s">
        <v>266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</row>
    <row r="1038" spans="1:13" s="4" customFormat="1" ht="18.75">
      <c r="A1038" s="11">
        <v>19</v>
      </c>
      <c r="B1038" s="12" t="s">
        <v>266</v>
      </c>
      <c r="C1038" s="12">
        <v>0</v>
      </c>
      <c r="D1038" s="12">
        <v>0</v>
      </c>
      <c r="E1038" s="12" t="s">
        <v>266</v>
      </c>
      <c r="F1038" s="12" t="s">
        <v>266</v>
      </c>
      <c r="G1038" s="12" t="s">
        <v>266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</row>
    <row r="1039" spans="1:13" s="4" customFormat="1" ht="18.75">
      <c r="A1039" s="11">
        <v>20</v>
      </c>
      <c r="B1039" s="12" t="s">
        <v>266</v>
      </c>
      <c r="C1039" s="12">
        <v>48.2</v>
      </c>
      <c r="D1039" s="12">
        <v>0</v>
      </c>
      <c r="E1039" s="12" t="s">
        <v>266</v>
      </c>
      <c r="F1039" s="12" t="s">
        <v>266</v>
      </c>
      <c r="G1039" s="12" t="s">
        <v>266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</row>
    <row r="1040" spans="1:13" s="4" customFormat="1" ht="18.75">
      <c r="A1040" s="11">
        <v>21</v>
      </c>
      <c r="B1040" s="12" t="s">
        <v>266</v>
      </c>
      <c r="C1040" s="12">
        <v>0</v>
      </c>
      <c r="D1040" s="12">
        <v>0</v>
      </c>
      <c r="E1040" s="12" t="s">
        <v>266</v>
      </c>
      <c r="F1040" s="12" t="s">
        <v>266</v>
      </c>
      <c r="G1040" s="12" t="s">
        <v>266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</row>
    <row r="1041" spans="1:13" s="4" customFormat="1" ht="18.75">
      <c r="A1041" s="11">
        <v>22</v>
      </c>
      <c r="B1041" s="12" t="s">
        <v>266</v>
      </c>
      <c r="C1041" s="12">
        <v>26.2</v>
      </c>
      <c r="D1041" s="12">
        <v>0</v>
      </c>
      <c r="E1041" s="12" t="s">
        <v>266</v>
      </c>
      <c r="F1041" s="12" t="s">
        <v>266</v>
      </c>
      <c r="G1041" s="12" t="s">
        <v>266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</row>
    <row r="1042" spans="1:13" s="4" customFormat="1" ht="18.75">
      <c r="A1042" s="11">
        <v>23</v>
      </c>
      <c r="B1042" s="12" t="s">
        <v>266</v>
      </c>
      <c r="C1042" s="12">
        <v>0</v>
      </c>
      <c r="D1042" s="12">
        <v>0</v>
      </c>
      <c r="E1042" s="12" t="s">
        <v>266</v>
      </c>
      <c r="F1042" s="12" t="s">
        <v>266</v>
      </c>
      <c r="G1042" s="12" t="s">
        <v>266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</row>
    <row r="1043" spans="1:13" s="4" customFormat="1" ht="18.75">
      <c r="A1043" s="11">
        <v>24</v>
      </c>
      <c r="B1043" s="12" t="s">
        <v>266</v>
      </c>
      <c r="C1043" s="12">
        <v>0</v>
      </c>
      <c r="D1043" s="12">
        <v>0</v>
      </c>
      <c r="E1043" s="12" t="s">
        <v>266</v>
      </c>
      <c r="F1043" s="12" t="s">
        <v>266</v>
      </c>
      <c r="G1043" s="12" t="s">
        <v>266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</row>
    <row r="1044" spans="1:13" s="4" customFormat="1" ht="18.75">
      <c r="A1044" s="11">
        <v>25</v>
      </c>
      <c r="B1044" s="12" t="s">
        <v>266</v>
      </c>
      <c r="C1044" s="12">
        <v>0</v>
      </c>
      <c r="D1044" s="12">
        <v>0</v>
      </c>
      <c r="E1044" s="12" t="s">
        <v>266</v>
      </c>
      <c r="F1044" s="12" t="s">
        <v>266</v>
      </c>
      <c r="G1044" s="12" t="s">
        <v>266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</row>
    <row r="1045" spans="1:13" s="4" customFormat="1" ht="18.75">
      <c r="A1045" s="11">
        <v>26</v>
      </c>
      <c r="B1045" s="12" t="s">
        <v>266</v>
      </c>
      <c r="C1045" s="12">
        <v>0</v>
      </c>
      <c r="D1045" s="12">
        <v>0</v>
      </c>
      <c r="E1045" s="12" t="s">
        <v>266</v>
      </c>
      <c r="F1045" s="12" t="s">
        <v>266</v>
      </c>
      <c r="G1045" s="12" t="s">
        <v>266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</row>
    <row r="1046" spans="1:13" s="4" customFormat="1" ht="18.75">
      <c r="A1046" s="11">
        <v>27</v>
      </c>
      <c r="B1046" s="12" t="s">
        <v>266</v>
      </c>
      <c r="C1046" s="12">
        <v>0</v>
      </c>
      <c r="D1046" s="12">
        <v>0</v>
      </c>
      <c r="E1046" s="12" t="s">
        <v>266</v>
      </c>
      <c r="F1046" s="12" t="s">
        <v>266</v>
      </c>
      <c r="G1046" s="12" t="s">
        <v>266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</row>
    <row r="1047" spans="1:13" s="4" customFormat="1" ht="18.75">
      <c r="A1047" s="11">
        <v>28</v>
      </c>
      <c r="B1047" s="12" t="s">
        <v>266</v>
      </c>
      <c r="C1047" s="12">
        <v>0</v>
      </c>
      <c r="D1047" s="12">
        <v>0</v>
      </c>
      <c r="E1047" s="12" t="s">
        <v>266</v>
      </c>
      <c r="F1047" s="12" t="s">
        <v>266</v>
      </c>
      <c r="G1047" s="12" t="s">
        <v>266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</row>
    <row r="1048" spans="1:13" s="4" customFormat="1" ht="18.75">
      <c r="A1048" s="11">
        <v>29</v>
      </c>
      <c r="B1048" s="12" t="s">
        <v>266</v>
      </c>
      <c r="C1048" s="12">
        <v>0</v>
      </c>
      <c r="D1048" s="12">
        <v>0</v>
      </c>
      <c r="E1048" s="12" t="s">
        <v>266</v>
      </c>
      <c r="F1048" s="12" t="s">
        <v>266</v>
      </c>
      <c r="G1048" s="12" t="s">
        <v>266</v>
      </c>
      <c r="H1048" s="12">
        <v>58.8</v>
      </c>
      <c r="I1048" s="12">
        <v>0</v>
      </c>
      <c r="J1048" s="12">
        <v>0</v>
      </c>
      <c r="K1048" s="12">
        <v>0</v>
      </c>
      <c r="L1048" s="12"/>
      <c r="M1048" s="12">
        <v>0</v>
      </c>
    </row>
    <row r="1049" spans="1:13" s="4" customFormat="1" ht="18.75">
      <c r="A1049" s="11">
        <v>30</v>
      </c>
      <c r="B1049" s="12" t="s">
        <v>266</v>
      </c>
      <c r="C1049" s="12">
        <v>0</v>
      </c>
      <c r="D1049" s="12">
        <v>0</v>
      </c>
      <c r="E1049" s="12" t="s">
        <v>266</v>
      </c>
      <c r="F1049" s="12" t="s">
        <v>266</v>
      </c>
      <c r="G1049" s="12" t="s">
        <v>266</v>
      </c>
      <c r="H1049" s="12">
        <v>89.2</v>
      </c>
      <c r="I1049" s="12">
        <v>0</v>
      </c>
      <c r="J1049" s="12">
        <v>0</v>
      </c>
      <c r="K1049" s="12">
        <v>0</v>
      </c>
      <c r="L1049" s="12"/>
      <c r="M1049" s="12">
        <v>0</v>
      </c>
    </row>
    <row r="1050" spans="1:13" s="4" customFormat="1" ht="18.75">
      <c r="A1050" s="13">
        <v>31</v>
      </c>
      <c r="B1050" s="14"/>
      <c r="C1050" s="14">
        <v>0</v>
      </c>
      <c r="D1050" s="14"/>
      <c r="E1050" s="14" t="s">
        <v>266</v>
      </c>
      <c r="F1050" s="14" t="s">
        <v>266</v>
      </c>
      <c r="G1050" s="14"/>
      <c r="H1050" s="14">
        <v>0</v>
      </c>
      <c r="I1050" s="14"/>
      <c r="J1050" s="14">
        <v>0</v>
      </c>
      <c r="K1050" s="14">
        <v>0</v>
      </c>
      <c r="L1050" s="14"/>
      <c r="M1050" s="14">
        <v>0</v>
      </c>
    </row>
    <row r="1051" spans="1:15" s="4" customFormat="1" ht="18.75" customHeight="1">
      <c r="A1051" s="2" t="s">
        <v>17</v>
      </c>
      <c r="B1051" s="4" t="s">
        <v>266</v>
      </c>
      <c r="C1051" s="4">
        <f aca="true" t="shared" si="40" ref="C1051:M1051">SUM(C1020:C1050)</f>
        <v>102.60000000000001</v>
      </c>
      <c r="D1051" s="4">
        <f t="shared" si="40"/>
        <v>87.4</v>
      </c>
      <c r="E1051" s="4" t="s">
        <v>266</v>
      </c>
      <c r="F1051" s="4" t="s">
        <v>266</v>
      </c>
      <c r="G1051" s="4" t="s">
        <v>266</v>
      </c>
      <c r="H1051" s="4">
        <f t="shared" si="40"/>
        <v>148</v>
      </c>
      <c r="I1051" s="4">
        <f t="shared" si="40"/>
        <v>35.8</v>
      </c>
      <c r="J1051" s="4">
        <f t="shared" si="40"/>
        <v>0</v>
      </c>
      <c r="K1051" s="4">
        <f t="shared" si="40"/>
        <v>0</v>
      </c>
      <c r="L1051" s="4">
        <f t="shared" si="40"/>
        <v>0</v>
      </c>
      <c r="M1051" s="4">
        <f t="shared" si="40"/>
        <v>0</v>
      </c>
      <c r="N1051" s="4">
        <f>SUM(B1051:M1051)</f>
        <v>373.8</v>
      </c>
      <c r="O1051" s="4" t="s">
        <v>22</v>
      </c>
    </row>
    <row r="1052" spans="1:15" s="4" customFormat="1" ht="18.75" customHeight="1">
      <c r="A1052" s="2" t="s">
        <v>18</v>
      </c>
      <c r="B1052" s="4" t="s">
        <v>266</v>
      </c>
      <c r="C1052" s="4">
        <f aca="true" t="shared" si="41" ref="C1052:M1052">AVERAGE(C1020:C1050)</f>
        <v>3.309677419354839</v>
      </c>
      <c r="D1052" s="4">
        <f t="shared" si="41"/>
        <v>2.9133333333333336</v>
      </c>
      <c r="E1052" s="4" t="s">
        <v>266</v>
      </c>
      <c r="F1052" s="4" t="s">
        <v>266</v>
      </c>
      <c r="G1052" s="4" t="s">
        <v>266</v>
      </c>
      <c r="H1052" s="4">
        <f t="shared" si="41"/>
        <v>4.774193548387097</v>
      </c>
      <c r="I1052" s="4">
        <f t="shared" si="41"/>
        <v>1.1933333333333331</v>
      </c>
      <c r="J1052" s="4">
        <f t="shared" si="41"/>
        <v>0</v>
      </c>
      <c r="K1052" s="4">
        <f t="shared" si="41"/>
        <v>0</v>
      </c>
      <c r="L1052" s="4">
        <f t="shared" si="41"/>
        <v>0</v>
      </c>
      <c r="M1052" s="4">
        <f t="shared" si="41"/>
        <v>0</v>
      </c>
      <c r="N1052" s="4">
        <f>AVERAGE(B1052:M1052)</f>
        <v>1.5238172043010754</v>
      </c>
      <c r="O1052" s="4" t="s">
        <v>265</v>
      </c>
    </row>
    <row r="1053" spans="1:15" ht="18.75">
      <c r="A1053" s="2" t="s">
        <v>19</v>
      </c>
      <c r="B1053" s="5" t="s">
        <v>266</v>
      </c>
      <c r="C1053" s="5">
        <v>3</v>
      </c>
      <c r="D1053" s="5">
        <v>2</v>
      </c>
      <c r="E1053" s="5" t="s">
        <v>266</v>
      </c>
      <c r="F1053" s="5" t="s">
        <v>266</v>
      </c>
      <c r="G1053" s="5" t="s">
        <v>266</v>
      </c>
      <c r="H1053" s="5">
        <v>2</v>
      </c>
      <c r="I1053" s="5">
        <v>1</v>
      </c>
      <c r="J1053" s="5">
        <v>0</v>
      </c>
      <c r="K1053" s="5">
        <v>0</v>
      </c>
      <c r="L1053" s="5">
        <v>0</v>
      </c>
      <c r="M1053" s="5">
        <v>0</v>
      </c>
      <c r="N1053" s="2">
        <f>SUM(B1053:M1053)</f>
        <v>8</v>
      </c>
      <c r="O1053" s="3" t="s">
        <v>19</v>
      </c>
    </row>
    <row r="1054" spans="1:14" ht="18.75">
      <c r="A1054" s="2" t="s">
        <v>20</v>
      </c>
      <c r="C1054" s="3" t="s">
        <v>21</v>
      </c>
      <c r="D1054" s="6">
        <v>89.2</v>
      </c>
      <c r="E1054" s="3" t="s">
        <v>22</v>
      </c>
      <c r="F1054" s="7">
        <v>35733</v>
      </c>
      <c r="G1054" s="3" t="s">
        <v>82</v>
      </c>
      <c r="H1054" s="3" t="s">
        <v>20</v>
      </c>
      <c r="J1054" s="3" t="s">
        <v>23</v>
      </c>
      <c r="K1054" s="6">
        <v>148</v>
      </c>
      <c r="L1054" s="3" t="s">
        <v>22</v>
      </c>
      <c r="M1054" s="7">
        <v>35732</v>
      </c>
      <c r="N1054" s="5">
        <v>2517</v>
      </c>
    </row>
    <row r="1055" spans="1:14" ht="18.75">
      <c r="A1055" s="2" t="s">
        <v>20</v>
      </c>
      <c r="C1055" s="3" t="s">
        <v>24</v>
      </c>
      <c r="D1055" s="6">
        <v>148</v>
      </c>
      <c r="E1055" s="3" t="s">
        <v>22</v>
      </c>
      <c r="F1055" s="7">
        <v>35732</v>
      </c>
      <c r="G1055" s="3" t="s">
        <v>82</v>
      </c>
      <c r="H1055" s="3" t="s">
        <v>20</v>
      </c>
      <c r="J1055" s="3" t="s">
        <v>25</v>
      </c>
      <c r="K1055" s="6">
        <v>148</v>
      </c>
      <c r="L1055" s="3" t="s">
        <v>22</v>
      </c>
      <c r="M1055" s="7">
        <v>35732</v>
      </c>
      <c r="N1055" s="5">
        <v>2517</v>
      </c>
    </row>
    <row r="1056" spans="1:14" ht="18.75">
      <c r="A1056" s="2" t="s">
        <v>20</v>
      </c>
      <c r="C1056" s="3" t="s">
        <v>26</v>
      </c>
      <c r="D1056" s="6">
        <v>148</v>
      </c>
      <c r="E1056" s="3" t="s">
        <v>22</v>
      </c>
      <c r="F1056" s="7">
        <v>35732</v>
      </c>
      <c r="G1056" s="3" t="s">
        <v>82</v>
      </c>
      <c r="H1056" s="3" t="s">
        <v>20</v>
      </c>
      <c r="J1056" s="3" t="s">
        <v>27</v>
      </c>
      <c r="K1056" s="6">
        <v>148</v>
      </c>
      <c r="L1056" s="3" t="s">
        <v>22</v>
      </c>
      <c r="M1056" s="7">
        <v>35732</v>
      </c>
      <c r="N1056" s="5">
        <v>2517</v>
      </c>
    </row>
    <row r="1057" spans="1:14" ht="18.75">
      <c r="A1057" s="2" t="s">
        <v>20</v>
      </c>
      <c r="C1057" s="3" t="s">
        <v>28</v>
      </c>
      <c r="D1057" s="6">
        <v>148</v>
      </c>
      <c r="E1057" s="3" t="s">
        <v>22</v>
      </c>
      <c r="F1057" s="7">
        <v>35732</v>
      </c>
      <c r="G1057" s="3" t="s">
        <v>82</v>
      </c>
      <c r="H1057" s="3" t="s">
        <v>20</v>
      </c>
      <c r="J1057" s="3" t="s">
        <v>29</v>
      </c>
      <c r="K1057" s="6">
        <v>148</v>
      </c>
      <c r="L1057" s="3" t="s">
        <v>22</v>
      </c>
      <c r="M1057" s="7">
        <v>35732</v>
      </c>
      <c r="N1057" s="5">
        <v>2517</v>
      </c>
    </row>
    <row r="1058" spans="1:14" ht="18.75">
      <c r="A1058" s="2" t="s">
        <v>20</v>
      </c>
      <c r="C1058" s="3" t="s">
        <v>30</v>
      </c>
      <c r="D1058" s="6">
        <v>148</v>
      </c>
      <c r="E1058" s="3" t="s">
        <v>22</v>
      </c>
      <c r="F1058" s="7">
        <v>35732</v>
      </c>
      <c r="G1058" s="3" t="s">
        <v>82</v>
      </c>
      <c r="H1058" s="3" t="s">
        <v>20</v>
      </c>
      <c r="J1058" s="3" t="s">
        <v>31</v>
      </c>
      <c r="K1058" s="6">
        <v>148</v>
      </c>
      <c r="L1058" s="3" t="s">
        <v>22</v>
      </c>
      <c r="M1058" s="7">
        <v>35732</v>
      </c>
      <c r="N1058" s="5">
        <v>2517</v>
      </c>
    </row>
    <row r="1059" spans="1:14" ht="18.75">
      <c r="A1059" s="2" t="s">
        <v>20</v>
      </c>
      <c r="C1059" s="3" t="s">
        <v>32</v>
      </c>
      <c r="D1059" s="6">
        <v>148</v>
      </c>
      <c r="E1059" s="3" t="s">
        <v>22</v>
      </c>
      <c r="F1059" s="7">
        <v>35732</v>
      </c>
      <c r="G1059" s="3" t="s">
        <v>82</v>
      </c>
      <c r="H1059" s="3" t="s">
        <v>20</v>
      </c>
      <c r="J1059" s="3" t="s">
        <v>33</v>
      </c>
      <c r="K1059" s="6">
        <v>183.8</v>
      </c>
      <c r="L1059" s="3" t="s">
        <v>22</v>
      </c>
      <c r="M1059" s="7">
        <v>35732</v>
      </c>
      <c r="N1059" s="5">
        <v>2517</v>
      </c>
    </row>
    <row r="1060" spans="1:13" ht="18.75">
      <c r="A1060" s="2" t="s">
        <v>20</v>
      </c>
      <c r="C1060" s="3" t="s">
        <v>34</v>
      </c>
      <c r="D1060" s="6">
        <v>183.8</v>
      </c>
      <c r="E1060" s="3" t="s">
        <v>22</v>
      </c>
      <c r="F1060" s="7">
        <v>35732</v>
      </c>
      <c r="G1060" s="5">
        <v>2517</v>
      </c>
      <c r="M1060" s="7"/>
    </row>
    <row r="1062" spans="1:13" ht="18.75">
      <c r="A1062" s="103" t="s">
        <v>0</v>
      </c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</row>
    <row r="1063" spans="1:13" ht="18.75">
      <c r="A1063" s="104" t="s">
        <v>1</v>
      </c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</row>
    <row r="1064" spans="1:13" ht="18.75">
      <c r="A1064" s="106" t="s">
        <v>83</v>
      </c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</row>
    <row r="1065" spans="1:14" ht="18.75">
      <c r="A1065" s="9" t="s">
        <v>2</v>
      </c>
      <c r="B1065" s="10" t="s">
        <v>3</v>
      </c>
      <c r="C1065" s="10" t="s">
        <v>4</v>
      </c>
      <c r="D1065" s="10" t="s">
        <v>5</v>
      </c>
      <c r="E1065" s="10" t="s">
        <v>6</v>
      </c>
      <c r="F1065" s="10" t="s">
        <v>7</v>
      </c>
      <c r="G1065" s="10" t="s">
        <v>8</v>
      </c>
      <c r="H1065" s="10" t="s">
        <v>9</v>
      </c>
      <c r="I1065" s="10" t="s">
        <v>10</v>
      </c>
      <c r="J1065" s="10" t="s">
        <v>11</v>
      </c>
      <c r="K1065" s="10" t="s">
        <v>12</v>
      </c>
      <c r="L1065" s="10" t="s">
        <v>13</v>
      </c>
      <c r="M1065" s="10" t="s">
        <v>14</v>
      </c>
      <c r="N1065" s="3" t="s">
        <v>15</v>
      </c>
    </row>
    <row r="1066" spans="1:13" s="4" customFormat="1" ht="18.75">
      <c r="A1066" s="11">
        <v>1</v>
      </c>
      <c r="B1066" s="12" t="s">
        <v>266</v>
      </c>
      <c r="C1066" s="12">
        <v>0</v>
      </c>
      <c r="D1066" s="12">
        <v>0</v>
      </c>
      <c r="E1066" s="12" t="s">
        <v>266</v>
      </c>
      <c r="F1066" s="12" t="s">
        <v>266</v>
      </c>
      <c r="G1066" s="12">
        <v>0</v>
      </c>
      <c r="H1066" s="12" t="s">
        <v>266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</row>
    <row r="1067" spans="1:13" s="4" customFormat="1" ht="18.75">
      <c r="A1067" s="11">
        <v>2</v>
      </c>
      <c r="B1067" s="12" t="s">
        <v>266</v>
      </c>
      <c r="C1067" s="12">
        <v>0</v>
      </c>
      <c r="D1067" s="12">
        <v>0</v>
      </c>
      <c r="E1067" s="12" t="s">
        <v>266</v>
      </c>
      <c r="F1067" s="12" t="s">
        <v>266</v>
      </c>
      <c r="G1067" s="12">
        <v>0</v>
      </c>
      <c r="H1067" s="12" t="s">
        <v>266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</row>
    <row r="1068" spans="1:13" s="4" customFormat="1" ht="18.75">
      <c r="A1068" s="11">
        <v>3</v>
      </c>
      <c r="B1068" s="12" t="s">
        <v>266</v>
      </c>
      <c r="C1068" s="12">
        <v>0</v>
      </c>
      <c r="D1068" s="12">
        <v>97.8</v>
      </c>
      <c r="E1068" s="12" t="s">
        <v>266</v>
      </c>
      <c r="F1068" s="12" t="s">
        <v>266</v>
      </c>
      <c r="G1068" s="12">
        <v>0</v>
      </c>
      <c r="H1068" s="12" t="s">
        <v>266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</row>
    <row r="1069" spans="1:13" s="4" customFormat="1" ht="18.75">
      <c r="A1069" s="11">
        <v>4</v>
      </c>
      <c r="B1069" s="12" t="s">
        <v>266</v>
      </c>
      <c r="C1069" s="12">
        <v>0</v>
      </c>
      <c r="D1069" s="12">
        <v>8.8</v>
      </c>
      <c r="E1069" s="12" t="s">
        <v>266</v>
      </c>
      <c r="F1069" s="12" t="s">
        <v>266</v>
      </c>
      <c r="G1069" s="12">
        <v>0</v>
      </c>
      <c r="H1069" s="12" t="s">
        <v>266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</row>
    <row r="1070" spans="1:13" s="4" customFormat="1" ht="18.75">
      <c r="A1070" s="11">
        <v>5</v>
      </c>
      <c r="B1070" s="12" t="s">
        <v>266</v>
      </c>
      <c r="C1070" s="12">
        <v>0</v>
      </c>
      <c r="D1070" s="12">
        <v>0</v>
      </c>
      <c r="E1070" s="12" t="s">
        <v>266</v>
      </c>
      <c r="F1070" s="12" t="s">
        <v>266</v>
      </c>
      <c r="G1070" s="12">
        <v>0</v>
      </c>
      <c r="H1070" s="12" t="s">
        <v>266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</row>
    <row r="1071" spans="1:13" s="4" customFormat="1" ht="18.75">
      <c r="A1071" s="11">
        <v>6</v>
      </c>
      <c r="B1071" s="12" t="s">
        <v>266</v>
      </c>
      <c r="C1071" s="12">
        <v>0</v>
      </c>
      <c r="D1071" s="12">
        <v>0</v>
      </c>
      <c r="E1071" s="12" t="s">
        <v>266</v>
      </c>
      <c r="F1071" s="12" t="s">
        <v>266</v>
      </c>
      <c r="G1071" s="12">
        <v>0</v>
      </c>
      <c r="H1071" s="12" t="s">
        <v>266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</row>
    <row r="1072" spans="1:13" s="4" customFormat="1" ht="18.75">
      <c r="A1072" s="11">
        <v>7</v>
      </c>
      <c r="B1072" s="12" t="s">
        <v>266</v>
      </c>
      <c r="C1072" s="12">
        <v>0</v>
      </c>
      <c r="D1072" s="12">
        <v>0</v>
      </c>
      <c r="E1072" s="12" t="s">
        <v>266</v>
      </c>
      <c r="F1072" s="12" t="s">
        <v>266</v>
      </c>
      <c r="G1072" s="12">
        <v>0</v>
      </c>
      <c r="H1072" s="12" t="s">
        <v>266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</row>
    <row r="1073" spans="1:13" s="4" customFormat="1" ht="18.75">
      <c r="A1073" s="11">
        <v>8</v>
      </c>
      <c r="B1073" s="12" t="s">
        <v>266</v>
      </c>
      <c r="C1073" s="12">
        <v>0</v>
      </c>
      <c r="D1073" s="12">
        <v>0</v>
      </c>
      <c r="E1073" s="12" t="s">
        <v>266</v>
      </c>
      <c r="F1073" s="12" t="s">
        <v>266</v>
      </c>
      <c r="G1073" s="12">
        <v>0</v>
      </c>
      <c r="H1073" s="12" t="s">
        <v>266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</row>
    <row r="1074" spans="1:13" s="4" customFormat="1" ht="18.75">
      <c r="A1074" s="11">
        <v>9</v>
      </c>
      <c r="B1074" s="12" t="s">
        <v>266</v>
      </c>
      <c r="C1074" s="12">
        <v>0</v>
      </c>
      <c r="D1074" s="12">
        <v>0</v>
      </c>
      <c r="E1074" s="12" t="s">
        <v>266</v>
      </c>
      <c r="F1074" s="12" t="s">
        <v>266</v>
      </c>
      <c r="G1074" s="12">
        <v>0</v>
      </c>
      <c r="H1074" s="12" t="s">
        <v>266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</row>
    <row r="1075" spans="1:13" s="4" customFormat="1" ht="18.75">
      <c r="A1075" s="11">
        <v>10</v>
      </c>
      <c r="B1075" s="12" t="s">
        <v>266</v>
      </c>
      <c r="C1075" s="12">
        <v>0</v>
      </c>
      <c r="D1075" s="12">
        <v>0</v>
      </c>
      <c r="E1075" s="12" t="s">
        <v>266</v>
      </c>
      <c r="F1075" s="12" t="s">
        <v>266</v>
      </c>
      <c r="G1075" s="12">
        <v>0</v>
      </c>
      <c r="H1075" s="12" t="s">
        <v>266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</row>
    <row r="1076" spans="1:13" s="4" customFormat="1" ht="18.75">
      <c r="A1076" s="11">
        <v>11</v>
      </c>
      <c r="B1076" s="12" t="s">
        <v>266</v>
      </c>
      <c r="C1076" s="12">
        <v>0</v>
      </c>
      <c r="D1076" s="12">
        <v>0</v>
      </c>
      <c r="E1076" s="12" t="s">
        <v>266</v>
      </c>
      <c r="F1076" s="12" t="s">
        <v>266</v>
      </c>
      <c r="G1076" s="12">
        <v>0</v>
      </c>
      <c r="H1076" s="12" t="s">
        <v>266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</row>
    <row r="1077" spans="1:13" s="4" customFormat="1" ht="18.75">
      <c r="A1077" s="11">
        <v>12</v>
      </c>
      <c r="B1077" s="12" t="s">
        <v>266</v>
      </c>
      <c r="C1077" s="12">
        <v>0</v>
      </c>
      <c r="D1077" s="12">
        <v>0</v>
      </c>
      <c r="E1077" s="12" t="s">
        <v>266</v>
      </c>
      <c r="F1077" s="12" t="s">
        <v>266</v>
      </c>
      <c r="G1077" s="12">
        <v>0</v>
      </c>
      <c r="H1077" s="12" t="s">
        <v>266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</row>
    <row r="1078" spans="1:13" s="4" customFormat="1" ht="18.75">
      <c r="A1078" s="11">
        <v>13</v>
      </c>
      <c r="B1078" s="12" t="s">
        <v>266</v>
      </c>
      <c r="C1078" s="12">
        <v>0</v>
      </c>
      <c r="D1078" s="12">
        <v>0</v>
      </c>
      <c r="E1078" s="12" t="s">
        <v>266</v>
      </c>
      <c r="F1078" s="12" t="s">
        <v>266</v>
      </c>
      <c r="G1078" s="12">
        <v>0</v>
      </c>
      <c r="H1078" s="12" t="s">
        <v>266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</row>
    <row r="1079" spans="1:13" s="4" customFormat="1" ht="18.75">
      <c r="A1079" s="11">
        <v>14</v>
      </c>
      <c r="B1079" s="12" t="s">
        <v>266</v>
      </c>
      <c r="C1079" s="12">
        <v>0</v>
      </c>
      <c r="D1079" s="12">
        <v>0</v>
      </c>
      <c r="E1079" s="12" t="s">
        <v>266</v>
      </c>
      <c r="F1079" s="12" t="s">
        <v>266</v>
      </c>
      <c r="G1079" s="12">
        <v>0</v>
      </c>
      <c r="H1079" s="12" t="s">
        <v>266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</row>
    <row r="1080" spans="1:13" s="4" customFormat="1" ht="18.75">
      <c r="A1080" s="11">
        <v>15</v>
      </c>
      <c r="B1080" s="12" t="s">
        <v>266</v>
      </c>
      <c r="C1080" s="12">
        <v>0</v>
      </c>
      <c r="D1080" s="12">
        <v>0</v>
      </c>
      <c r="E1080" s="12" t="s">
        <v>266</v>
      </c>
      <c r="F1080" s="12" t="s">
        <v>266</v>
      </c>
      <c r="G1080" s="12">
        <v>0</v>
      </c>
      <c r="H1080" s="12" t="s">
        <v>266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</row>
    <row r="1081" spans="1:13" s="4" customFormat="1" ht="18.75">
      <c r="A1081" s="11">
        <v>16</v>
      </c>
      <c r="B1081" s="12" t="s">
        <v>266</v>
      </c>
      <c r="C1081" s="12">
        <v>0</v>
      </c>
      <c r="D1081" s="12">
        <v>0</v>
      </c>
      <c r="E1081" s="12" t="s">
        <v>266</v>
      </c>
      <c r="F1081" s="12" t="s">
        <v>266</v>
      </c>
      <c r="G1081" s="12">
        <v>0</v>
      </c>
      <c r="H1081" s="12" t="s">
        <v>266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</row>
    <row r="1082" spans="1:13" s="4" customFormat="1" ht="18.75">
      <c r="A1082" s="11">
        <v>17</v>
      </c>
      <c r="B1082" s="12" t="s">
        <v>266</v>
      </c>
      <c r="C1082" s="12">
        <v>0</v>
      </c>
      <c r="D1082" s="12">
        <v>125.4</v>
      </c>
      <c r="E1082" s="12" t="s">
        <v>266</v>
      </c>
      <c r="F1082" s="12" t="s">
        <v>266</v>
      </c>
      <c r="G1082" s="12">
        <v>0</v>
      </c>
      <c r="H1082" s="12" t="s">
        <v>266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</row>
    <row r="1083" spans="1:13" s="4" customFormat="1" ht="18.75">
      <c r="A1083" s="11">
        <v>18</v>
      </c>
      <c r="B1083" s="12" t="s">
        <v>266</v>
      </c>
      <c r="C1083" s="12">
        <v>0</v>
      </c>
      <c r="D1083" s="12">
        <v>14.8</v>
      </c>
      <c r="E1083" s="12" t="s">
        <v>266</v>
      </c>
      <c r="F1083" s="12" t="s">
        <v>266</v>
      </c>
      <c r="G1083" s="12">
        <v>0</v>
      </c>
      <c r="H1083" s="12" t="s">
        <v>266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</row>
    <row r="1084" spans="1:13" s="4" customFormat="1" ht="18.75">
      <c r="A1084" s="11">
        <v>19</v>
      </c>
      <c r="B1084" s="12" t="s">
        <v>266</v>
      </c>
      <c r="C1084" s="12">
        <v>0</v>
      </c>
      <c r="D1084" s="12">
        <v>0</v>
      </c>
      <c r="E1084" s="12" t="s">
        <v>266</v>
      </c>
      <c r="F1084" s="12" t="s">
        <v>266</v>
      </c>
      <c r="G1084" s="12">
        <v>0</v>
      </c>
      <c r="H1084" s="12" t="s">
        <v>266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</row>
    <row r="1085" spans="1:13" s="4" customFormat="1" ht="18.75">
      <c r="A1085" s="11">
        <v>20</v>
      </c>
      <c r="B1085" s="12" t="s">
        <v>266</v>
      </c>
      <c r="C1085" s="12">
        <v>0</v>
      </c>
      <c r="D1085" s="12">
        <v>0</v>
      </c>
      <c r="E1085" s="12" t="s">
        <v>266</v>
      </c>
      <c r="F1085" s="12" t="s">
        <v>266</v>
      </c>
      <c r="G1085" s="12">
        <v>0</v>
      </c>
      <c r="H1085" s="12" t="s">
        <v>266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</row>
    <row r="1086" spans="1:13" s="4" customFormat="1" ht="18.75">
      <c r="A1086" s="11">
        <v>21</v>
      </c>
      <c r="B1086" s="12" t="s">
        <v>266</v>
      </c>
      <c r="C1086" s="12">
        <v>15.2</v>
      </c>
      <c r="D1086" s="12">
        <v>0</v>
      </c>
      <c r="E1086" s="12" t="s">
        <v>266</v>
      </c>
      <c r="F1086" s="12" t="s">
        <v>266</v>
      </c>
      <c r="G1086" s="12">
        <v>0</v>
      </c>
      <c r="H1086" s="12" t="s">
        <v>266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</row>
    <row r="1087" spans="1:13" s="4" customFormat="1" ht="18.75">
      <c r="A1087" s="11">
        <v>22</v>
      </c>
      <c r="B1087" s="12" t="s">
        <v>266</v>
      </c>
      <c r="C1087" s="12">
        <v>28.6</v>
      </c>
      <c r="D1087" s="12">
        <v>0</v>
      </c>
      <c r="E1087" s="12" t="s">
        <v>266</v>
      </c>
      <c r="F1087" s="12" t="s">
        <v>266</v>
      </c>
      <c r="G1087" s="12">
        <v>136.8</v>
      </c>
      <c r="H1087" s="12" t="s">
        <v>266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</row>
    <row r="1088" spans="1:13" s="4" customFormat="1" ht="18.75">
      <c r="A1088" s="11">
        <v>23</v>
      </c>
      <c r="B1088" s="12" t="s">
        <v>266</v>
      </c>
      <c r="C1088" s="12">
        <v>0</v>
      </c>
      <c r="D1088" s="12">
        <v>0</v>
      </c>
      <c r="E1088" s="12" t="s">
        <v>266</v>
      </c>
      <c r="F1088" s="12" t="s">
        <v>266</v>
      </c>
      <c r="G1088" s="12">
        <v>0</v>
      </c>
      <c r="H1088" s="12" t="s">
        <v>266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</row>
    <row r="1089" spans="1:13" s="4" customFormat="1" ht="18.75">
      <c r="A1089" s="11">
        <v>24</v>
      </c>
      <c r="B1089" s="12" t="s">
        <v>266</v>
      </c>
      <c r="C1089" s="12">
        <v>0</v>
      </c>
      <c r="D1089" s="12">
        <v>0</v>
      </c>
      <c r="E1089" s="12" t="s">
        <v>266</v>
      </c>
      <c r="F1089" s="12" t="s">
        <v>266</v>
      </c>
      <c r="G1089" s="12">
        <v>0</v>
      </c>
      <c r="H1089" s="12" t="s">
        <v>266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</row>
    <row r="1090" spans="1:13" s="4" customFormat="1" ht="18.75">
      <c r="A1090" s="11">
        <v>25</v>
      </c>
      <c r="B1090" s="12" t="s">
        <v>266</v>
      </c>
      <c r="C1090" s="12">
        <v>0</v>
      </c>
      <c r="D1090" s="12">
        <v>0</v>
      </c>
      <c r="E1090" s="12" t="s">
        <v>266</v>
      </c>
      <c r="F1090" s="12" t="s">
        <v>266</v>
      </c>
      <c r="G1090" s="12">
        <v>0</v>
      </c>
      <c r="H1090" s="12" t="s">
        <v>266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</row>
    <row r="1091" spans="1:13" s="4" customFormat="1" ht="18.75">
      <c r="A1091" s="11">
        <v>26</v>
      </c>
      <c r="B1091" s="12" t="s">
        <v>266</v>
      </c>
      <c r="C1091" s="12">
        <v>0</v>
      </c>
      <c r="D1091" s="12">
        <v>0</v>
      </c>
      <c r="E1091" s="12" t="s">
        <v>266</v>
      </c>
      <c r="F1091" s="12" t="s">
        <v>266</v>
      </c>
      <c r="G1091" s="12">
        <v>0</v>
      </c>
      <c r="H1091" s="12" t="s">
        <v>266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</row>
    <row r="1092" spans="1:13" s="4" customFormat="1" ht="18.75">
      <c r="A1092" s="11">
        <v>27</v>
      </c>
      <c r="B1092" s="12" t="s">
        <v>266</v>
      </c>
      <c r="C1092" s="12">
        <v>0</v>
      </c>
      <c r="D1092" s="12">
        <v>0</v>
      </c>
      <c r="E1092" s="12" t="s">
        <v>266</v>
      </c>
      <c r="F1092" s="12" t="s">
        <v>266</v>
      </c>
      <c r="G1092" s="12">
        <v>0</v>
      </c>
      <c r="H1092" s="12" t="s">
        <v>266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</row>
    <row r="1093" spans="1:13" s="4" customFormat="1" ht="18.75">
      <c r="A1093" s="11">
        <v>28</v>
      </c>
      <c r="B1093" s="12" t="s">
        <v>266</v>
      </c>
      <c r="C1093" s="12">
        <v>0</v>
      </c>
      <c r="D1093" s="12">
        <v>0</v>
      </c>
      <c r="E1093" s="12" t="s">
        <v>266</v>
      </c>
      <c r="F1093" s="12" t="s">
        <v>266</v>
      </c>
      <c r="G1093" s="12">
        <v>0</v>
      </c>
      <c r="H1093" s="12" t="s">
        <v>266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</row>
    <row r="1094" spans="1:13" s="4" customFormat="1" ht="18.75">
      <c r="A1094" s="11">
        <v>29</v>
      </c>
      <c r="B1094" s="12" t="s">
        <v>266</v>
      </c>
      <c r="C1094" s="12">
        <v>0</v>
      </c>
      <c r="D1094" s="12">
        <v>0</v>
      </c>
      <c r="E1094" s="12" t="s">
        <v>266</v>
      </c>
      <c r="F1094" s="12" t="s">
        <v>266</v>
      </c>
      <c r="G1094" s="12">
        <v>0</v>
      </c>
      <c r="H1094" s="12" t="s">
        <v>266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</row>
    <row r="1095" spans="1:13" s="4" customFormat="1" ht="18.75">
      <c r="A1095" s="11">
        <v>30</v>
      </c>
      <c r="B1095" s="12" t="s">
        <v>266</v>
      </c>
      <c r="C1095" s="12">
        <v>0</v>
      </c>
      <c r="D1095" s="12">
        <v>0</v>
      </c>
      <c r="E1095" s="12" t="s">
        <v>266</v>
      </c>
      <c r="F1095" s="12" t="s">
        <v>266</v>
      </c>
      <c r="G1095" s="12">
        <v>0</v>
      </c>
      <c r="H1095" s="12" t="s">
        <v>266</v>
      </c>
      <c r="I1095" s="12">
        <v>0</v>
      </c>
      <c r="J1095" s="12">
        <v>0</v>
      </c>
      <c r="K1095" s="12">
        <v>0</v>
      </c>
      <c r="L1095" s="12"/>
      <c r="M1095" s="12">
        <v>0</v>
      </c>
    </row>
    <row r="1096" spans="1:13" s="4" customFormat="1" ht="18.75">
      <c r="A1096" s="13">
        <v>31</v>
      </c>
      <c r="B1096" s="14"/>
      <c r="C1096" s="14">
        <v>0</v>
      </c>
      <c r="D1096" s="14"/>
      <c r="E1096" s="14" t="s">
        <v>266</v>
      </c>
      <c r="F1096" s="14" t="s">
        <v>266</v>
      </c>
      <c r="G1096" s="14"/>
      <c r="H1096" s="14" t="s">
        <v>266</v>
      </c>
      <c r="I1096" s="14"/>
      <c r="J1096" s="14">
        <v>0</v>
      </c>
      <c r="K1096" s="14">
        <v>0</v>
      </c>
      <c r="L1096" s="14"/>
      <c r="M1096" s="14">
        <v>0</v>
      </c>
    </row>
    <row r="1097" spans="1:15" s="4" customFormat="1" ht="18.75" customHeight="1">
      <c r="A1097" s="2" t="s">
        <v>17</v>
      </c>
      <c r="B1097" s="4" t="s">
        <v>266</v>
      </c>
      <c r="C1097" s="4">
        <f aca="true" t="shared" si="42" ref="C1097:M1097">SUM(C1066:C1096)</f>
        <v>43.8</v>
      </c>
      <c r="D1097" s="4">
        <f t="shared" si="42"/>
        <v>246.8</v>
      </c>
      <c r="E1097" s="4" t="s">
        <v>266</v>
      </c>
      <c r="F1097" s="4" t="s">
        <v>266</v>
      </c>
      <c r="G1097" s="4">
        <f t="shared" si="42"/>
        <v>136.8</v>
      </c>
      <c r="H1097" s="4" t="s">
        <v>266</v>
      </c>
      <c r="I1097" s="4">
        <f t="shared" si="42"/>
        <v>0</v>
      </c>
      <c r="J1097" s="4">
        <f t="shared" si="42"/>
        <v>0</v>
      </c>
      <c r="K1097" s="4">
        <f t="shared" si="42"/>
        <v>0</v>
      </c>
      <c r="L1097" s="4">
        <f t="shared" si="42"/>
        <v>0</v>
      </c>
      <c r="M1097" s="4">
        <f t="shared" si="42"/>
        <v>0</v>
      </c>
      <c r="N1097" s="4">
        <f>SUM(B1097:M1097)</f>
        <v>427.40000000000003</v>
      </c>
      <c r="O1097" s="4" t="s">
        <v>22</v>
      </c>
    </row>
    <row r="1098" spans="1:15" s="4" customFormat="1" ht="18.75" customHeight="1">
      <c r="A1098" s="2" t="s">
        <v>18</v>
      </c>
      <c r="B1098" s="4" t="s">
        <v>266</v>
      </c>
      <c r="C1098" s="4">
        <f aca="true" t="shared" si="43" ref="C1098:M1098">AVERAGE(C1066:C1096)</f>
        <v>1.4129032258064516</v>
      </c>
      <c r="D1098" s="4">
        <f t="shared" si="43"/>
        <v>8.226666666666667</v>
      </c>
      <c r="E1098" s="4" t="s">
        <v>266</v>
      </c>
      <c r="F1098" s="4" t="s">
        <v>266</v>
      </c>
      <c r="G1098" s="4">
        <f t="shared" si="43"/>
        <v>4.5600000000000005</v>
      </c>
      <c r="H1098" s="4" t="s">
        <v>266</v>
      </c>
      <c r="I1098" s="4">
        <f t="shared" si="43"/>
        <v>0</v>
      </c>
      <c r="J1098" s="4">
        <f t="shared" si="43"/>
        <v>0</v>
      </c>
      <c r="K1098" s="4">
        <f t="shared" si="43"/>
        <v>0</v>
      </c>
      <c r="L1098" s="4">
        <f t="shared" si="43"/>
        <v>0</v>
      </c>
      <c r="M1098" s="4">
        <f t="shared" si="43"/>
        <v>0</v>
      </c>
      <c r="N1098" s="4">
        <f>AVERAGE(B1098:M1098)</f>
        <v>1.7749462365591397</v>
      </c>
      <c r="O1098" s="4" t="s">
        <v>265</v>
      </c>
    </row>
    <row r="1099" spans="1:15" ht="18.75">
      <c r="A1099" s="2" t="s">
        <v>19</v>
      </c>
      <c r="B1099" s="5" t="s">
        <v>266</v>
      </c>
      <c r="C1099" s="5">
        <v>2</v>
      </c>
      <c r="D1099" s="5">
        <v>4</v>
      </c>
      <c r="E1099" s="5" t="s">
        <v>266</v>
      </c>
      <c r="F1099" s="5" t="s">
        <v>266</v>
      </c>
      <c r="G1099" s="5">
        <v>1</v>
      </c>
      <c r="H1099" s="5" t="s">
        <v>266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2">
        <f>SUM(B1099:M1099)</f>
        <v>7</v>
      </c>
      <c r="O1099" s="3" t="s">
        <v>19</v>
      </c>
    </row>
    <row r="1100" spans="1:14" ht="18.75">
      <c r="A1100" s="2" t="s">
        <v>20</v>
      </c>
      <c r="C1100" s="3" t="s">
        <v>21</v>
      </c>
      <c r="D1100" s="6">
        <v>136.8</v>
      </c>
      <c r="E1100" s="3" t="s">
        <v>22</v>
      </c>
      <c r="F1100" s="7">
        <v>35695</v>
      </c>
      <c r="G1100" s="3" t="s">
        <v>84</v>
      </c>
      <c r="H1100" s="3" t="s">
        <v>20</v>
      </c>
      <c r="J1100" s="3" t="s">
        <v>23</v>
      </c>
      <c r="K1100" s="6">
        <v>140.2</v>
      </c>
      <c r="L1100" s="3" t="s">
        <v>22</v>
      </c>
      <c r="M1100" s="7">
        <v>35598</v>
      </c>
      <c r="N1100" s="5">
        <v>2518</v>
      </c>
    </row>
    <row r="1101" spans="1:14" ht="18.75">
      <c r="A1101" s="2" t="s">
        <v>20</v>
      </c>
      <c r="C1101" s="3" t="s">
        <v>24</v>
      </c>
      <c r="D1101" s="6">
        <v>140.2</v>
      </c>
      <c r="E1101" s="3" t="s">
        <v>22</v>
      </c>
      <c r="F1101" s="7">
        <v>35598</v>
      </c>
      <c r="G1101" s="3" t="s">
        <v>84</v>
      </c>
      <c r="H1101" s="3" t="s">
        <v>20</v>
      </c>
      <c r="J1101" s="3" t="s">
        <v>25</v>
      </c>
      <c r="K1101" s="6">
        <v>140.2</v>
      </c>
      <c r="L1101" s="3" t="s">
        <v>22</v>
      </c>
      <c r="M1101" s="7">
        <v>35598</v>
      </c>
      <c r="N1101" s="5">
        <v>2518</v>
      </c>
    </row>
    <row r="1102" spans="1:14" ht="18.75">
      <c r="A1102" s="2" t="s">
        <v>20</v>
      </c>
      <c r="C1102" s="3" t="s">
        <v>26</v>
      </c>
      <c r="D1102" s="6">
        <v>140.2</v>
      </c>
      <c r="E1102" s="3" t="s">
        <v>22</v>
      </c>
      <c r="F1102" s="7">
        <v>35598</v>
      </c>
      <c r="G1102" s="3" t="s">
        <v>84</v>
      </c>
      <c r="H1102" s="3" t="s">
        <v>20</v>
      </c>
      <c r="J1102" s="3" t="s">
        <v>27</v>
      </c>
      <c r="K1102" s="6">
        <v>140.2</v>
      </c>
      <c r="L1102" s="3" t="s">
        <v>22</v>
      </c>
      <c r="M1102" s="7">
        <v>35598</v>
      </c>
      <c r="N1102" s="5">
        <v>2518</v>
      </c>
    </row>
    <row r="1103" spans="1:14" ht="18.75">
      <c r="A1103" s="2" t="s">
        <v>20</v>
      </c>
      <c r="C1103" s="3" t="s">
        <v>28</v>
      </c>
      <c r="D1103" s="6">
        <v>140.2</v>
      </c>
      <c r="E1103" s="3" t="s">
        <v>22</v>
      </c>
      <c r="F1103" s="7">
        <v>35598</v>
      </c>
      <c r="G1103" s="3" t="s">
        <v>84</v>
      </c>
      <c r="H1103" s="3" t="s">
        <v>20</v>
      </c>
      <c r="J1103" s="3" t="s">
        <v>29</v>
      </c>
      <c r="K1103" s="6">
        <v>140.2</v>
      </c>
      <c r="L1103" s="3" t="s">
        <v>22</v>
      </c>
      <c r="M1103" s="7">
        <v>35598</v>
      </c>
      <c r="N1103" s="5">
        <v>2518</v>
      </c>
    </row>
    <row r="1104" spans="1:14" ht="18.75">
      <c r="A1104" s="2" t="s">
        <v>20</v>
      </c>
      <c r="C1104" s="3" t="s">
        <v>30</v>
      </c>
      <c r="D1104" s="6">
        <v>140.2</v>
      </c>
      <c r="E1104" s="3" t="s">
        <v>22</v>
      </c>
      <c r="F1104" s="7">
        <v>35598</v>
      </c>
      <c r="G1104" s="3" t="s">
        <v>84</v>
      </c>
      <c r="H1104" s="3" t="s">
        <v>20</v>
      </c>
      <c r="J1104" s="3" t="s">
        <v>31</v>
      </c>
      <c r="K1104" s="6">
        <v>140.2</v>
      </c>
      <c r="L1104" s="3" t="s">
        <v>22</v>
      </c>
      <c r="M1104" s="7">
        <v>35598</v>
      </c>
      <c r="N1104" s="5">
        <v>2518</v>
      </c>
    </row>
    <row r="1105" spans="1:14" ht="18.75">
      <c r="A1105" s="2" t="s">
        <v>20</v>
      </c>
      <c r="C1105" s="3" t="s">
        <v>32</v>
      </c>
      <c r="D1105" s="6">
        <v>141.6</v>
      </c>
      <c r="E1105" s="3" t="s">
        <v>22</v>
      </c>
      <c r="F1105" s="7">
        <v>35571</v>
      </c>
      <c r="G1105" s="3" t="s">
        <v>84</v>
      </c>
      <c r="H1105" s="3" t="s">
        <v>20</v>
      </c>
      <c r="J1105" s="3" t="s">
        <v>33</v>
      </c>
      <c r="K1105" s="6">
        <v>232</v>
      </c>
      <c r="L1105" s="3" t="s">
        <v>22</v>
      </c>
      <c r="M1105" s="7">
        <v>35584</v>
      </c>
      <c r="N1105" s="5">
        <v>2518</v>
      </c>
    </row>
    <row r="1106" spans="1:13" ht="18.75">
      <c r="A1106" s="2" t="s">
        <v>20</v>
      </c>
      <c r="C1106" s="3" t="s">
        <v>34</v>
      </c>
      <c r="D1106" s="6">
        <v>290.6</v>
      </c>
      <c r="E1106" s="3" t="s">
        <v>22</v>
      </c>
      <c r="F1106" s="7">
        <v>35571</v>
      </c>
      <c r="G1106" s="5">
        <v>2518</v>
      </c>
      <c r="M1106" s="7"/>
    </row>
    <row r="1108" spans="1:13" ht="18.75">
      <c r="A1108" s="103" t="s">
        <v>0</v>
      </c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</row>
    <row r="1109" spans="1:13" ht="18.75">
      <c r="A1109" s="104" t="s">
        <v>1</v>
      </c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</row>
    <row r="1110" spans="1:13" ht="18.75">
      <c r="A1110" s="106" t="s">
        <v>85</v>
      </c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</row>
    <row r="1111" spans="1:14" ht="18.75">
      <c r="A1111" s="9" t="s">
        <v>2</v>
      </c>
      <c r="B1111" s="10" t="s">
        <v>3</v>
      </c>
      <c r="C1111" s="10" t="s">
        <v>4</v>
      </c>
      <c r="D1111" s="10" t="s">
        <v>5</v>
      </c>
      <c r="E1111" s="10" t="s">
        <v>6</v>
      </c>
      <c r="F1111" s="10" t="s">
        <v>7</v>
      </c>
      <c r="G1111" s="10" t="s">
        <v>8</v>
      </c>
      <c r="H1111" s="10" t="s">
        <v>9</v>
      </c>
      <c r="I1111" s="10" t="s">
        <v>10</v>
      </c>
      <c r="J1111" s="10" t="s">
        <v>11</v>
      </c>
      <c r="K1111" s="10" t="s">
        <v>12</v>
      </c>
      <c r="L1111" s="10" t="s">
        <v>13</v>
      </c>
      <c r="M1111" s="10" t="s">
        <v>14</v>
      </c>
      <c r="N1111" s="3" t="s">
        <v>15</v>
      </c>
    </row>
    <row r="1112" spans="1:13" s="4" customFormat="1" ht="18.75">
      <c r="A1112" s="11">
        <v>1</v>
      </c>
      <c r="B1112" s="12">
        <v>0</v>
      </c>
      <c r="C1112" s="12">
        <v>0</v>
      </c>
      <c r="D1112" s="12">
        <v>19.2</v>
      </c>
      <c r="E1112" s="12">
        <v>0</v>
      </c>
      <c r="F1112" s="12">
        <v>0</v>
      </c>
      <c r="G1112" s="12" t="s">
        <v>266</v>
      </c>
      <c r="H1112" s="12" t="s">
        <v>266</v>
      </c>
      <c r="I1112" s="12" t="s">
        <v>266</v>
      </c>
      <c r="J1112" s="12" t="s">
        <v>266</v>
      </c>
      <c r="K1112" s="12" t="s">
        <v>266</v>
      </c>
      <c r="L1112" s="12" t="s">
        <v>266</v>
      </c>
      <c r="M1112" s="12" t="s">
        <v>266</v>
      </c>
    </row>
    <row r="1113" spans="1:13" s="4" customFormat="1" ht="18.75">
      <c r="A1113" s="11">
        <v>2</v>
      </c>
      <c r="B1113" s="12">
        <v>0</v>
      </c>
      <c r="C1113" s="12">
        <v>0</v>
      </c>
      <c r="D1113" s="12">
        <v>0</v>
      </c>
      <c r="E1113" s="12">
        <v>0</v>
      </c>
      <c r="F1113" s="12">
        <v>0</v>
      </c>
      <c r="G1113" s="12" t="s">
        <v>266</v>
      </c>
      <c r="H1113" s="12" t="s">
        <v>266</v>
      </c>
      <c r="I1113" s="12" t="s">
        <v>266</v>
      </c>
      <c r="J1113" s="12" t="s">
        <v>266</v>
      </c>
      <c r="K1113" s="12" t="s">
        <v>266</v>
      </c>
      <c r="L1113" s="12" t="s">
        <v>266</v>
      </c>
      <c r="M1113" s="12" t="s">
        <v>266</v>
      </c>
    </row>
    <row r="1114" spans="1:13" s="4" customFormat="1" ht="18.75">
      <c r="A1114" s="11">
        <v>3</v>
      </c>
      <c r="B1114" s="12">
        <v>0</v>
      </c>
      <c r="C1114" s="12">
        <v>0</v>
      </c>
      <c r="D1114" s="12">
        <v>64</v>
      </c>
      <c r="E1114" s="12">
        <v>0</v>
      </c>
      <c r="F1114" s="12">
        <v>3.8</v>
      </c>
      <c r="G1114" s="12" t="s">
        <v>266</v>
      </c>
      <c r="H1114" s="12" t="s">
        <v>266</v>
      </c>
      <c r="I1114" s="12" t="s">
        <v>266</v>
      </c>
      <c r="J1114" s="12" t="s">
        <v>266</v>
      </c>
      <c r="K1114" s="12" t="s">
        <v>266</v>
      </c>
      <c r="L1114" s="12" t="s">
        <v>266</v>
      </c>
      <c r="M1114" s="12" t="s">
        <v>266</v>
      </c>
    </row>
    <row r="1115" spans="1:13" s="4" customFormat="1" ht="18.75">
      <c r="A1115" s="11">
        <v>4</v>
      </c>
      <c r="B1115" s="12">
        <v>0</v>
      </c>
      <c r="C1115" s="12">
        <v>0</v>
      </c>
      <c r="D1115" s="12">
        <v>0</v>
      </c>
      <c r="E1115" s="12">
        <v>0</v>
      </c>
      <c r="F1115" s="12">
        <v>3.2</v>
      </c>
      <c r="G1115" s="12" t="s">
        <v>266</v>
      </c>
      <c r="H1115" s="12" t="s">
        <v>266</v>
      </c>
      <c r="I1115" s="12" t="s">
        <v>266</v>
      </c>
      <c r="J1115" s="12" t="s">
        <v>266</v>
      </c>
      <c r="K1115" s="12" t="s">
        <v>266</v>
      </c>
      <c r="L1115" s="12" t="s">
        <v>266</v>
      </c>
      <c r="M1115" s="12" t="s">
        <v>266</v>
      </c>
    </row>
    <row r="1116" spans="1:13" s="4" customFormat="1" ht="18.75">
      <c r="A1116" s="11">
        <v>5</v>
      </c>
      <c r="B1116" s="12">
        <v>0</v>
      </c>
      <c r="C1116" s="12">
        <v>0</v>
      </c>
      <c r="D1116" s="12">
        <v>0</v>
      </c>
      <c r="E1116" s="12">
        <v>0</v>
      </c>
      <c r="F1116" s="12">
        <v>0</v>
      </c>
      <c r="G1116" s="12" t="s">
        <v>266</v>
      </c>
      <c r="H1116" s="12" t="s">
        <v>266</v>
      </c>
      <c r="I1116" s="12" t="s">
        <v>266</v>
      </c>
      <c r="J1116" s="12" t="s">
        <v>266</v>
      </c>
      <c r="K1116" s="12" t="s">
        <v>266</v>
      </c>
      <c r="L1116" s="12" t="s">
        <v>266</v>
      </c>
      <c r="M1116" s="12" t="s">
        <v>266</v>
      </c>
    </row>
    <row r="1117" spans="1:13" s="4" customFormat="1" ht="18.75">
      <c r="A1117" s="11">
        <v>6</v>
      </c>
      <c r="B1117" s="12">
        <v>0</v>
      </c>
      <c r="C1117" s="12">
        <v>0</v>
      </c>
      <c r="D1117" s="12">
        <v>19.4</v>
      </c>
      <c r="E1117" s="12">
        <v>36.4</v>
      </c>
      <c r="F1117" s="12">
        <v>0</v>
      </c>
      <c r="G1117" s="12" t="s">
        <v>266</v>
      </c>
      <c r="H1117" s="12" t="s">
        <v>266</v>
      </c>
      <c r="I1117" s="12" t="s">
        <v>266</v>
      </c>
      <c r="J1117" s="12" t="s">
        <v>266</v>
      </c>
      <c r="K1117" s="12" t="s">
        <v>266</v>
      </c>
      <c r="L1117" s="12" t="s">
        <v>266</v>
      </c>
      <c r="M1117" s="12" t="s">
        <v>266</v>
      </c>
    </row>
    <row r="1118" spans="1:13" s="4" customFormat="1" ht="18.75">
      <c r="A1118" s="11">
        <v>7</v>
      </c>
      <c r="B1118" s="12">
        <v>0</v>
      </c>
      <c r="C1118" s="12">
        <v>0</v>
      </c>
      <c r="D1118" s="12">
        <v>0</v>
      </c>
      <c r="E1118" s="12">
        <v>0</v>
      </c>
      <c r="F1118" s="12">
        <v>0</v>
      </c>
      <c r="G1118" s="12" t="s">
        <v>266</v>
      </c>
      <c r="H1118" s="12" t="s">
        <v>266</v>
      </c>
      <c r="I1118" s="12" t="s">
        <v>266</v>
      </c>
      <c r="J1118" s="12" t="s">
        <v>266</v>
      </c>
      <c r="K1118" s="12" t="s">
        <v>266</v>
      </c>
      <c r="L1118" s="12" t="s">
        <v>266</v>
      </c>
      <c r="M1118" s="12" t="s">
        <v>266</v>
      </c>
    </row>
    <row r="1119" spans="1:13" s="4" customFormat="1" ht="18.75">
      <c r="A1119" s="11">
        <v>8</v>
      </c>
      <c r="B1119" s="12">
        <v>0</v>
      </c>
      <c r="C1119" s="12">
        <v>0</v>
      </c>
      <c r="D1119" s="12">
        <v>8.8</v>
      </c>
      <c r="E1119" s="12">
        <v>0</v>
      </c>
      <c r="F1119" s="12">
        <v>0</v>
      </c>
      <c r="G1119" s="12" t="s">
        <v>266</v>
      </c>
      <c r="H1119" s="12" t="s">
        <v>266</v>
      </c>
      <c r="I1119" s="12" t="s">
        <v>266</v>
      </c>
      <c r="J1119" s="12" t="s">
        <v>266</v>
      </c>
      <c r="K1119" s="12" t="s">
        <v>266</v>
      </c>
      <c r="L1119" s="12" t="s">
        <v>266</v>
      </c>
      <c r="M1119" s="12" t="s">
        <v>266</v>
      </c>
    </row>
    <row r="1120" spans="1:13" s="4" customFormat="1" ht="18.75">
      <c r="A1120" s="11">
        <v>9</v>
      </c>
      <c r="B1120" s="12">
        <v>0</v>
      </c>
      <c r="C1120" s="12">
        <v>0</v>
      </c>
      <c r="D1120" s="12">
        <v>5.4</v>
      </c>
      <c r="E1120" s="12">
        <v>0</v>
      </c>
      <c r="F1120" s="12">
        <v>0</v>
      </c>
      <c r="G1120" s="12" t="s">
        <v>266</v>
      </c>
      <c r="H1120" s="12" t="s">
        <v>266</v>
      </c>
      <c r="I1120" s="12" t="s">
        <v>266</v>
      </c>
      <c r="J1120" s="12" t="s">
        <v>266</v>
      </c>
      <c r="K1120" s="12" t="s">
        <v>266</v>
      </c>
      <c r="L1120" s="12" t="s">
        <v>266</v>
      </c>
      <c r="M1120" s="12" t="s">
        <v>266</v>
      </c>
    </row>
    <row r="1121" spans="1:13" s="4" customFormat="1" ht="18.75">
      <c r="A1121" s="11">
        <v>10</v>
      </c>
      <c r="B1121" s="12">
        <v>0</v>
      </c>
      <c r="C1121" s="12">
        <v>11.2</v>
      </c>
      <c r="D1121" s="12">
        <v>6.3</v>
      </c>
      <c r="E1121" s="12">
        <v>0</v>
      </c>
      <c r="F1121" s="12">
        <v>0</v>
      </c>
      <c r="G1121" s="12" t="s">
        <v>266</v>
      </c>
      <c r="H1121" s="12" t="s">
        <v>266</v>
      </c>
      <c r="I1121" s="12" t="s">
        <v>266</v>
      </c>
      <c r="J1121" s="12" t="s">
        <v>266</v>
      </c>
      <c r="K1121" s="12" t="s">
        <v>266</v>
      </c>
      <c r="L1121" s="12" t="s">
        <v>266</v>
      </c>
      <c r="M1121" s="12" t="s">
        <v>266</v>
      </c>
    </row>
    <row r="1122" spans="1:13" s="4" customFormat="1" ht="18.75">
      <c r="A1122" s="11">
        <v>11</v>
      </c>
      <c r="B1122" s="12">
        <v>0</v>
      </c>
      <c r="C1122" s="12">
        <v>0</v>
      </c>
      <c r="D1122" s="12">
        <v>0</v>
      </c>
      <c r="E1122" s="12">
        <v>0</v>
      </c>
      <c r="F1122" s="12">
        <v>0</v>
      </c>
      <c r="G1122" s="12" t="s">
        <v>266</v>
      </c>
      <c r="H1122" s="12" t="s">
        <v>266</v>
      </c>
      <c r="I1122" s="12" t="s">
        <v>266</v>
      </c>
      <c r="J1122" s="12" t="s">
        <v>266</v>
      </c>
      <c r="K1122" s="12" t="s">
        <v>266</v>
      </c>
      <c r="L1122" s="12" t="s">
        <v>266</v>
      </c>
      <c r="M1122" s="12" t="s">
        <v>266</v>
      </c>
    </row>
    <row r="1123" spans="1:13" s="4" customFormat="1" ht="18.75">
      <c r="A1123" s="11">
        <v>12</v>
      </c>
      <c r="B1123" s="12">
        <v>0</v>
      </c>
      <c r="C1123" s="12">
        <v>0</v>
      </c>
      <c r="D1123" s="12">
        <v>0</v>
      </c>
      <c r="E1123" s="12">
        <v>0</v>
      </c>
      <c r="F1123" s="12">
        <v>13.8</v>
      </c>
      <c r="G1123" s="12" t="s">
        <v>266</v>
      </c>
      <c r="H1123" s="12" t="s">
        <v>266</v>
      </c>
      <c r="I1123" s="12" t="s">
        <v>266</v>
      </c>
      <c r="J1123" s="12" t="s">
        <v>266</v>
      </c>
      <c r="K1123" s="12" t="s">
        <v>266</v>
      </c>
      <c r="L1123" s="12" t="s">
        <v>266</v>
      </c>
      <c r="M1123" s="12" t="s">
        <v>266</v>
      </c>
    </row>
    <row r="1124" spans="1:13" s="4" customFormat="1" ht="18.75">
      <c r="A1124" s="11">
        <v>13</v>
      </c>
      <c r="B1124" s="12">
        <v>0</v>
      </c>
      <c r="C1124" s="12">
        <v>21.3</v>
      </c>
      <c r="D1124" s="12">
        <v>0</v>
      </c>
      <c r="E1124" s="12">
        <v>32.9</v>
      </c>
      <c r="F1124" s="12">
        <v>0</v>
      </c>
      <c r="G1124" s="12" t="s">
        <v>266</v>
      </c>
      <c r="H1124" s="12" t="s">
        <v>266</v>
      </c>
      <c r="I1124" s="12" t="s">
        <v>266</v>
      </c>
      <c r="J1124" s="12" t="s">
        <v>266</v>
      </c>
      <c r="K1124" s="12" t="s">
        <v>266</v>
      </c>
      <c r="L1124" s="12" t="s">
        <v>266</v>
      </c>
      <c r="M1124" s="12" t="s">
        <v>266</v>
      </c>
    </row>
    <row r="1125" spans="1:13" s="4" customFormat="1" ht="18.75">
      <c r="A1125" s="11">
        <v>14</v>
      </c>
      <c r="B1125" s="12">
        <v>0</v>
      </c>
      <c r="C1125" s="12">
        <v>0</v>
      </c>
      <c r="D1125" s="12">
        <v>0</v>
      </c>
      <c r="E1125" s="12">
        <v>0</v>
      </c>
      <c r="F1125" s="12">
        <v>0</v>
      </c>
      <c r="G1125" s="12" t="s">
        <v>266</v>
      </c>
      <c r="H1125" s="12" t="s">
        <v>266</v>
      </c>
      <c r="I1125" s="12" t="s">
        <v>266</v>
      </c>
      <c r="J1125" s="12" t="s">
        <v>266</v>
      </c>
      <c r="K1125" s="12" t="s">
        <v>266</v>
      </c>
      <c r="L1125" s="12" t="s">
        <v>266</v>
      </c>
      <c r="M1125" s="12" t="s">
        <v>266</v>
      </c>
    </row>
    <row r="1126" spans="1:13" s="4" customFormat="1" ht="18.75">
      <c r="A1126" s="11">
        <v>15</v>
      </c>
      <c r="B1126" s="12">
        <v>0</v>
      </c>
      <c r="C1126" s="12">
        <v>0</v>
      </c>
      <c r="D1126" s="12">
        <v>0</v>
      </c>
      <c r="E1126" s="12">
        <v>3.9</v>
      </c>
      <c r="F1126" s="12">
        <v>0</v>
      </c>
      <c r="G1126" s="12" t="s">
        <v>266</v>
      </c>
      <c r="H1126" s="12" t="s">
        <v>266</v>
      </c>
      <c r="I1126" s="12" t="s">
        <v>266</v>
      </c>
      <c r="J1126" s="12" t="s">
        <v>266</v>
      </c>
      <c r="K1126" s="12" t="s">
        <v>266</v>
      </c>
      <c r="L1126" s="12" t="s">
        <v>266</v>
      </c>
      <c r="M1126" s="12" t="s">
        <v>266</v>
      </c>
    </row>
    <row r="1127" spans="1:13" s="4" customFormat="1" ht="18.75">
      <c r="A1127" s="11">
        <v>16</v>
      </c>
      <c r="B1127" s="12">
        <v>0</v>
      </c>
      <c r="C1127" s="12">
        <v>0</v>
      </c>
      <c r="D1127" s="12">
        <v>0</v>
      </c>
      <c r="E1127" s="12">
        <v>0</v>
      </c>
      <c r="F1127" s="12">
        <v>0</v>
      </c>
      <c r="G1127" s="12" t="s">
        <v>266</v>
      </c>
      <c r="H1127" s="12" t="s">
        <v>266</v>
      </c>
      <c r="I1127" s="12" t="s">
        <v>266</v>
      </c>
      <c r="J1127" s="12" t="s">
        <v>266</v>
      </c>
      <c r="K1127" s="12" t="s">
        <v>266</v>
      </c>
      <c r="L1127" s="12" t="s">
        <v>266</v>
      </c>
      <c r="M1127" s="12" t="s">
        <v>266</v>
      </c>
    </row>
    <row r="1128" spans="1:13" s="4" customFormat="1" ht="18.75">
      <c r="A1128" s="11">
        <v>17</v>
      </c>
      <c r="B1128" s="12">
        <v>0</v>
      </c>
      <c r="C1128" s="12">
        <v>0</v>
      </c>
      <c r="D1128" s="12">
        <v>0</v>
      </c>
      <c r="E1128" s="12">
        <v>0</v>
      </c>
      <c r="F1128" s="12">
        <v>0</v>
      </c>
      <c r="G1128" s="12" t="s">
        <v>266</v>
      </c>
      <c r="H1128" s="12" t="s">
        <v>266</v>
      </c>
      <c r="I1128" s="12" t="s">
        <v>266</v>
      </c>
      <c r="J1128" s="12" t="s">
        <v>266</v>
      </c>
      <c r="K1128" s="12" t="s">
        <v>266</v>
      </c>
      <c r="L1128" s="12" t="s">
        <v>266</v>
      </c>
      <c r="M1128" s="12" t="s">
        <v>266</v>
      </c>
    </row>
    <row r="1129" spans="1:13" s="4" customFormat="1" ht="18.75">
      <c r="A1129" s="11">
        <v>18</v>
      </c>
      <c r="B1129" s="12">
        <v>0</v>
      </c>
      <c r="C1129" s="12">
        <v>0</v>
      </c>
      <c r="D1129" s="12">
        <v>0</v>
      </c>
      <c r="E1129" s="12">
        <v>0</v>
      </c>
      <c r="F1129" s="12">
        <v>0</v>
      </c>
      <c r="G1129" s="12" t="s">
        <v>266</v>
      </c>
      <c r="H1129" s="12" t="s">
        <v>266</v>
      </c>
      <c r="I1129" s="12" t="s">
        <v>266</v>
      </c>
      <c r="J1129" s="12" t="s">
        <v>266</v>
      </c>
      <c r="K1129" s="12" t="s">
        <v>266</v>
      </c>
      <c r="L1129" s="12" t="s">
        <v>266</v>
      </c>
      <c r="M1129" s="12" t="s">
        <v>266</v>
      </c>
    </row>
    <row r="1130" spans="1:13" s="4" customFormat="1" ht="18.75">
      <c r="A1130" s="11">
        <v>19</v>
      </c>
      <c r="B1130" s="12">
        <v>0</v>
      </c>
      <c r="C1130" s="12">
        <v>12.2</v>
      </c>
      <c r="D1130" s="12">
        <v>0</v>
      </c>
      <c r="E1130" s="12">
        <v>5.2</v>
      </c>
      <c r="F1130" s="12">
        <v>0</v>
      </c>
      <c r="G1130" s="12" t="s">
        <v>266</v>
      </c>
      <c r="H1130" s="12" t="s">
        <v>266</v>
      </c>
      <c r="I1130" s="12" t="s">
        <v>266</v>
      </c>
      <c r="J1130" s="12" t="s">
        <v>266</v>
      </c>
      <c r="K1130" s="12" t="s">
        <v>266</v>
      </c>
      <c r="L1130" s="12" t="s">
        <v>266</v>
      </c>
      <c r="M1130" s="12" t="s">
        <v>266</v>
      </c>
    </row>
    <row r="1131" spans="1:13" s="4" customFormat="1" ht="18.75">
      <c r="A1131" s="11">
        <v>20</v>
      </c>
      <c r="B1131" s="12">
        <v>0</v>
      </c>
      <c r="C1131" s="12">
        <v>0</v>
      </c>
      <c r="D1131" s="12">
        <v>0</v>
      </c>
      <c r="E1131" s="12">
        <v>0</v>
      </c>
      <c r="F1131" s="12">
        <v>0</v>
      </c>
      <c r="G1131" s="12" t="s">
        <v>266</v>
      </c>
      <c r="H1131" s="12" t="s">
        <v>266</v>
      </c>
      <c r="I1131" s="12" t="s">
        <v>266</v>
      </c>
      <c r="J1131" s="12" t="s">
        <v>266</v>
      </c>
      <c r="K1131" s="12" t="s">
        <v>266</v>
      </c>
      <c r="L1131" s="12" t="s">
        <v>266</v>
      </c>
      <c r="M1131" s="12" t="s">
        <v>266</v>
      </c>
    </row>
    <row r="1132" spans="1:13" s="4" customFormat="1" ht="18.75">
      <c r="A1132" s="11">
        <v>21</v>
      </c>
      <c r="B1132" s="12">
        <v>0</v>
      </c>
      <c r="C1132" s="12">
        <v>0</v>
      </c>
      <c r="D1132" s="12">
        <v>0</v>
      </c>
      <c r="E1132" s="12">
        <v>5</v>
      </c>
      <c r="F1132" s="12">
        <v>0</v>
      </c>
      <c r="G1132" s="12" t="s">
        <v>266</v>
      </c>
      <c r="H1132" s="12" t="s">
        <v>266</v>
      </c>
      <c r="I1132" s="12" t="s">
        <v>266</v>
      </c>
      <c r="J1132" s="12" t="s">
        <v>266</v>
      </c>
      <c r="K1132" s="12" t="s">
        <v>266</v>
      </c>
      <c r="L1132" s="12" t="s">
        <v>266</v>
      </c>
      <c r="M1132" s="12" t="s">
        <v>266</v>
      </c>
    </row>
    <row r="1133" spans="1:13" s="4" customFormat="1" ht="18.75">
      <c r="A1133" s="11">
        <v>22</v>
      </c>
      <c r="B1133" s="12">
        <v>0</v>
      </c>
      <c r="C1133" s="12">
        <v>0</v>
      </c>
      <c r="D1133" s="12">
        <v>0</v>
      </c>
      <c r="E1133" s="12">
        <v>1.5</v>
      </c>
      <c r="F1133" s="12">
        <v>18.1</v>
      </c>
      <c r="G1133" s="12" t="s">
        <v>266</v>
      </c>
      <c r="H1133" s="12" t="s">
        <v>266</v>
      </c>
      <c r="I1133" s="12" t="s">
        <v>266</v>
      </c>
      <c r="J1133" s="12" t="s">
        <v>266</v>
      </c>
      <c r="K1133" s="12" t="s">
        <v>266</v>
      </c>
      <c r="L1133" s="12" t="s">
        <v>266</v>
      </c>
      <c r="M1133" s="12" t="s">
        <v>266</v>
      </c>
    </row>
    <row r="1134" spans="1:13" s="4" customFormat="1" ht="18.75">
      <c r="A1134" s="11">
        <v>23</v>
      </c>
      <c r="B1134" s="12">
        <v>0</v>
      </c>
      <c r="C1134" s="12">
        <v>26.9</v>
      </c>
      <c r="D1134" s="12">
        <v>0</v>
      </c>
      <c r="E1134" s="12">
        <v>1.2</v>
      </c>
      <c r="F1134" s="12">
        <v>0</v>
      </c>
      <c r="G1134" s="12" t="s">
        <v>266</v>
      </c>
      <c r="H1134" s="12" t="s">
        <v>266</v>
      </c>
      <c r="I1134" s="12" t="s">
        <v>266</v>
      </c>
      <c r="J1134" s="12" t="s">
        <v>266</v>
      </c>
      <c r="K1134" s="12" t="s">
        <v>266</v>
      </c>
      <c r="L1134" s="12" t="s">
        <v>266</v>
      </c>
      <c r="M1134" s="12" t="s">
        <v>266</v>
      </c>
    </row>
    <row r="1135" spans="1:13" s="4" customFormat="1" ht="18.75">
      <c r="A1135" s="11">
        <v>24</v>
      </c>
      <c r="B1135" s="12">
        <v>0</v>
      </c>
      <c r="C1135" s="12">
        <v>7.5</v>
      </c>
      <c r="D1135" s="12">
        <v>0</v>
      </c>
      <c r="E1135" s="12">
        <v>28.6</v>
      </c>
      <c r="F1135" s="12">
        <v>7.8</v>
      </c>
      <c r="G1135" s="12" t="s">
        <v>266</v>
      </c>
      <c r="H1135" s="12" t="s">
        <v>266</v>
      </c>
      <c r="I1135" s="12" t="s">
        <v>266</v>
      </c>
      <c r="J1135" s="12" t="s">
        <v>266</v>
      </c>
      <c r="K1135" s="12" t="s">
        <v>266</v>
      </c>
      <c r="L1135" s="12" t="s">
        <v>266</v>
      </c>
      <c r="M1135" s="12" t="s">
        <v>266</v>
      </c>
    </row>
    <row r="1136" spans="1:13" s="4" customFormat="1" ht="18.75">
      <c r="A1136" s="11">
        <v>25</v>
      </c>
      <c r="B1136" s="12">
        <v>0</v>
      </c>
      <c r="C1136" s="12">
        <v>0</v>
      </c>
      <c r="D1136" s="12">
        <v>0</v>
      </c>
      <c r="E1136" s="12">
        <v>0</v>
      </c>
      <c r="F1136" s="12">
        <v>0</v>
      </c>
      <c r="G1136" s="12" t="s">
        <v>266</v>
      </c>
      <c r="H1136" s="12" t="s">
        <v>266</v>
      </c>
      <c r="I1136" s="12" t="s">
        <v>266</v>
      </c>
      <c r="J1136" s="12" t="s">
        <v>266</v>
      </c>
      <c r="K1136" s="12" t="s">
        <v>266</v>
      </c>
      <c r="L1136" s="12" t="s">
        <v>266</v>
      </c>
      <c r="M1136" s="12" t="s">
        <v>266</v>
      </c>
    </row>
    <row r="1137" spans="1:13" s="4" customFormat="1" ht="18.75">
      <c r="A1137" s="11">
        <v>26</v>
      </c>
      <c r="B1137" s="12">
        <v>0</v>
      </c>
      <c r="C1137" s="12">
        <v>0</v>
      </c>
      <c r="D1137" s="12">
        <v>0</v>
      </c>
      <c r="E1137" s="12">
        <v>28.7</v>
      </c>
      <c r="F1137" s="12">
        <v>0</v>
      </c>
      <c r="G1137" s="12" t="s">
        <v>266</v>
      </c>
      <c r="H1137" s="12" t="s">
        <v>266</v>
      </c>
      <c r="I1137" s="12" t="s">
        <v>266</v>
      </c>
      <c r="J1137" s="12" t="s">
        <v>266</v>
      </c>
      <c r="K1137" s="12" t="s">
        <v>266</v>
      </c>
      <c r="L1137" s="12" t="s">
        <v>266</v>
      </c>
      <c r="M1137" s="12" t="s">
        <v>266</v>
      </c>
    </row>
    <row r="1138" spans="1:13" s="4" customFormat="1" ht="18.75">
      <c r="A1138" s="11">
        <v>27</v>
      </c>
      <c r="B1138" s="12">
        <v>0</v>
      </c>
      <c r="C1138" s="12">
        <v>0</v>
      </c>
      <c r="D1138" s="12">
        <v>0</v>
      </c>
      <c r="E1138" s="12">
        <v>10.3</v>
      </c>
      <c r="F1138" s="12">
        <v>0</v>
      </c>
      <c r="G1138" s="12" t="s">
        <v>266</v>
      </c>
      <c r="H1138" s="12" t="s">
        <v>266</v>
      </c>
      <c r="I1138" s="12" t="s">
        <v>266</v>
      </c>
      <c r="J1138" s="12" t="s">
        <v>266</v>
      </c>
      <c r="K1138" s="12" t="s">
        <v>266</v>
      </c>
      <c r="L1138" s="12" t="s">
        <v>266</v>
      </c>
      <c r="M1138" s="12" t="s">
        <v>266</v>
      </c>
    </row>
    <row r="1139" spans="1:13" s="4" customFormat="1" ht="18.75">
      <c r="A1139" s="11">
        <v>28</v>
      </c>
      <c r="B1139" s="12">
        <v>0</v>
      </c>
      <c r="C1139" s="12">
        <v>0</v>
      </c>
      <c r="D1139" s="12">
        <v>0</v>
      </c>
      <c r="E1139" s="12">
        <v>0</v>
      </c>
      <c r="F1139" s="12">
        <v>0</v>
      </c>
      <c r="G1139" s="12" t="s">
        <v>266</v>
      </c>
      <c r="H1139" s="12" t="s">
        <v>266</v>
      </c>
      <c r="I1139" s="12" t="s">
        <v>266</v>
      </c>
      <c r="J1139" s="12" t="s">
        <v>266</v>
      </c>
      <c r="K1139" s="12" t="s">
        <v>266</v>
      </c>
      <c r="L1139" s="12" t="s">
        <v>266</v>
      </c>
      <c r="M1139" s="12" t="s">
        <v>266</v>
      </c>
    </row>
    <row r="1140" spans="1:13" s="4" customFormat="1" ht="18.75">
      <c r="A1140" s="11">
        <v>29</v>
      </c>
      <c r="B1140" s="12">
        <v>0</v>
      </c>
      <c r="C1140" s="12">
        <v>0</v>
      </c>
      <c r="D1140" s="12">
        <v>0</v>
      </c>
      <c r="E1140" s="12">
        <v>69.3</v>
      </c>
      <c r="F1140" s="12">
        <v>0</v>
      </c>
      <c r="G1140" s="12" t="s">
        <v>266</v>
      </c>
      <c r="H1140" s="12" t="s">
        <v>266</v>
      </c>
      <c r="I1140" s="12" t="s">
        <v>266</v>
      </c>
      <c r="J1140" s="12" t="s">
        <v>266</v>
      </c>
      <c r="K1140" s="12" t="s">
        <v>266</v>
      </c>
      <c r="L1140" s="12"/>
      <c r="M1140" s="12" t="s">
        <v>266</v>
      </c>
    </row>
    <row r="1141" spans="1:13" s="4" customFormat="1" ht="18.75">
      <c r="A1141" s="11">
        <v>30</v>
      </c>
      <c r="B1141" s="12">
        <v>0</v>
      </c>
      <c r="C1141" s="12">
        <v>0</v>
      </c>
      <c r="D1141" s="12">
        <v>0</v>
      </c>
      <c r="E1141" s="12">
        <v>16.8</v>
      </c>
      <c r="F1141" s="12">
        <v>0</v>
      </c>
      <c r="G1141" s="12" t="s">
        <v>266</v>
      </c>
      <c r="H1141" s="12" t="s">
        <v>266</v>
      </c>
      <c r="I1141" s="12" t="s">
        <v>266</v>
      </c>
      <c r="J1141" s="12" t="s">
        <v>266</v>
      </c>
      <c r="K1141" s="12" t="s">
        <v>266</v>
      </c>
      <c r="L1141" s="12"/>
      <c r="M1141" s="12" t="s">
        <v>266</v>
      </c>
    </row>
    <row r="1142" spans="1:13" s="4" customFormat="1" ht="18.75">
      <c r="A1142" s="13">
        <v>31</v>
      </c>
      <c r="B1142" s="14"/>
      <c r="C1142" s="14">
        <v>0</v>
      </c>
      <c r="D1142" s="14"/>
      <c r="E1142" s="14">
        <v>22.6</v>
      </c>
      <c r="F1142" s="14">
        <v>0</v>
      </c>
      <c r="G1142" s="14"/>
      <c r="H1142" s="14" t="s">
        <v>266</v>
      </c>
      <c r="I1142" s="14"/>
      <c r="J1142" s="14" t="s">
        <v>266</v>
      </c>
      <c r="K1142" s="14" t="s">
        <v>266</v>
      </c>
      <c r="L1142" s="14"/>
      <c r="M1142" s="14" t="s">
        <v>266</v>
      </c>
    </row>
    <row r="1143" spans="1:15" s="4" customFormat="1" ht="18.75" customHeight="1">
      <c r="A1143" s="2" t="s">
        <v>17</v>
      </c>
      <c r="B1143" s="4">
        <f>SUM(B1112:B1142)</f>
        <v>0</v>
      </c>
      <c r="C1143" s="4">
        <f>SUM(C1112:C1142)</f>
        <v>79.1</v>
      </c>
      <c r="D1143" s="4">
        <f>SUM(D1112:D1142)</f>
        <v>123.1</v>
      </c>
      <c r="E1143" s="4">
        <f>SUM(E1112:E1142)</f>
        <v>262.40000000000003</v>
      </c>
      <c r="F1143" s="4">
        <f>SUM(F1112:F1142)</f>
        <v>46.7</v>
      </c>
      <c r="G1143" s="4" t="s">
        <v>266</v>
      </c>
      <c r="H1143" s="4" t="s">
        <v>266</v>
      </c>
      <c r="I1143" s="4" t="s">
        <v>266</v>
      </c>
      <c r="J1143" s="4" t="s">
        <v>266</v>
      </c>
      <c r="K1143" s="4" t="s">
        <v>266</v>
      </c>
      <c r="L1143" s="4" t="s">
        <v>266</v>
      </c>
      <c r="M1143" s="4" t="s">
        <v>266</v>
      </c>
      <c r="N1143" s="4">
        <f>SUM(B1143:M1143)</f>
        <v>511.3</v>
      </c>
      <c r="O1143" s="4" t="s">
        <v>22</v>
      </c>
    </row>
    <row r="1144" spans="1:15" s="4" customFormat="1" ht="18.75" customHeight="1">
      <c r="A1144" s="2" t="s">
        <v>18</v>
      </c>
      <c r="B1144" s="4">
        <f>AVERAGE(B1112:B1142)</f>
        <v>0</v>
      </c>
      <c r="C1144" s="4">
        <f>AVERAGE(C1112:C1142)</f>
        <v>2.551612903225806</v>
      </c>
      <c r="D1144" s="4">
        <f>AVERAGE(D1112:D1142)</f>
        <v>4.1033333333333335</v>
      </c>
      <c r="E1144" s="4">
        <f>AVERAGE(E1112:E1142)</f>
        <v>8.464516129032258</v>
      </c>
      <c r="F1144" s="4">
        <f>AVERAGE(F1112:F1142)</f>
        <v>1.506451612903226</v>
      </c>
      <c r="G1144" s="4" t="s">
        <v>266</v>
      </c>
      <c r="H1144" s="4" t="s">
        <v>266</v>
      </c>
      <c r="I1144" s="4" t="s">
        <v>266</v>
      </c>
      <c r="J1144" s="4" t="s">
        <v>266</v>
      </c>
      <c r="K1144" s="4" t="s">
        <v>266</v>
      </c>
      <c r="L1144" s="4" t="s">
        <v>266</v>
      </c>
      <c r="M1144" s="4" t="s">
        <v>266</v>
      </c>
      <c r="N1144" s="4">
        <f>AVERAGE(B1144:M1144)</f>
        <v>3.3251827956989244</v>
      </c>
      <c r="O1144" s="4" t="s">
        <v>265</v>
      </c>
    </row>
    <row r="1145" spans="1:15" ht="18.75">
      <c r="A1145" s="2" t="s">
        <v>19</v>
      </c>
      <c r="B1145" s="5">
        <v>0</v>
      </c>
      <c r="C1145" s="5">
        <v>5</v>
      </c>
      <c r="D1145" s="5">
        <v>6</v>
      </c>
      <c r="E1145" s="5">
        <v>13</v>
      </c>
      <c r="F1145" s="5">
        <v>5</v>
      </c>
      <c r="G1145" s="5" t="s">
        <v>266</v>
      </c>
      <c r="H1145" s="5" t="s">
        <v>266</v>
      </c>
      <c r="I1145" s="5" t="s">
        <v>266</v>
      </c>
      <c r="J1145" s="5" t="s">
        <v>266</v>
      </c>
      <c r="K1145" s="5" t="s">
        <v>266</v>
      </c>
      <c r="L1145" s="5" t="s">
        <v>266</v>
      </c>
      <c r="M1145" s="5" t="s">
        <v>266</v>
      </c>
      <c r="N1145" s="2">
        <f>SUM(B1145:M1145)</f>
        <v>29</v>
      </c>
      <c r="O1145" s="3" t="s">
        <v>19</v>
      </c>
    </row>
    <row r="1146" spans="1:14" ht="18.75">
      <c r="A1146" s="2" t="s">
        <v>20</v>
      </c>
      <c r="C1146" s="3" t="s">
        <v>21</v>
      </c>
      <c r="D1146" s="6">
        <v>69.3</v>
      </c>
      <c r="E1146" s="3" t="s">
        <v>22</v>
      </c>
      <c r="F1146" s="7">
        <v>35640</v>
      </c>
      <c r="G1146" s="3" t="s">
        <v>86</v>
      </c>
      <c r="H1146" s="3" t="s">
        <v>20</v>
      </c>
      <c r="J1146" s="3" t="s">
        <v>23</v>
      </c>
      <c r="K1146" s="6">
        <v>86.1</v>
      </c>
      <c r="L1146" s="3" t="s">
        <v>22</v>
      </c>
      <c r="M1146" s="7">
        <v>35640</v>
      </c>
      <c r="N1146" s="5">
        <v>2519</v>
      </c>
    </row>
    <row r="1147" spans="1:14" ht="18.75">
      <c r="A1147" s="2" t="s">
        <v>20</v>
      </c>
      <c r="C1147" s="3" t="s">
        <v>24</v>
      </c>
      <c r="D1147" s="6">
        <v>108.7</v>
      </c>
      <c r="E1147" s="3" t="s">
        <v>22</v>
      </c>
      <c r="F1147" s="7">
        <v>35640</v>
      </c>
      <c r="G1147" s="3" t="s">
        <v>86</v>
      </c>
      <c r="H1147" s="3" t="s">
        <v>20</v>
      </c>
      <c r="J1147" s="3" t="s">
        <v>25</v>
      </c>
      <c r="K1147" s="6">
        <v>108.7</v>
      </c>
      <c r="L1147" s="3" t="s">
        <v>22</v>
      </c>
      <c r="M1147" s="7">
        <v>35640</v>
      </c>
      <c r="N1147" s="5">
        <v>2519</v>
      </c>
    </row>
    <row r="1148" spans="1:14" ht="18.75">
      <c r="A1148" s="2" t="s">
        <v>20</v>
      </c>
      <c r="C1148" s="3" t="s">
        <v>26</v>
      </c>
      <c r="D1148" s="6">
        <v>125.1</v>
      </c>
      <c r="E1148" s="3" t="s">
        <v>22</v>
      </c>
      <c r="F1148" s="7">
        <v>35637</v>
      </c>
      <c r="G1148" s="3" t="s">
        <v>86</v>
      </c>
      <c r="H1148" s="3" t="s">
        <v>20</v>
      </c>
      <c r="J1148" s="3" t="s">
        <v>27</v>
      </c>
      <c r="K1148" s="6">
        <v>147.7</v>
      </c>
      <c r="L1148" s="3" t="s">
        <v>22</v>
      </c>
      <c r="M1148" s="7">
        <v>35637</v>
      </c>
      <c r="N1148" s="5">
        <v>2519</v>
      </c>
    </row>
    <row r="1149" spans="1:14" ht="18.75">
      <c r="A1149" s="2" t="s">
        <v>20</v>
      </c>
      <c r="C1149" s="3" t="s">
        <v>28</v>
      </c>
      <c r="D1149" s="6">
        <v>153.7</v>
      </c>
      <c r="E1149" s="3" t="s">
        <v>22</v>
      </c>
      <c r="F1149" s="7">
        <v>35635</v>
      </c>
      <c r="G1149" s="3" t="s">
        <v>86</v>
      </c>
      <c r="H1149" s="3" t="s">
        <v>20</v>
      </c>
      <c r="J1149" s="3" t="s">
        <v>29</v>
      </c>
      <c r="K1149" s="6">
        <v>176.3</v>
      </c>
      <c r="L1149" s="3" t="s">
        <v>22</v>
      </c>
      <c r="M1149" s="7">
        <v>35635</v>
      </c>
      <c r="N1149" s="5">
        <v>2519</v>
      </c>
    </row>
    <row r="1150" spans="1:14" ht="18.75">
      <c r="A1150" s="2" t="s">
        <v>20</v>
      </c>
      <c r="C1150" s="3" t="s">
        <v>30</v>
      </c>
      <c r="D1150" s="6">
        <v>177.5</v>
      </c>
      <c r="E1150" s="3" t="s">
        <v>22</v>
      </c>
      <c r="F1150" s="7">
        <v>35634</v>
      </c>
      <c r="G1150" s="3" t="s">
        <v>86</v>
      </c>
      <c r="H1150" s="3" t="s">
        <v>20</v>
      </c>
      <c r="J1150" s="3" t="s">
        <v>31</v>
      </c>
      <c r="K1150" s="6">
        <v>179</v>
      </c>
      <c r="L1150" s="3" t="s">
        <v>22</v>
      </c>
      <c r="M1150" s="7">
        <v>35633</v>
      </c>
      <c r="N1150" s="5">
        <v>2519</v>
      </c>
    </row>
    <row r="1151" spans="1:14" ht="18.75">
      <c r="A1151" s="2" t="s">
        <v>20</v>
      </c>
      <c r="C1151" s="3" t="s">
        <v>32</v>
      </c>
      <c r="D1151" s="6">
        <v>189.2</v>
      </c>
      <c r="E1151" s="3" t="s">
        <v>22</v>
      </c>
      <c r="F1151" s="7">
        <v>35630</v>
      </c>
      <c r="G1151" s="3" t="s">
        <v>86</v>
      </c>
      <c r="H1151" s="3" t="s">
        <v>20</v>
      </c>
      <c r="J1151" s="3" t="s">
        <v>33</v>
      </c>
      <c r="K1151" s="6">
        <v>191</v>
      </c>
      <c r="L1151" s="3" t="s">
        <v>22</v>
      </c>
      <c r="M1151" s="7">
        <v>35632</v>
      </c>
      <c r="N1151" s="5">
        <v>2519</v>
      </c>
    </row>
    <row r="1152" spans="1:13" ht="18.75">
      <c r="A1152" s="2" t="s">
        <v>20</v>
      </c>
      <c r="C1152" s="3" t="s">
        <v>34</v>
      </c>
      <c r="D1152" s="6">
        <v>269.4</v>
      </c>
      <c r="E1152" s="3" t="s">
        <v>22</v>
      </c>
      <c r="F1152" s="7">
        <v>35617</v>
      </c>
      <c r="G1152" s="5">
        <v>2519</v>
      </c>
      <c r="M1152" s="7"/>
    </row>
    <row r="1154" spans="1:13" ht="18.75">
      <c r="A1154" s="103" t="s">
        <v>0</v>
      </c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</row>
    <row r="1155" spans="1:13" ht="18.75">
      <c r="A1155" s="104" t="s">
        <v>1</v>
      </c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</row>
    <row r="1156" spans="1:13" ht="18.75">
      <c r="A1156" s="105" t="s">
        <v>87</v>
      </c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</row>
    <row r="1157" spans="1:14" ht="18.75">
      <c r="A1157" s="15" t="s">
        <v>2</v>
      </c>
      <c r="B1157" s="10" t="s">
        <v>3</v>
      </c>
      <c r="C1157" s="10" t="s">
        <v>4</v>
      </c>
      <c r="D1157" s="10" t="s">
        <v>5</v>
      </c>
      <c r="E1157" s="10" t="s">
        <v>6</v>
      </c>
      <c r="F1157" s="10" t="s">
        <v>7</v>
      </c>
      <c r="G1157" s="10" t="s">
        <v>8</v>
      </c>
      <c r="H1157" s="10" t="s">
        <v>9</v>
      </c>
      <c r="I1157" s="10" t="s">
        <v>10</v>
      </c>
      <c r="J1157" s="10" t="s">
        <v>11</v>
      </c>
      <c r="K1157" s="10" t="s">
        <v>12</v>
      </c>
      <c r="L1157" s="10" t="s">
        <v>13</v>
      </c>
      <c r="M1157" s="10" t="s">
        <v>14</v>
      </c>
      <c r="N1157" s="16" t="s">
        <v>15</v>
      </c>
    </row>
    <row r="1158" spans="1:14" s="4" customFormat="1" ht="18.75">
      <c r="A1158" s="17">
        <v>1</v>
      </c>
      <c r="B1158" s="12" t="s">
        <v>266</v>
      </c>
      <c r="C1158" s="12" t="s">
        <v>266</v>
      </c>
      <c r="D1158" s="12" t="s">
        <v>266</v>
      </c>
      <c r="E1158" s="12" t="s">
        <v>266</v>
      </c>
      <c r="F1158" s="12" t="s">
        <v>266</v>
      </c>
      <c r="G1158" s="12" t="s">
        <v>266</v>
      </c>
      <c r="H1158" s="12" t="s">
        <v>266</v>
      </c>
      <c r="I1158" s="12" t="s">
        <v>266</v>
      </c>
      <c r="J1158" s="12" t="s">
        <v>266</v>
      </c>
      <c r="K1158" s="12" t="s">
        <v>266</v>
      </c>
      <c r="L1158" s="12" t="s">
        <v>266</v>
      </c>
      <c r="M1158" s="12" t="s">
        <v>266</v>
      </c>
      <c r="N1158" s="18"/>
    </row>
    <row r="1159" spans="1:14" s="4" customFormat="1" ht="18.75">
      <c r="A1159" s="17">
        <v>2</v>
      </c>
      <c r="B1159" s="12" t="s">
        <v>266</v>
      </c>
      <c r="C1159" s="12" t="s">
        <v>266</v>
      </c>
      <c r="D1159" s="12" t="s">
        <v>266</v>
      </c>
      <c r="E1159" s="12" t="s">
        <v>266</v>
      </c>
      <c r="F1159" s="12" t="s">
        <v>266</v>
      </c>
      <c r="G1159" s="12" t="s">
        <v>266</v>
      </c>
      <c r="H1159" s="12" t="s">
        <v>266</v>
      </c>
      <c r="I1159" s="12" t="s">
        <v>266</v>
      </c>
      <c r="J1159" s="12" t="s">
        <v>266</v>
      </c>
      <c r="K1159" s="12" t="s">
        <v>266</v>
      </c>
      <c r="L1159" s="12" t="s">
        <v>266</v>
      </c>
      <c r="M1159" s="12" t="s">
        <v>266</v>
      </c>
      <c r="N1159" s="18"/>
    </row>
    <row r="1160" spans="1:14" s="4" customFormat="1" ht="18.75">
      <c r="A1160" s="17">
        <v>3</v>
      </c>
      <c r="B1160" s="12" t="s">
        <v>266</v>
      </c>
      <c r="C1160" s="12" t="s">
        <v>266</v>
      </c>
      <c r="D1160" s="12" t="s">
        <v>266</v>
      </c>
      <c r="E1160" s="12" t="s">
        <v>266</v>
      </c>
      <c r="F1160" s="12" t="s">
        <v>266</v>
      </c>
      <c r="G1160" s="12" t="s">
        <v>266</v>
      </c>
      <c r="H1160" s="12" t="s">
        <v>266</v>
      </c>
      <c r="I1160" s="12" t="s">
        <v>266</v>
      </c>
      <c r="J1160" s="12" t="s">
        <v>266</v>
      </c>
      <c r="K1160" s="12" t="s">
        <v>266</v>
      </c>
      <c r="L1160" s="12" t="s">
        <v>266</v>
      </c>
      <c r="M1160" s="12" t="s">
        <v>266</v>
      </c>
      <c r="N1160" s="18"/>
    </row>
    <row r="1161" spans="1:14" s="4" customFormat="1" ht="18.75">
      <c r="A1161" s="17">
        <v>4</v>
      </c>
      <c r="B1161" s="12" t="s">
        <v>266</v>
      </c>
      <c r="C1161" s="12" t="s">
        <v>266</v>
      </c>
      <c r="D1161" s="12" t="s">
        <v>266</v>
      </c>
      <c r="E1161" s="12" t="s">
        <v>266</v>
      </c>
      <c r="F1161" s="12" t="s">
        <v>266</v>
      </c>
      <c r="G1161" s="12" t="s">
        <v>266</v>
      </c>
      <c r="H1161" s="12" t="s">
        <v>266</v>
      </c>
      <c r="I1161" s="12" t="s">
        <v>266</v>
      </c>
      <c r="J1161" s="12" t="s">
        <v>266</v>
      </c>
      <c r="K1161" s="12" t="s">
        <v>266</v>
      </c>
      <c r="L1161" s="12" t="s">
        <v>266</v>
      </c>
      <c r="M1161" s="12" t="s">
        <v>266</v>
      </c>
      <c r="N1161" s="18"/>
    </row>
    <row r="1162" spans="1:14" s="4" customFormat="1" ht="18.75">
      <c r="A1162" s="17">
        <v>5</v>
      </c>
      <c r="B1162" s="12" t="s">
        <v>266</v>
      </c>
      <c r="C1162" s="12" t="s">
        <v>266</v>
      </c>
      <c r="D1162" s="12" t="s">
        <v>266</v>
      </c>
      <c r="E1162" s="12" t="s">
        <v>266</v>
      </c>
      <c r="F1162" s="12" t="s">
        <v>266</v>
      </c>
      <c r="G1162" s="12" t="s">
        <v>266</v>
      </c>
      <c r="H1162" s="12" t="s">
        <v>266</v>
      </c>
      <c r="I1162" s="12" t="s">
        <v>266</v>
      </c>
      <c r="J1162" s="12" t="s">
        <v>266</v>
      </c>
      <c r="K1162" s="12" t="s">
        <v>266</v>
      </c>
      <c r="L1162" s="12" t="s">
        <v>266</v>
      </c>
      <c r="M1162" s="12" t="s">
        <v>266</v>
      </c>
      <c r="N1162" s="18"/>
    </row>
    <row r="1163" spans="1:14" s="4" customFormat="1" ht="18.75">
      <c r="A1163" s="17">
        <v>6</v>
      </c>
      <c r="B1163" s="12" t="s">
        <v>266</v>
      </c>
      <c r="C1163" s="12" t="s">
        <v>266</v>
      </c>
      <c r="D1163" s="12" t="s">
        <v>266</v>
      </c>
      <c r="E1163" s="12" t="s">
        <v>266</v>
      </c>
      <c r="F1163" s="12" t="s">
        <v>266</v>
      </c>
      <c r="G1163" s="12" t="s">
        <v>266</v>
      </c>
      <c r="H1163" s="12" t="s">
        <v>266</v>
      </c>
      <c r="I1163" s="12" t="s">
        <v>266</v>
      </c>
      <c r="J1163" s="12" t="s">
        <v>266</v>
      </c>
      <c r="K1163" s="12" t="s">
        <v>266</v>
      </c>
      <c r="L1163" s="12" t="s">
        <v>266</v>
      </c>
      <c r="M1163" s="12" t="s">
        <v>266</v>
      </c>
      <c r="N1163" s="18"/>
    </row>
    <row r="1164" spans="1:14" s="4" customFormat="1" ht="18.75">
      <c r="A1164" s="17">
        <v>7</v>
      </c>
      <c r="B1164" s="12" t="s">
        <v>266</v>
      </c>
      <c r="C1164" s="12" t="s">
        <v>266</v>
      </c>
      <c r="D1164" s="12" t="s">
        <v>266</v>
      </c>
      <c r="E1164" s="12" t="s">
        <v>266</v>
      </c>
      <c r="F1164" s="12" t="s">
        <v>266</v>
      </c>
      <c r="G1164" s="12" t="s">
        <v>266</v>
      </c>
      <c r="H1164" s="12" t="s">
        <v>266</v>
      </c>
      <c r="I1164" s="12" t="s">
        <v>266</v>
      </c>
      <c r="J1164" s="12" t="s">
        <v>266</v>
      </c>
      <c r="K1164" s="12" t="s">
        <v>266</v>
      </c>
      <c r="L1164" s="12" t="s">
        <v>266</v>
      </c>
      <c r="M1164" s="12" t="s">
        <v>266</v>
      </c>
      <c r="N1164" s="18"/>
    </row>
    <row r="1165" spans="1:14" s="4" customFormat="1" ht="18.75">
      <c r="A1165" s="17">
        <v>8</v>
      </c>
      <c r="B1165" s="12" t="s">
        <v>266</v>
      </c>
      <c r="C1165" s="12" t="s">
        <v>266</v>
      </c>
      <c r="D1165" s="12" t="s">
        <v>266</v>
      </c>
      <c r="E1165" s="12" t="s">
        <v>266</v>
      </c>
      <c r="F1165" s="12" t="s">
        <v>266</v>
      </c>
      <c r="G1165" s="12" t="s">
        <v>266</v>
      </c>
      <c r="H1165" s="12" t="s">
        <v>266</v>
      </c>
      <c r="I1165" s="12" t="s">
        <v>266</v>
      </c>
      <c r="J1165" s="12" t="s">
        <v>266</v>
      </c>
      <c r="K1165" s="12" t="s">
        <v>266</v>
      </c>
      <c r="L1165" s="12" t="s">
        <v>266</v>
      </c>
      <c r="M1165" s="12" t="s">
        <v>266</v>
      </c>
      <c r="N1165" s="18"/>
    </row>
    <row r="1166" spans="1:14" s="4" customFormat="1" ht="18.75">
      <c r="A1166" s="17">
        <v>9</v>
      </c>
      <c r="B1166" s="12" t="s">
        <v>266</v>
      </c>
      <c r="C1166" s="12" t="s">
        <v>266</v>
      </c>
      <c r="D1166" s="12" t="s">
        <v>266</v>
      </c>
      <c r="E1166" s="12" t="s">
        <v>266</v>
      </c>
      <c r="F1166" s="12" t="s">
        <v>266</v>
      </c>
      <c r="G1166" s="12" t="s">
        <v>266</v>
      </c>
      <c r="H1166" s="12" t="s">
        <v>266</v>
      </c>
      <c r="I1166" s="12" t="s">
        <v>266</v>
      </c>
      <c r="J1166" s="12" t="s">
        <v>266</v>
      </c>
      <c r="K1166" s="12" t="s">
        <v>266</v>
      </c>
      <c r="L1166" s="12" t="s">
        <v>266</v>
      </c>
      <c r="M1166" s="12" t="s">
        <v>266</v>
      </c>
      <c r="N1166" s="18"/>
    </row>
    <row r="1167" spans="1:14" s="4" customFormat="1" ht="18.75">
      <c r="A1167" s="17">
        <v>10</v>
      </c>
      <c r="B1167" s="12" t="s">
        <v>266</v>
      </c>
      <c r="C1167" s="12" t="s">
        <v>266</v>
      </c>
      <c r="D1167" s="12" t="s">
        <v>266</v>
      </c>
      <c r="E1167" s="12" t="s">
        <v>266</v>
      </c>
      <c r="F1167" s="12" t="s">
        <v>266</v>
      </c>
      <c r="G1167" s="12" t="s">
        <v>266</v>
      </c>
      <c r="H1167" s="12" t="s">
        <v>266</v>
      </c>
      <c r="I1167" s="12" t="s">
        <v>266</v>
      </c>
      <c r="J1167" s="12" t="s">
        <v>266</v>
      </c>
      <c r="K1167" s="12" t="s">
        <v>266</v>
      </c>
      <c r="L1167" s="12" t="s">
        <v>266</v>
      </c>
      <c r="M1167" s="12" t="s">
        <v>266</v>
      </c>
      <c r="N1167" s="18"/>
    </row>
    <row r="1168" spans="1:14" s="4" customFormat="1" ht="18.75">
      <c r="A1168" s="17">
        <v>11</v>
      </c>
      <c r="B1168" s="12" t="s">
        <v>266</v>
      </c>
      <c r="C1168" s="12" t="s">
        <v>266</v>
      </c>
      <c r="D1168" s="12" t="s">
        <v>266</v>
      </c>
      <c r="E1168" s="12" t="s">
        <v>266</v>
      </c>
      <c r="F1168" s="12" t="s">
        <v>266</v>
      </c>
      <c r="G1168" s="12" t="s">
        <v>266</v>
      </c>
      <c r="H1168" s="12" t="s">
        <v>266</v>
      </c>
      <c r="I1168" s="12" t="s">
        <v>266</v>
      </c>
      <c r="J1168" s="12" t="s">
        <v>266</v>
      </c>
      <c r="K1168" s="12" t="s">
        <v>266</v>
      </c>
      <c r="L1168" s="12" t="s">
        <v>266</v>
      </c>
      <c r="M1168" s="12" t="s">
        <v>266</v>
      </c>
      <c r="N1168" s="18"/>
    </row>
    <row r="1169" spans="1:14" s="4" customFormat="1" ht="18.75">
      <c r="A1169" s="17">
        <v>12</v>
      </c>
      <c r="B1169" s="12" t="s">
        <v>266</v>
      </c>
      <c r="C1169" s="12" t="s">
        <v>266</v>
      </c>
      <c r="D1169" s="12" t="s">
        <v>266</v>
      </c>
      <c r="E1169" s="12" t="s">
        <v>266</v>
      </c>
      <c r="F1169" s="12" t="s">
        <v>266</v>
      </c>
      <c r="G1169" s="12" t="s">
        <v>266</v>
      </c>
      <c r="H1169" s="12" t="s">
        <v>266</v>
      </c>
      <c r="I1169" s="12" t="s">
        <v>266</v>
      </c>
      <c r="J1169" s="12" t="s">
        <v>266</v>
      </c>
      <c r="K1169" s="12" t="s">
        <v>266</v>
      </c>
      <c r="L1169" s="12" t="s">
        <v>266</v>
      </c>
      <c r="M1169" s="12" t="s">
        <v>266</v>
      </c>
      <c r="N1169" s="18"/>
    </row>
    <row r="1170" spans="1:14" s="4" customFormat="1" ht="18.75">
      <c r="A1170" s="17">
        <v>13</v>
      </c>
      <c r="B1170" s="12" t="s">
        <v>266</v>
      </c>
      <c r="C1170" s="12" t="s">
        <v>266</v>
      </c>
      <c r="D1170" s="12" t="s">
        <v>266</v>
      </c>
      <c r="E1170" s="12" t="s">
        <v>266</v>
      </c>
      <c r="F1170" s="12" t="s">
        <v>266</v>
      </c>
      <c r="G1170" s="12" t="s">
        <v>266</v>
      </c>
      <c r="H1170" s="12" t="s">
        <v>266</v>
      </c>
      <c r="I1170" s="12" t="s">
        <v>266</v>
      </c>
      <c r="J1170" s="12" t="s">
        <v>266</v>
      </c>
      <c r="K1170" s="12" t="s">
        <v>266</v>
      </c>
      <c r="L1170" s="12" t="s">
        <v>266</v>
      </c>
      <c r="M1170" s="12" t="s">
        <v>266</v>
      </c>
      <c r="N1170" s="18"/>
    </row>
    <row r="1171" spans="1:14" s="4" customFormat="1" ht="18.75">
      <c r="A1171" s="17">
        <v>14</v>
      </c>
      <c r="B1171" s="12" t="s">
        <v>266</v>
      </c>
      <c r="C1171" s="12" t="s">
        <v>266</v>
      </c>
      <c r="D1171" s="12" t="s">
        <v>266</v>
      </c>
      <c r="E1171" s="12" t="s">
        <v>266</v>
      </c>
      <c r="F1171" s="12" t="s">
        <v>266</v>
      </c>
      <c r="G1171" s="12" t="s">
        <v>266</v>
      </c>
      <c r="H1171" s="12" t="s">
        <v>266</v>
      </c>
      <c r="I1171" s="12" t="s">
        <v>266</v>
      </c>
      <c r="J1171" s="12" t="s">
        <v>266</v>
      </c>
      <c r="K1171" s="12" t="s">
        <v>266</v>
      </c>
      <c r="L1171" s="12" t="s">
        <v>266</v>
      </c>
      <c r="M1171" s="12" t="s">
        <v>266</v>
      </c>
      <c r="N1171" s="18"/>
    </row>
    <row r="1172" spans="1:14" s="4" customFormat="1" ht="18.75">
      <c r="A1172" s="17">
        <v>15</v>
      </c>
      <c r="B1172" s="12" t="s">
        <v>266</v>
      </c>
      <c r="C1172" s="12" t="s">
        <v>266</v>
      </c>
      <c r="D1172" s="12" t="s">
        <v>266</v>
      </c>
      <c r="E1172" s="12" t="s">
        <v>266</v>
      </c>
      <c r="F1172" s="12" t="s">
        <v>266</v>
      </c>
      <c r="G1172" s="12" t="s">
        <v>266</v>
      </c>
      <c r="H1172" s="12" t="s">
        <v>266</v>
      </c>
      <c r="I1172" s="12" t="s">
        <v>266</v>
      </c>
      <c r="J1172" s="12" t="s">
        <v>266</v>
      </c>
      <c r="K1172" s="12" t="s">
        <v>266</v>
      </c>
      <c r="L1172" s="12" t="s">
        <v>266</v>
      </c>
      <c r="M1172" s="12" t="s">
        <v>266</v>
      </c>
      <c r="N1172" s="18"/>
    </row>
    <row r="1173" spans="1:14" s="4" customFormat="1" ht="18.75">
      <c r="A1173" s="17">
        <v>16</v>
      </c>
      <c r="B1173" s="12" t="s">
        <v>266</v>
      </c>
      <c r="C1173" s="12" t="s">
        <v>266</v>
      </c>
      <c r="D1173" s="12" t="s">
        <v>266</v>
      </c>
      <c r="E1173" s="12" t="s">
        <v>266</v>
      </c>
      <c r="F1173" s="12" t="s">
        <v>266</v>
      </c>
      <c r="G1173" s="12" t="s">
        <v>266</v>
      </c>
      <c r="H1173" s="12" t="s">
        <v>266</v>
      </c>
      <c r="I1173" s="12" t="s">
        <v>266</v>
      </c>
      <c r="J1173" s="12" t="s">
        <v>266</v>
      </c>
      <c r="K1173" s="12" t="s">
        <v>266</v>
      </c>
      <c r="L1173" s="12" t="s">
        <v>266</v>
      </c>
      <c r="M1173" s="12" t="s">
        <v>266</v>
      </c>
      <c r="N1173" s="18"/>
    </row>
    <row r="1174" spans="1:14" s="4" customFormat="1" ht="18.75">
      <c r="A1174" s="17">
        <v>17</v>
      </c>
      <c r="B1174" s="12" t="s">
        <v>266</v>
      </c>
      <c r="C1174" s="12" t="s">
        <v>266</v>
      </c>
      <c r="D1174" s="12" t="s">
        <v>266</v>
      </c>
      <c r="E1174" s="12" t="s">
        <v>266</v>
      </c>
      <c r="F1174" s="12" t="s">
        <v>266</v>
      </c>
      <c r="G1174" s="12" t="s">
        <v>266</v>
      </c>
      <c r="H1174" s="12" t="s">
        <v>266</v>
      </c>
      <c r="I1174" s="12" t="s">
        <v>266</v>
      </c>
      <c r="J1174" s="12" t="s">
        <v>266</v>
      </c>
      <c r="K1174" s="12" t="s">
        <v>266</v>
      </c>
      <c r="L1174" s="12" t="s">
        <v>266</v>
      </c>
      <c r="M1174" s="12" t="s">
        <v>266</v>
      </c>
      <c r="N1174" s="18"/>
    </row>
    <row r="1175" spans="1:14" s="4" customFormat="1" ht="18.75">
      <c r="A1175" s="17">
        <v>18</v>
      </c>
      <c r="B1175" s="12" t="s">
        <v>266</v>
      </c>
      <c r="C1175" s="12" t="s">
        <v>266</v>
      </c>
      <c r="D1175" s="12" t="s">
        <v>266</v>
      </c>
      <c r="E1175" s="12" t="s">
        <v>266</v>
      </c>
      <c r="F1175" s="12" t="s">
        <v>266</v>
      </c>
      <c r="G1175" s="12" t="s">
        <v>266</v>
      </c>
      <c r="H1175" s="12" t="s">
        <v>266</v>
      </c>
      <c r="I1175" s="12" t="s">
        <v>266</v>
      </c>
      <c r="J1175" s="12" t="s">
        <v>266</v>
      </c>
      <c r="K1175" s="12" t="s">
        <v>266</v>
      </c>
      <c r="L1175" s="12" t="s">
        <v>266</v>
      </c>
      <c r="M1175" s="12" t="s">
        <v>266</v>
      </c>
      <c r="N1175" s="18"/>
    </row>
    <row r="1176" spans="1:14" s="4" customFormat="1" ht="18.75">
      <c r="A1176" s="17">
        <v>19</v>
      </c>
      <c r="B1176" s="12" t="s">
        <v>266</v>
      </c>
      <c r="C1176" s="12" t="s">
        <v>266</v>
      </c>
      <c r="D1176" s="12" t="s">
        <v>266</v>
      </c>
      <c r="E1176" s="12" t="s">
        <v>266</v>
      </c>
      <c r="F1176" s="12" t="s">
        <v>266</v>
      </c>
      <c r="G1176" s="12" t="s">
        <v>266</v>
      </c>
      <c r="H1176" s="12" t="s">
        <v>266</v>
      </c>
      <c r="I1176" s="12" t="s">
        <v>266</v>
      </c>
      <c r="J1176" s="12" t="s">
        <v>266</v>
      </c>
      <c r="K1176" s="12" t="s">
        <v>266</v>
      </c>
      <c r="L1176" s="12" t="s">
        <v>266</v>
      </c>
      <c r="M1176" s="12" t="s">
        <v>266</v>
      </c>
      <c r="N1176" s="18"/>
    </row>
    <row r="1177" spans="1:14" s="4" customFormat="1" ht="18.75">
      <c r="A1177" s="17">
        <v>20</v>
      </c>
      <c r="B1177" s="12" t="s">
        <v>266</v>
      </c>
      <c r="C1177" s="12" t="s">
        <v>266</v>
      </c>
      <c r="D1177" s="12" t="s">
        <v>266</v>
      </c>
      <c r="E1177" s="12" t="s">
        <v>266</v>
      </c>
      <c r="F1177" s="12" t="s">
        <v>266</v>
      </c>
      <c r="G1177" s="12" t="s">
        <v>266</v>
      </c>
      <c r="H1177" s="12" t="s">
        <v>266</v>
      </c>
      <c r="I1177" s="12" t="s">
        <v>266</v>
      </c>
      <c r="J1177" s="12" t="s">
        <v>266</v>
      </c>
      <c r="K1177" s="12" t="s">
        <v>266</v>
      </c>
      <c r="L1177" s="12" t="s">
        <v>266</v>
      </c>
      <c r="M1177" s="12" t="s">
        <v>266</v>
      </c>
      <c r="N1177" s="18"/>
    </row>
    <row r="1178" spans="1:14" s="4" customFormat="1" ht="18.75">
      <c r="A1178" s="17">
        <v>21</v>
      </c>
      <c r="B1178" s="12" t="s">
        <v>266</v>
      </c>
      <c r="C1178" s="12" t="s">
        <v>266</v>
      </c>
      <c r="D1178" s="12" t="s">
        <v>266</v>
      </c>
      <c r="E1178" s="12" t="s">
        <v>266</v>
      </c>
      <c r="F1178" s="12" t="s">
        <v>266</v>
      </c>
      <c r="G1178" s="12" t="s">
        <v>266</v>
      </c>
      <c r="H1178" s="12" t="s">
        <v>266</v>
      </c>
      <c r="I1178" s="12" t="s">
        <v>266</v>
      </c>
      <c r="J1178" s="12" t="s">
        <v>266</v>
      </c>
      <c r="K1178" s="12" t="s">
        <v>266</v>
      </c>
      <c r="L1178" s="12" t="s">
        <v>266</v>
      </c>
      <c r="M1178" s="12" t="s">
        <v>266</v>
      </c>
      <c r="N1178" s="18"/>
    </row>
    <row r="1179" spans="1:14" s="4" customFormat="1" ht="18.75">
      <c r="A1179" s="17">
        <v>22</v>
      </c>
      <c r="B1179" s="12" t="s">
        <v>266</v>
      </c>
      <c r="C1179" s="12" t="s">
        <v>266</v>
      </c>
      <c r="D1179" s="12" t="s">
        <v>266</v>
      </c>
      <c r="E1179" s="12" t="s">
        <v>266</v>
      </c>
      <c r="F1179" s="12" t="s">
        <v>266</v>
      </c>
      <c r="G1179" s="12" t="s">
        <v>266</v>
      </c>
      <c r="H1179" s="12" t="s">
        <v>266</v>
      </c>
      <c r="I1179" s="12" t="s">
        <v>266</v>
      </c>
      <c r="J1179" s="12" t="s">
        <v>266</v>
      </c>
      <c r="K1179" s="12" t="s">
        <v>266</v>
      </c>
      <c r="L1179" s="12" t="s">
        <v>266</v>
      </c>
      <c r="M1179" s="12" t="s">
        <v>266</v>
      </c>
      <c r="N1179" s="18"/>
    </row>
    <row r="1180" spans="1:14" s="4" customFormat="1" ht="18.75">
      <c r="A1180" s="17">
        <v>23</v>
      </c>
      <c r="B1180" s="12" t="s">
        <v>266</v>
      </c>
      <c r="C1180" s="12" t="s">
        <v>266</v>
      </c>
      <c r="D1180" s="12" t="s">
        <v>266</v>
      </c>
      <c r="E1180" s="12" t="s">
        <v>266</v>
      </c>
      <c r="F1180" s="12" t="s">
        <v>266</v>
      </c>
      <c r="G1180" s="12" t="s">
        <v>266</v>
      </c>
      <c r="H1180" s="12" t="s">
        <v>266</v>
      </c>
      <c r="I1180" s="12" t="s">
        <v>266</v>
      </c>
      <c r="J1180" s="12" t="s">
        <v>266</v>
      </c>
      <c r="K1180" s="12" t="s">
        <v>266</v>
      </c>
      <c r="L1180" s="12" t="s">
        <v>266</v>
      </c>
      <c r="M1180" s="12" t="s">
        <v>266</v>
      </c>
      <c r="N1180" s="18"/>
    </row>
    <row r="1181" spans="1:14" s="4" customFormat="1" ht="18.75">
      <c r="A1181" s="17">
        <v>24</v>
      </c>
      <c r="B1181" s="12" t="s">
        <v>266</v>
      </c>
      <c r="C1181" s="12" t="s">
        <v>266</v>
      </c>
      <c r="D1181" s="12" t="s">
        <v>266</v>
      </c>
      <c r="E1181" s="12" t="s">
        <v>266</v>
      </c>
      <c r="F1181" s="12" t="s">
        <v>266</v>
      </c>
      <c r="G1181" s="12" t="s">
        <v>266</v>
      </c>
      <c r="H1181" s="12" t="s">
        <v>266</v>
      </c>
      <c r="I1181" s="12" t="s">
        <v>266</v>
      </c>
      <c r="J1181" s="12" t="s">
        <v>266</v>
      </c>
      <c r="K1181" s="12" t="s">
        <v>266</v>
      </c>
      <c r="L1181" s="12" t="s">
        <v>266</v>
      </c>
      <c r="M1181" s="12" t="s">
        <v>266</v>
      </c>
      <c r="N1181" s="18"/>
    </row>
    <row r="1182" spans="1:14" s="4" customFormat="1" ht="18.75">
      <c r="A1182" s="17">
        <v>25</v>
      </c>
      <c r="B1182" s="12" t="s">
        <v>266</v>
      </c>
      <c r="C1182" s="12" t="s">
        <v>266</v>
      </c>
      <c r="D1182" s="12" t="s">
        <v>266</v>
      </c>
      <c r="E1182" s="12" t="s">
        <v>266</v>
      </c>
      <c r="F1182" s="12" t="s">
        <v>266</v>
      </c>
      <c r="G1182" s="12" t="s">
        <v>266</v>
      </c>
      <c r="H1182" s="12" t="s">
        <v>266</v>
      </c>
      <c r="I1182" s="12" t="s">
        <v>266</v>
      </c>
      <c r="J1182" s="12" t="s">
        <v>266</v>
      </c>
      <c r="K1182" s="12" t="s">
        <v>266</v>
      </c>
      <c r="L1182" s="12" t="s">
        <v>266</v>
      </c>
      <c r="M1182" s="12" t="s">
        <v>266</v>
      </c>
      <c r="N1182" s="18"/>
    </row>
    <row r="1183" spans="1:14" s="4" customFormat="1" ht="18.75">
      <c r="A1183" s="17">
        <v>26</v>
      </c>
      <c r="B1183" s="12" t="s">
        <v>266</v>
      </c>
      <c r="C1183" s="12" t="s">
        <v>266</v>
      </c>
      <c r="D1183" s="12" t="s">
        <v>266</v>
      </c>
      <c r="E1183" s="12" t="s">
        <v>266</v>
      </c>
      <c r="F1183" s="12" t="s">
        <v>266</v>
      </c>
      <c r="G1183" s="12" t="s">
        <v>266</v>
      </c>
      <c r="H1183" s="12" t="s">
        <v>266</v>
      </c>
      <c r="I1183" s="12" t="s">
        <v>266</v>
      </c>
      <c r="J1183" s="12" t="s">
        <v>266</v>
      </c>
      <c r="K1183" s="12" t="s">
        <v>266</v>
      </c>
      <c r="L1183" s="12" t="s">
        <v>266</v>
      </c>
      <c r="M1183" s="12" t="s">
        <v>266</v>
      </c>
      <c r="N1183" s="18"/>
    </row>
    <row r="1184" spans="1:14" s="4" customFormat="1" ht="18.75">
      <c r="A1184" s="17">
        <v>27</v>
      </c>
      <c r="B1184" s="12" t="s">
        <v>266</v>
      </c>
      <c r="C1184" s="12" t="s">
        <v>266</v>
      </c>
      <c r="D1184" s="12" t="s">
        <v>266</v>
      </c>
      <c r="E1184" s="12" t="s">
        <v>266</v>
      </c>
      <c r="F1184" s="12" t="s">
        <v>266</v>
      </c>
      <c r="G1184" s="12" t="s">
        <v>266</v>
      </c>
      <c r="H1184" s="12" t="s">
        <v>266</v>
      </c>
      <c r="I1184" s="12" t="s">
        <v>266</v>
      </c>
      <c r="J1184" s="12" t="s">
        <v>266</v>
      </c>
      <c r="K1184" s="12" t="s">
        <v>266</v>
      </c>
      <c r="L1184" s="12" t="s">
        <v>266</v>
      </c>
      <c r="M1184" s="12" t="s">
        <v>266</v>
      </c>
      <c r="N1184" s="18"/>
    </row>
    <row r="1185" spans="1:14" s="4" customFormat="1" ht="18.75">
      <c r="A1185" s="17">
        <v>28</v>
      </c>
      <c r="B1185" s="12" t="s">
        <v>266</v>
      </c>
      <c r="C1185" s="12" t="s">
        <v>266</v>
      </c>
      <c r="D1185" s="12" t="s">
        <v>266</v>
      </c>
      <c r="E1185" s="12" t="s">
        <v>266</v>
      </c>
      <c r="F1185" s="12" t="s">
        <v>266</v>
      </c>
      <c r="G1185" s="12" t="s">
        <v>266</v>
      </c>
      <c r="H1185" s="12" t="s">
        <v>266</v>
      </c>
      <c r="I1185" s="12" t="s">
        <v>266</v>
      </c>
      <c r="J1185" s="12" t="s">
        <v>266</v>
      </c>
      <c r="K1185" s="12" t="s">
        <v>266</v>
      </c>
      <c r="L1185" s="12" t="s">
        <v>266</v>
      </c>
      <c r="M1185" s="12" t="s">
        <v>266</v>
      </c>
      <c r="N1185" s="18"/>
    </row>
    <row r="1186" spans="1:14" s="4" customFormat="1" ht="18.75">
      <c r="A1186" s="17">
        <v>29</v>
      </c>
      <c r="B1186" s="12" t="s">
        <v>266</v>
      </c>
      <c r="C1186" s="12" t="s">
        <v>266</v>
      </c>
      <c r="D1186" s="12" t="s">
        <v>266</v>
      </c>
      <c r="E1186" s="12" t="s">
        <v>266</v>
      </c>
      <c r="F1186" s="12" t="s">
        <v>266</v>
      </c>
      <c r="G1186" s="12" t="s">
        <v>266</v>
      </c>
      <c r="H1186" s="12" t="s">
        <v>266</v>
      </c>
      <c r="I1186" s="12" t="s">
        <v>266</v>
      </c>
      <c r="J1186" s="12" t="s">
        <v>266</v>
      </c>
      <c r="K1186" s="12" t="s">
        <v>266</v>
      </c>
      <c r="L1186" s="12"/>
      <c r="M1186" s="12" t="s">
        <v>266</v>
      </c>
      <c r="N1186" s="18"/>
    </row>
    <row r="1187" spans="1:14" s="4" customFormat="1" ht="18.75">
      <c r="A1187" s="17">
        <v>30</v>
      </c>
      <c r="B1187" s="12" t="s">
        <v>266</v>
      </c>
      <c r="C1187" s="12" t="s">
        <v>266</v>
      </c>
      <c r="D1187" s="12" t="s">
        <v>266</v>
      </c>
      <c r="E1187" s="12" t="s">
        <v>266</v>
      </c>
      <c r="F1187" s="12" t="s">
        <v>266</v>
      </c>
      <c r="G1187" s="12" t="s">
        <v>266</v>
      </c>
      <c r="H1187" s="12" t="s">
        <v>266</v>
      </c>
      <c r="I1187" s="12" t="s">
        <v>266</v>
      </c>
      <c r="J1187" s="12" t="s">
        <v>266</v>
      </c>
      <c r="K1187" s="12" t="s">
        <v>266</v>
      </c>
      <c r="L1187" s="12"/>
      <c r="M1187" s="12" t="s">
        <v>266</v>
      </c>
      <c r="N1187" s="18"/>
    </row>
    <row r="1188" spans="1:14" s="4" customFormat="1" ht="18.75">
      <c r="A1188" s="17">
        <v>31</v>
      </c>
      <c r="B1188" s="14"/>
      <c r="C1188" s="14" t="s">
        <v>266</v>
      </c>
      <c r="D1188" s="14"/>
      <c r="E1188" s="14" t="s">
        <v>266</v>
      </c>
      <c r="F1188" s="14" t="s">
        <v>266</v>
      </c>
      <c r="G1188" s="14"/>
      <c r="H1188" s="14" t="s">
        <v>266</v>
      </c>
      <c r="I1188" s="14"/>
      <c r="J1188" s="14" t="s">
        <v>266</v>
      </c>
      <c r="K1188" s="14" t="s">
        <v>266</v>
      </c>
      <c r="L1188" s="14"/>
      <c r="M1188" s="14" t="s">
        <v>266</v>
      </c>
      <c r="N1188" s="18"/>
    </row>
    <row r="1189" spans="1:15" s="4" customFormat="1" ht="18.75" customHeight="1">
      <c r="A1189" s="2" t="s">
        <v>17</v>
      </c>
      <c r="B1189" s="2" t="s">
        <v>266</v>
      </c>
      <c r="C1189" s="2" t="s">
        <v>266</v>
      </c>
      <c r="D1189" s="2" t="s">
        <v>266</v>
      </c>
      <c r="E1189" s="2" t="s">
        <v>266</v>
      </c>
      <c r="F1189" s="2" t="s">
        <v>266</v>
      </c>
      <c r="G1189" s="2" t="s">
        <v>266</v>
      </c>
      <c r="H1189" s="2" t="s">
        <v>266</v>
      </c>
      <c r="I1189" s="2" t="s">
        <v>266</v>
      </c>
      <c r="J1189" s="2" t="s">
        <v>266</v>
      </c>
      <c r="K1189" s="2" t="s">
        <v>266</v>
      </c>
      <c r="L1189" s="2" t="s">
        <v>266</v>
      </c>
      <c r="M1189" s="2" t="s">
        <v>266</v>
      </c>
      <c r="O1189" s="4" t="s">
        <v>22</v>
      </c>
    </row>
    <row r="1190" spans="1:15" s="4" customFormat="1" ht="18.75" customHeight="1">
      <c r="A1190" s="2" t="s">
        <v>18</v>
      </c>
      <c r="B1190" s="2" t="s">
        <v>266</v>
      </c>
      <c r="C1190" s="2" t="s">
        <v>266</v>
      </c>
      <c r="D1190" s="2" t="s">
        <v>266</v>
      </c>
      <c r="E1190" s="2" t="s">
        <v>266</v>
      </c>
      <c r="F1190" s="2" t="s">
        <v>266</v>
      </c>
      <c r="G1190" s="2" t="s">
        <v>266</v>
      </c>
      <c r="H1190" s="2" t="s">
        <v>266</v>
      </c>
      <c r="I1190" s="2" t="s">
        <v>266</v>
      </c>
      <c r="J1190" s="2" t="s">
        <v>266</v>
      </c>
      <c r="K1190" s="2" t="s">
        <v>266</v>
      </c>
      <c r="L1190" s="2" t="s">
        <v>266</v>
      </c>
      <c r="M1190" s="2" t="s">
        <v>266</v>
      </c>
      <c r="O1190" s="4" t="s">
        <v>265</v>
      </c>
    </row>
    <row r="1191" spans="1:15" ht="18.75">
      <c r="A1191" s="2" t="s">
        <v>19</v>
      </c>
      <c r="B1191" s="5" t="s">
        <v>266</v>
      </c>
      <c r="C1191" s="5" t="s">
        <v>266</v>
      </c>
      <c r="D1191" s="5" t="s">
        <v>266</v>
      </c>
      <c r="E1191" s="5" t="s">
        <v>266</v>
      </c>
      <c r="F1191" s="5" t="s">
        <v>266</v>
      </c>
      <c r="G1191" s="5" t="s">
        <v>266</v>
      </c>
      <c r="H1191" s="5" t="s">
        <v>266</v>
      </c>
      <c r="I1191" s="5" t="s">
        <v>266</v>
      </c>
      <c r="J1191" s="5" t="s">
        <v>266</v>
      </c>
      <c r="K1191" s="5" t="s">
        <v>266</v>
      </c>
      <c r="L1191" s="5" t="s">
        <v>266</v>
      </c>
      <c r="M1191" s="5" t="s">
        <v>266</v>
      </c>
      <c r="N1191" s="2"/>
      <c r="O1191" s="3" t="s">
        <v>19</v>
      </c>
    </row>
    <row r="1192" spans="1:14" ht="18.75">
      <c r="A1192" s="2" t="s">
        <v>20</v>
      </c>
      <c r="C1192" s="3" t="s">
        <v>21</v>
      </c>
      <c r="D1192" s="5"/>
      <c r="E1192" s="3" t="s">
        <v>22</v>
      </c>
      <c r="F1192" s="7"/>
      <c r="G1192" s="3" t="s">
        <v>88</v>
      </c>
      <c r="H1192" s="3" t="s">
        <v>20</v>
      </c>
      <c r="J1192" s="3" t="s">
        <v>23</v>
      </c>
      <c r="L1192" s="3" t="s">
        <v>22</v>
      </c>
      <c r="M1192" s="7"/>
      <c r="N1192" s="5">
        <v>2520</v>
      </c>
    </row>
    <row r="1193" spans="1:14" ht="18.75">
      <c r="A1193" s="2" t="s">
        <v>20</v>
      </c>
      <c r="C1193" s="3" t="s">
        <v>24</v>
      </c>
      <c r="D1193" s="5"/>
      <c r="E1193" s="3" t="s">
        <v>22</v>
      </c>
      <c r="F1193" s="7"/>
      <c r="G1193" s="3" t="s">
        <v>88</v>
      </c>
      <c r="H1193" s="3" t="s">
        <v>20</v>
      </c>
      <c r="J1193" s="3" t="s">
        <v>25</v>
      </c>
      <c r="L1193" s="3" t="s">
        <v>22</v>
      </c>
      <c r="M1193" s="7"/>
      <c r="N1193" s="5">
        <v>2520</v>
      </c>
    </row>
    <row r="1194" spans="1:14" ht="18.75">
      <c r="A1194" s="2" t="s">
        <v>20</v>
      </c>
      <c r="C1194" s="3" t="s">
        <v>26</v>
      </c>
      <c r="D1194" s="5"/>
      <c r="E1194" s="3" t="s">
        <v>22</v>
      </c>
      <c r="F1194" s="7"/>
      <c r="G1194" s="3" t="s">
        <v>88</v>
      </c>
      <c r="H1194" s="3" t="s">
        <v>20</v>
      </c>
      <c r="J1194" s="3" t="s">
        <v>27</v>
      </c>
      <c r="L1194" s="3" t="s">
        <v>22</v>
      </c>
      <c r="M1194" s="7"/>
      <c r="N1194" s="5">
        <v>2520</v>
      </c>
    </row>
    <row r="1195" spans="1:14" ht="18.75">
      <c r="A1195" s="2" t="s">
        <v>20</v>
      </c>
      <c r="C1195" s="3" t="s">
        <v>28</v>
      </c>
      <c r="D1195" s="5"/>
      <c r="E1195" s="3" t="s">
        <v>22</v>
      </c>
      <c r="F1195" s="7"/>
      <c r="G1195" s="3" t="s">
        <v>88</v>
      </c>
      <c r="H1195" s="3" t="s">
        <v>20</v>
      </c>
      <c r="J1195" s="3" t="s">
        <v>29</v>
      </c>
      <c r="L1195" s="3" t="s">
        <v>22</v>
      </c>
      <c r="M1195" s="7"/>
      <c r="N1195" s="5">
        <v>2520</v>
      </c>
    </row>
    <row r="1196" spans="1:14" ht="18.75">
      <c r="A1196" s="2" t="s">
        <v>20</v>
      </c>
      <c r="C1196" s="3" t="s">
        <v>30</v>
      </c>
      <c r="D1196" s="5"/>
      <c r="E1196" s="3" t="s">
        <v>22</v>
      </c>
      <c r="F1196" s="7"/>
      <c r="G1196" s="3" t="s">
        <v>88</v>
      </c>
      <c r="H1196" s="3" t="s">
        <v>20</v>
      </c>
      <c r="J1196" s="3" t="s">
        <v>31</v>
      </c>
      <c r="L1196" s="3" t="s">
        <v>22</v>
      </c>
      <c r="M1196" s="7"/>
      <c r="N1196" s="5">
        <v>2520</v>
      </c>
    </row>
    <row r="1197" spans="1:14" ht="18.75">
      <c r="A1197" s="2" t="s">
        <v>20</v>
      </c>
      <c r="C1197" s="3" t="s">
        <v>32</v>
      </c>
      <c r="D1197" s="5"/>
      <c r="E1197" s="3" t="s">
        <v>22</v>
      </c>
      <c r="F1197" s="7"/>
      <c r="G1197" s="3" t="s">
        <v>88</v>
      </c>
      <c r="H1197" s="3" t="s">
        <v>20</v>
      </c>
      <c r="J1197" s="3" t="s">
        <v>33</v>
      </c>
      <c r="L1197" s="3" t="s">
        <v>22</v>
      </c>
      <c r="M1197" s="7"/>
      <c r="N1197" s="5">
        <v>2520</v>
      </c>
    </row>
    <row r="1198" spans="1:13" ht="18.75">
      <c r="A1198" s="2" t="s">
        <v>20</v>
      </c>
      <c r="C1198" s="3" t="s">
        <v>34</v>
      </c>
      <c r="D1198" s="5"/>
      <c r="E1198" s="3" t="s">
        <v>22</v>
      </c>
      <c r="F1198" s="7"/>
      <c r="G1198" s="5">
        <v>2520</v>
      </c>
      <c r="M1198" s="7"/>
    </row>
    <row r="1200" spans="1:13" ht="18.75">
      <c r="A1200" s="103" t="s">
        <v>0</v>
      </c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</row>
    <row r="1201" spans="1:13" ht="18.75">
      <c r="A1201" s="104" t="s">
        <v>1</v>
      </c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</row>
    <row r="1202" spans="1:13" ht="18.75">
      <c r="A1202" s="104" t="s">
        <v>89</v>
      </c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</row>
    <row r="1203" spans="1:14" ht="18.75">
      <c r="A1203" s="2" t="s">
        <v>2</v>
      </c>
      <c r="B1203" s="3" t="s">
        <v>3</v>
      </c>
      <c r="C1203" s="3" t="s">
        <v>4</v>
      </c>
      <c r="D1203" s="3" t="s">
        <v>5</v>
      </c>
      <c r="E1203" s="3" t="s">
        <v>6</v>
      </c>
      <c r="F1203" s="3" t="s">
        <v>7</v>
      </c>
      <c r="G1203" s="3" t="s">
        <v>8</v>
      </c>
      <c r="H1203" s="3" t="s">
        <v>9</v>
      </c>
      <c r="I1203" s="3" t="s">
        <v>10</v>
      </c>
      <c r="J1203" s="3" t="s">
        <v>11</v>
      </c>
      <c r="K1203" s="3" t="s">
        <v>12</v>
      </c>
      <c r="L1203" s="3" t="s">
        <v>13</v>
      </c>
      <c r="M1203" s="3" t="s">
        <v>14</v>
      </c>
      <c r="N1203" s="3" t="s">
        <v>15</v>
      </c>
    </row>
    <row r="1204" spans="1:13" s="4" customFormat="1" ht="18.75">
      <c r="A1204" s="2">
        <v>1</v>
      </c>
      <c r="B1204" s="4">
        <v>0</v>
      </c>
      <c r="C1204" s="4">
        <v>0</v>
      </c>
      <c r="D1204" s="4">
        <v>58.2</v>
      </c>
      <c r="E1204" s="4">
        <v>4.6</v>
      </c>
      <c r="F1204" s="4">
        <v>8.6</v>
      </c>
      <c r="G1204" s="4">
        <v>0</v>
      </c>
      <c r="H1204" s="4">
        <v>0</v>
      </c>
      <c r="I1204" s="4">
        <v>12.8</v>
      </c>
      <c r="J1204" s="4">
        <v>0</v>
      </c>
      <c r="K1204" s="4">
        <v>0</v>
      </c>
      <c r="L1204" s="4">
        <v>0</v>
      </c>
      <c r="M1204" s="4">
        <v>0</v>
      </c>
    </row>
    <row r="1205" spans="1:13" s="4" customFormat="1" ht="18.75">
      <c r="A1205" s="2">
        <v>2</v>
      </c>
      <c r="B1205" s="4">
        <v>0</v>
      </c>
      <c r="C1205" s="4">
        <v>0</v>
      </c>
      <c r="D1205" s="4">
        <v>2.6</v>
      </c>
      <c r="E1205" s="4">
        <v>1.8</v>
      </c>
      <c r="F1205" s="4">
        <v>6.4</v>
      </c>
      <c r="G1205" s="4">
        <v>0</v>
      </c>
      <c r="H1205" s="4">
        <v>0</v>
      </c>
      <c r="I1205" s="4">
        <v>11.6</v>
      </c>
      <c r="J1205" s="4">
        <v>0</v>
      </c>
      <c r="K1205" s="4">
        <v>0</v>
      </c>
      <c r="L1205" s="4">
        <v>0</v>
      </c>
      <c r="M1205" s="4">
        <v>0</v>
      </c>
    </row>
    <row r="1206" spans="1:13" s="4" customFormat="1" ht="18.75">
      <c r="A1206" s="2">
        <v>3</v>
      </c>
      <c r="B1206" s="4">
        <v>0</v>
      </c>
      <c r="C1206" s="4">
        <v>0</v>
      </c>
      <c r="D1206" s="4">
        <v>12.4</v>
      </c>
      <c r="E1206" s="4">
        <v>18.6</v>
      </c>
      <c r="F1206" s="4">
        <v>12.6</v>
      </c>
      <c r="G1206" s="4">
        <v>28.6</v>
      </c>
      <c r="H1206" s="4">
        <v>6.4</v>
      </c>
      <c r="I1206" s="4">
        <v>8.2</v>
      </c>
      <c r="J1206" s="4">
        <v>0</v>
      </c>
      <c r="K1206" s="4">
        <v>0</v>
      </c>
      <c r="L1206" s="4">
        <v>0</v>
      </c>
      <c r="M1206" s="4">
        <v>2.4</v>
      </c>
    </row>
    <row r="1207" spans="1:13" s="4" customFormat="1" ht="18.75">
      <c r="A1207" s="2">
        <v>4</v>
      </c>
      <c r="B1207" s="4">
        <v>12.2</v>
      </c>
      <c r="C1207" s="4">
        <v>0</v>
      </c>
      <c r="D1207" s="4">
        <v>32.8</v>
      </c>
      <c r="E1207" s="4">
        <v>4.2</v>
      </c>
      <c r="F1207" s="4">
        <v>86.8</v>
      </c>
      <c r="G1207" s="4">
        <v>9.2</v>
      </c>
      <c r="H1207" s="4">
        <v>8.2</v>
      </c>
      <c r="I1207" s="4">
        <v>4.6</v>
      </c>
      <c r="J1207" s="4">
        <v>0</v>
      </c>
      <c r="K1207" s="4">
        <v>0</v>
      </c>
      <c r="L1207" s="4">
        <v>0</v>
      </c>
      <c r="M1207" s="4">
        <v>0</v>
      </c>
    </row>
    <row r="1208" spans="1:13" s="4" customFormat="1" ht="18.75">
      <c r="A1208" s="2">
        <v>5</v>
      </c>
      <c r="B1208" s="4">
        <v>54.8</v>
      </c>
      <c r="C1208" s="4">
        <v>16.9</v>
      </c>
      <c r="D1208" s="4">
        <v>11.2</v>
      </c>
      <c r="E1208" s="4">
        <v>11.6</v>
      </c>
      <c r="F1208" s="4">
        <v>26.7</v>
      </c>
      <c r="G1208" s="4">
        <v>5.8</v>
      </c>
      <c r="H1208" s="4">
        <v>3.2</v>
      </c>
      <c r="I1208" s="4">
        <v>5.1</v>
      </c>
      <c r="J1208" s="4">
        <v>0</v>
      </c>
      <c r="K1208" s="4">
        <v>0</v>
      </c>
      <c r="L1208" s="4">
        <v>0</v>
      </c>
      <c r="M1208" s="4">
        <v>0</v>
      </c>
    </row>
    <row r="1209" spans="1:13" s="4" customFormat="1" ht="18.75">
      <c r="A1209" s="2">
        <v>6</v>
      </c>
      <c r="B1209" s="4">
        <v>32.6</v>
      </c>
      <c r="C1209" s="4">
        <v>28.7</v>
      </c>
      <c r="D1209" s="4">
        <v>0</v>
      </c>
      <c r="E1209" s="4">
        <v>8.2</v>
      </c>
      <c r="F1209" s="4">
        <v>1.6</v>
      </c>
      <c r="G1209" s="4">
        <v>0</v>
      </c>
      <c r="H1209" s="4">
        <v>16.2</v>
      </c>
      <c r="I1209" s="4">
        <v>22.6</v>
      </c>
      <c r="J1209" s="4">
        <v>0</v>
      </c>
      <c r="K1209" s="4">
        <v>0</v>
      </c>
      <c r="L1209" s="4">
        <v>0</v>
      </c>
      <c r="M1209" s="4">
        <v>0</v>
      </c>
    </row>
    <row r="1210" spans="1:13" s="4" customFormat="1" ht="18.75">
      <c r="A1210" s="2">
        <v>7</v>
      </c>
      <c r="B1210" s="4">
        <v>9.4</v>
      </c>
      <c r="C1210" s="4">
        <v>18.5</v>
      </c>
      <c r="D1210" s="4">
        <v>0</v>
      </c>
      <c r="E1210" s="4">
        <v>20.8</v>
      </c>
      <c r="F1210" s="4">
        <v>0</v>
      </c>
      <c r="G1210" s="4">
        <v>0</v>
      </c>
      <c r="H1210" s="4">
        <v>9.6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s="4" customFormat="1" ht="18.75">
      <c r="A1211" s="2">
        <v>8</v>
      </c>
      <c r="B1211" s="4">
        <v>0</v>
      </c>
      <c r="C1211" s="4">
        <v>0</v>
      </c>
      <c r="D1211" s="4">
        <v>2.4</v>
      </c>
      <c r="E1211" s="4">
        <v>1.6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s="4" customFormat="1" ht="18.75">
      <c r="A1212" s="2">
        <v>9</v>
      </c>
      <c r="B1212" s="4">
        <v>0</v>
      </c>
      <c r="C1212" s="4">
        <v>0</v>
      </c>
      <c r="D1212" s="4">
        <v>0</v>
      </c>
      <c r="E1212" s="4">
        <v>56.2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s="4" customFormat="1" ht="18.75">
      <c r="A1213" s="2">
        <v>10</v>
      </c>
      <c r="B1213" s="4">
        <v>0</v>
      </c>
      <c r="C1213" s="4">
        <v>0</v>
      </c>
      <c r="D1213" s="4">
        <v>0</v>
      </c>
      <c r="E1213" s="4">
        <v>10.2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s="4" customFormat="1" ht="18.75">
      <c r="A1214" s="2">
        <v>11</v>
      </c>
      <c r="B1214" s="4">
        <v>18.2</v>
      </c>
      <c r="C1214" s="4">
        <v>5.7</v>
      </c>
      <c r="D1214" s="4">
        <v>0</v>
      </c>
      <c r="E1214" s="4">
        <v>7.2</v>
      </c>
      <c r="F1214" s="4">
        <v>4.8</v>
      </c>
      <c r="G1214" s="4">
        <v>0</v>
      </c>
      <c r="H1214" s="4">
        <v>12.6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s="4" customFormat="1" ht="18.75">
      <c r="A1215" s="2">
        <v>12</v>
      </c>
      <c r="B1215" s="4">
        <v>12.6</v>
      </c>
      <c r="C1215" s="4">
        <v>18.6</v>
      </c>
      <c r="D1215" s="4">
        <v>0</v>
      </c>
      <c r="E1215" s="4">
        <v>18.4</v>
      </c>
      <c r="F1215" s="4">
        <v>8.2</v>
      </c>
      <c r="G1215" s="4">
        <v>18.6</v>
      </c>
      <c r="H1215" s="4">
        <v>8.4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s="4" customFormat="1" ht="18.75">
      <c r="A1216" s="2">
        <v>13</v>
      </c>
      <c r="B1216" s="4">
        <v>86.2</v>
      </c>
      <c r="C1216" s="4">
        <v>6.4</v>
      </c>
      <c r="D1216" s="4">
        <v>16.2</v>
      </c>
      <c r="E1216" s="4">
        <v>25.8</v>
      </c>
      <c r="F1216" s="4">
        <v>2.6</v>
      </c>
      <c r="G1216" s="4">
        <v>4.8</v>
      </c>
      <c r="H1216" s="4">
        <v>26.2</v>
      </c>
      <c r="I1216" s="4">
        <v>0</v>
      </c>
      <c r="J1216" s="4">
        <v>0</v>
      </c>
      <c r="K1216" s="4">
        <v>0</v>
      </c>
      <c r="L1216" s="4">
        <v>0</v>
      </c>
      <c r="M1216" s="4">
        <v>8.6</v>
      </c>
    </row>
    <row r="1217" spans="1:13" s="4" customFormat="1" ht="18.75">
      <c r="A1217" s="2">
        <v>14</v>
      </c>
      <c r="B1217" s="4">
        <v>8.4</v>
      </c>
      <c r="C1217" s="4">
        <v>2.8</v>
      </c>
      <c r="D1217" s="4">
        <v>12.8</v>
      </c>
      <c r="E1217" s="4">
        <v>9.2</v>
      </c>
      <c r="F1217" s="4">
        <v>24.2</v>
      </c>
      <c r="G1217" s="4">
        <v>6.8</v>
      </c>
      <c r="H1217" s="4">
        <v>26.7</v>
      </c>
      <c r="I1217" s="4">
        <v>0</v>
      </c>
      <c r="J1217" s="4">
        <v>0</v>
      </c>
      <c r="K1217" s="4">
        <v>0</v>
      </c>
      <c r="L1217" s="4">
        <v>0</v>
      </c>
      <c r="M1217" s="4">
        <v>4.2</v>
      </c>
    </row>
    <row r="1218" spans="1:13" s="4" customFormat="1" ht="18.75">
      <c r="A1218" s="2">
        <v>15</v>
      </c>
      <c r="B1218" s="4">
        <v>0</v>
      </c>
      <c r="C1218" s="4">
        <v>22.8</v>
      </c>
      <c r="D1218" s="4">
        <v>26.4</v>
      </c>
      <c r="E1218" s="4">
        <v>0</v>
      </c>
      <c r="F1218" s="4">
        <v>25.8</v>
      </c>
      <c r="G1218" s="4">
        <v>2.6</v>
      </c>
      <c r="H1218" s="4">
        <v>6.2</v>
      </c>
      <c r="I1218" s="4">
        <v>0</v>
      </c>
      <c r="J1218" s="4">
        <v>0</v>
      </c>
      <c r="K1218" s="4">
        <v>0</v>
      </c>
      <c r="L1218" s="4">
        <v>0</v>
      </c>
      <c r="M1218" s="4">
        <v>6.8</v>
      </c>
    </row>
    <row r="1219" spans="1:13" s="4" customFormat="1" ht="18.75">
      <c r="A1219" s="2">
        <v>16</v>
      </c>
      <c r="B1219" s="4">
        <v>12.6</v>
      </c>
      <c r="C1219" s="4">
        <v>0</v>
      </c>
      <c r="D1219" s="4">
        <v>18.2</v>
      </c>
      <c r="E1219" s="4">
        <v>0</v>
      </c>
      <c r="F1219" s="4">
        <v>52.6</v>
      </c>
      <c r="G1219" s="4">
        <v>5.9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2.4</v>
      </c>
    </row>
    <row r="1220" spans="1:13" s="4" customFormat="1" ht="18.75">
      <c r="A1220" s="2">
        <v>17</v>
      </c>
      <c r="B1220" s="4">
        <v>22.5</v>
      </c>
      <c r="C1220" s="4">
        <v>0</v>
      </c>
      <c r="D1220" s="4">
        <v>4.6</v>
      </c>
      <c r="E1220" s="4">
        <v>0</v>
      </c>
      <c r="F1220" s="4">
        <v>0</v>
      </c>
      <c r="G1220" s="4">
        <v>0</v>
      </c>
      <c r="H1220" s="4">
        <v>0</v>
      </c>
      <c r="I1220" s="4">
        <v>12.6</v>
      </c>
      <c r="J1220" s="4">
        <v>0</v>
      </c>
      <c r="K1220" s="4">
        <v>0</v>
      </c>
      <c r="L1220" s="4">
        <v>0</v>
      </c>
      <c r="M1220" s="4">
        <v>0</v>
      </c>
    </row>
    <row r="1221" spans="1:13" s="4" customFormat="1" ht="18.75">
      <c r="A1221" s="2">
        <v>18</v>
      </c>
      <c r="B1221" s="4">
        <v>16.8</v>
      </c>
      <c r="C1221" s="4">
        <v>0</v>
      </c>
      <c r="D1221" s="4">
        <v>12.8</v>
      </c>
      <c r="E1221" s="4">
        <v>6.8</v>
      </c>
      <c r="F1221" s="4">
        <v>0</v>
      </c>
      <c r="G1221" s="4">
        <v>0</v>
      </c>
      <c r="H1221" s="4">
        <v>0</v>
      </c>
      <c r="I1221" s="4">
        <v>9.6</v>
      </c>
      <c r="J1221" s="4">
        <v>0</v>
      </c>
      <c r="K1221" s="4">
        <v>0</v>
      </c>
      <c r="L1221" s="4">
        <v>0</v>
      </c>
      <c r="M1221" s="4">
        <v>0</v>
      </c>
    </row>
    <row r="1222" spans="1:13" s="4" customFormat="1" ht="18.75">
      <c r="A1222" s="2">
        <v>19</v>
      </c>
      <c r="B1222" s="4">
        <v>0</v>
      </c>
      <c r="C1222" s="4">
        <v>0</v>
      </c>
      <c r="D1222" s="4">
        <v>0</v>
      </c>
      <c r="E1222" s="4">
        <v>19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s="4" customFormat="1" ht="18.75">
      <c r="A1223" s="2">
        <v>20</v>
      </c>
      <c r="B1223" s="4">
        <v>0</v>
      </c>
      <c r="C1223" s="4">
        <v>38.4</v>
      </c>
      <c r="D1223" s="4">
        <v>0</v>
      </c>
      <c r="E1223" s="4">
        <v>2.6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s="4" customFormat="1" ht="18.75">
      <c r="A1224" s="2">
        <v>21</v>
      </c>
      <c r="B1224" s="4">
        <v>24.2</v>
      </c>
      <c r="C1224" s="4">
        <v>0</v>
      </c>
      <c r="D1224" s="4">
        <v>10.6</v>
      </c>
      <c r="E1224" s="4">
        <v>0</v>
      </c>
      <c r="F1224" s="4">
        <v>18.6</v>
      </c>
      <c r="G1224" s="4">
        <v>20.8</v>
      </c>
      <c r="H1224" s="4">
        <v>15.8</v>
      </c>
      <c r="I1224" s="4">
        <v>0</v>
      </c>
      <c r="J1224" s="4">
        <v>0</v>
      </c>
      <c r="K1224" s="4">
        <v>0</v>
      </c>
      <c r="L1224" s="4">
        <v>0</v>
      </c>
      <c r="M1224" s="4">
        <v>5.8</v>
      </c>
    </row>
    <row r="1225" spans="1:13" s="4" customFormat="1" ht="18.75">
      <c r="A1225" s="2">
        <v>22</v>
      </c>
      <c r="B1225" s="4">
        <v>10.2</v>
      </c>
      <c r="C1225" s="4">
        <v>0</v>
      </c>
      <c r="D1225" s="4">
        <v>27.8</v>
      </c>
      <c r="E1225" s="4">
        <v>0</v>
      </c>
      <c r="F1225" s="4">
        <v>5.9</v>
      </c>
      <c r="G1225" s="4">
        <v>2.9</v>
      </c>
      <c r="H1225" s="4">
        <v>10.6</v>
      </c>
      <c r="I1225" s="4">
        <v>0</v>
      </c>
      <c r="J1225" s="4">
        <v>0</v>
      </c>
      <c r="K1225" s="4">
        <v>0</v>
      </c>
      <c r="L1225" s="4">
        <v>0</v>
      </c>
      <c r="M1225" s="4">
        <v>1.9</v>
      </c>
    </row>
    <row r="1226" spans="1:13" s="4" customFormat="1" ht="18.75">
      <c r="A1226" s="2">
        <v>23</v>
      </c>
      <c r="B1226" s="4">
        <v>0</v>
      </c>
      <c r="C1226" s="4">
        <v>0</v>
      </c>
      <c r="D1226" s="4">
        <v>4.8</v>
      </c>
      <c r="E1226" s="4">
        <v>11.5</v>
      </c>
      <c r="F1226" s="4">
        <v>11.9</v>
      </c>
      <c r="G1226" s="4">
        <v>7.2</v>
      </c>
      <c r="H1226" s="4">
        <v>21.2</v>
      </c>
      <c r="I1226" s="4">
        <v>0</v>
      </c>
      <c r="J1226" s="4">
        <v>0</v>
      </c>
      <c r="K1226" s="4">
        <v>0</v>
      </c>
      <c r="L1226" s="4">
        <v>0</v>
      </c>
      <c r="M1226" s="4">
        <v>6.2</v>
      </c>
    </row>
    <row r="1227" spans="1:13" s="4" customFormat="1" ht="18.75">
      <c r="A1227" s="2">
        <v>24</v>
      </c>
      <c r="B1227" s="4">
        <v>0</v>
      </c>
      <c r="C1227" s="4">
        <v>6.9</v>
      </c>
      <c r="D1227" s="4">
        <v>12.5</v>
      </c>
      <c r="E1227" s="4">
        <v>4.2</v>
      </c>
      <c r="F1227" s="4">
        <v>22.4</v>
      </c>
      <c r="G1227" s="4">
        <v>18.2</v>
      </c>
      <c r="H1227" s="4">
        <v>4.6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</row>
    <row r="1228" spans="1:13" s="4" customFormat="1" ht="18.75">
      <c r="A1228" s="2">
        <v>25</v>
      </c>
      <c r="B1228" s="4">
        <v>0</v>
      </c>
      <c r="C1228" s="4">
        <v>12.2</v>
      </c>
      <c r="D1228" s="4">
        <v>2.6</v>
      </c>
      <c r="E1228" s="4">
        <v>1.8</v>
      </c>
      <c r="F1228" s="4">
        <v>67.2</v>
      </c>
      <c r="G1228" s="4">
        <v>8.6</v>
      </c>
      <c r="H1228" s="4">
        <v>5.4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3" s="4" customFormat="1" ht="18.75">
      <c r="A1229" s="2">
        <v>26</v>
      </c>
      <c r="B1229" s="4">
        <v>0</v>
      </c>
      <c r="C1229" s="4">
        <v>10.8</v>
      </c>
      <c r="D1229" s="4">
        <v>38.4</v>
      </c>
      <c r="E1229" s="4">
        <v>1.4</v>
      </c>
      <c r="F1229" s="4">
        <v>28.4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</row>
    <row r="1230" spans="1:13" s="4" customFormat="1" ht="18.75">
      <c r="A1230" s="2">
        <v>27</v>
      </c>
      <c r="B1230" s="4">
        <v>0</v>
      </c>
      <c r="C1230" s="4">
        <v>28.6</v>
      </c>
      <c r="D1230" s="4">
        <v>0</v>
      </c>
      <c r="E1230" s="4">
        <v>0</v>
      </c>
      <c r="F1230" s="4">
        <v>6.8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s="4" customFormat="1" ht="18.75">
      <c r="A1231" s="2">
        <v>28</v>
      </c>
      <c r="B1231" s="4">
        <v>0</v>
      </c>
      <c r="C1231" s="4">
        <v>38.2</v>
      </c>
      <c r="D1231" s="4">
        <v>0</v>
      </c>
      <c r="E1231" s="4">
        <v>0</v>
      </c>
      <c r="F1231" s="4">
        <v>38.2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s="4" customFormat="1" ht="18.75">
      <c r="A1232" s="2">
        <v>29</v>
      </c>
      <c r="B1232" s="4">
        <v>0</v>
      </c>
      <c r="C1232" s="4">
        <v>0</v>
      </c>
      <c r="D1232" s="4">
        <v>0</v>
      </c>
      <c r="E1232" s="4">
        <v>26.8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M1232" s="4">
        <v>0</v>
      </c>
    </row>
    <row r="1233" spans="1:13" s="4" customFormat="1" ht="18.75">
      <c r="A1233" s="2">
        <v>30</v>
      </c>
      <c r="B1233" s="4">
        <v>0</v>
      </c>
      <c r="C1233" s="4">
        <v>0</v>
      </c>
      <c r="D1233" s="4">
        <v>0</v>
      </c>
      <c r="E1233" s="4">
        <v>12.6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M1233" s="4">
        <v>0</v>
      </c>
    </row>
    <row r="1234" spans="1:13" s="4" customFormat="1" ht="18.75">
      <c r="A1234" s="2">
        <v>31</v>
      </c>
      <c r="C1234" s="4">
        <v>0</v>
      </c>
      <c r="E1234" s="4">
        <v>0</v>
      </c>
      <c r="F1234" s="4">
        <v>0</v>
      </c>
      <c r="H1234" s="4">
        <v>0</v>
      </c>
      <c r="J1234" s="4">
        <v>0</v>
      </c>
      <c r="K1234" s="4">
        <v>0</v>
      </c>
      <c r="M1234" s="4">
        <v>0</v>
      </c>
    </row>
    <row r="1235" spans="1:15" s="4" customFormat="1" ht="18.75" customHeight="1">
      <c r="A1235" s="2" t="s">
        <v>17</v>
      </c>
      <c r="B1235" s="2">
        <f>SUM(B1204:B1234)</f>
        <v>320.7</v>
      </c>
      <c r="C1235" s="2">
        <f aca="true" t="shared" si="44" ref="C1235:M1235">SUM(C1204:C1234)</f>
        <v>255.5</v>
      </c>
      <c r="D1235" s="2">
        <f t="shared" si="44"/>
        <v>307.30000000000007</v>
      </c>
      <c r="E1235" s="2">
        <f t="shared" si="44"/>
        <v>285.1</v>
      </c>
      <c r="F1235" s="2">
        <f t="shared" si="44"/>
        <v>460.2999999999999</v>
      </c>
      <c r="G1235" s="2">
        <f t="shared" si="44"/>
        <v>140</v>
      </c>
      <c r="H1235" s="2">
        <f t="shared" si="44"/>
        <v>181.3</v>
      </c>
      <c r="I1235" s="2">
        <f t="shared" si="44"/>
        <v>87.1</v>
      </c>
      <c r="J1235" s="2">
        <f t="shared" si="44"/>
        <v>0</v>
      </c>
      <c r="K1235" s="2">
        <f t="shared" si="44"/>
        <v>0</v>
      </c>
      <c r="L1235" s="2">
        <f t="shared" si="44"/>
        <v>0</v>
      </c>
      <c r="M1235" s="2">
        <f t="shared" si="44"/>
        <v>38.300000000000004</v>
      </c>
      <c r="N1235" s="4">
        <f>SUM(B1235:M1235)</f>
        <v>2075.6</v>
      </c>
      <c r="O1235" s="4" t="s">
        <v>22</v>
      </c>
    </row>
    <row r="1236" spans="1:15" s="4" customFormat="1" ht="18.75" customHeight="1">
      <c r="A1236" s="2" t="s">
        <v>18</v>
      </c>
      <c r="B1236" s="2">
        <f>AVERAGE(B1204:B1234)</f>
        <v>10.69</v>
      </c>
      <c r="C1236" s="2">
        <f aca="true" t="shared" si="45" ref="C1236:M1236">AVERAGE(C1204:C1234)</f>
        <v>8.241935483870968</v>
      </c>
      <c r="D1236" s="2">
        <f t="shared" si="45"/>
        <v>10.243333333333336</v>
      </c>
      <c r="E1236" s="2">
        <f t="shared" si="45"/>
        <v>9.196774193548388</v>
      </c>
      <c r="F1236" s="2">
        <f t="shared" si="45"/>
        <v>14.848387096774191</v>
      </c>
      <c r="G1236" s="2">
        <f t="shared" si="45"/>
        <v>4.666666666666667</v>
      </c>
      <c r="H1236" s="2">
        <f t="shared" si="45"/>
        <v>5.848387096774194</v>
      </c>
      <c r="I1236" s="2">
        <f t="shared" si="45"/>
        <v>2.9033333333333333</v>
      </c>
      <c r="J1236" s="2">
        <f t="shared" si="45"/>
        <v>0</v>
      </c>
      <c r="K1236" s="2">
        <f t="shared" si="45"/>
        <v>0</v>
      </c>
      <c r="L1236" s="2">
        <f t="shared" si="45"/>
        <v>0</v>
      </c>
      <c r="M1236" s="2">
        <f t="shared" si="45"/>
        <v>1.235483870967742</v>
      </c>
      <c r="N1236" s="4">
        <f>AVERAGE(B1236:M1236)</f>
        <v>5.656191756272402</v>
      </c>
      <c r="O1236" s="4" t="s">
        <v>265</v>
      </c>
    </row>
    <row r="1237" spans="1:15" ht="18.75">
      <c r="A1237" s="2" t="s">
        <v>19</v>
      </c>
      <c r="B1237" s="5">
        <v>13</v>
      </c>
      <c r="C1237" s="5">
        <v>14</v>
      </c>
      <c r="D1237" s="5">
        <v>18</v>
      </c>
      <c r="E1237" s="5">
        <v>23</v>
      </c>
      <c r="F1237" s="5">
        <v>20</v>
      </c>
      <c r="G1237" s="5">
        <v>13</v>
      </c>
      <c r="H1237" s="5">
        <v>15</v>
      </c>
      <c r="I1237" s="5">
        <v>8</v>
      </c>
      <c r="J1237" s="5">
        <v>0</v>
      </c>
      <c r="K1237" s="5">
        <v>0</v>
      </c>
      <c r="L1237" s="5">
        <v>0</v>
      </c>
      <c r="M1237" s="5">
        <v>8</v>
      </c>
      <c r="N1237" s="2">
        <f>SUM(B1237:M1237)</f>
        <v>132</v>
      </c>
      <c r="O1237" s="3" t="s">
        <v>19</v>
      </c>
    </row>
    <row r="1238" spans="1:14" ht="18.75">
      <c r="A1238" s="2" t="s">
        <v>20</v>
      </c>
      <c r="C1238" s="3" t="s">
        <v>21</v>
      </c>
      <c r="D1238" s="6">
        <v>86.8</v>
      </c>
      <c r="E1238" s="3" t="s">
        <v>22</v>
      </c>
      <c r="F1238" s="7">
        <v>35646</v>
      </c>
      <c r="G1238" s="3" t="s">
        <v>90</v>
      </c>
      <c r="H1238" s="3" t="s">
        <v>20</v>
      </c>
      <c r="J1238" s="3" t="s">
        <v>23</v>
      </c>
      <c r="K1238" s="6">
        <v>113.5</v>
      </c>
      <c r="L1238" s="3" t="s">
        <v>22</v>
      </c>
      <c r="M1238" s="7">
        <v>35646</v>
      </c>
      <c r="N1238" s="5">
        <v>2521</v>
      </c>
    </row>
    <row r="1239" spans="1:14" ht="18.75">
      <c r="A1239" s="2" t="s">
        <v>20</v>
      </c>
      <c r="C1239" s="3" t="s">
        <v>24</v>
      </c>
      <c r="D1239" s="6">
        <v>126.1</v>
      </c>
      <c r="E1239" s="3" t="s">
        <v>22</v>
      </c>
      <c r="F1239" s="7">
        <v>35645</v>
      </c>
      <c r="G1239" s="3" t="s">
        <v>90</v>
      </c>
      <c r="H1239" s="3" t="s">
        <v>20</v>
      </c>
      <c r="J1239" s="3" t="s">
        <v>25</v>
      </c>
      <c r="K1239" s="6">
        <v>140.6</v>
      </c>
      <c r="L1239" s="3" t="s">
        <v>22</v>
      </c>
      <c r="M1239" s="7">
        <v>35667</v>
      </c>
      <c r="N1239" s="5">
        <v>2521</v>
      </c>
    </row>
    <row r="1240" spans="1:14" ht="18.75">
      <c r="A1240" s="2" t="s">
        <v>20</v>
      </c>
      <c r="C1240" s="3" t="s">
        <v>26</v>
      </c>
      <c r="D1240" s="6">
        <v>163</v>
      </c>
      <c r="E1240" s="3" t="s">
        <v>22</v>
      </c>
      <c r="F1240" s="7">
        <v>35666</v>
      </c>
      <c r="G1240" s="3" t="s">
        <v>90</v>
      </c>
      <c r="H1240" s="3" t="s">
        <v>20</v>
      </c>
      <c r="J1240" s="3" t="s">
        <v>27</v>
      </c>
      <c r="K1240" s="6">
        <v>174.9</v>
      </c>
      <c r="L1240" s="3" t="s">
        <v>22</v>
      </c>
      <c r="M1240" s="7">
        <v>35665</v>
      </c>
      <c r="N1240" s="5">
        <v>2521</v>
      </c>
    </row>
    <row r="1241" spans="1:14" ht="18.75">
      <c r="A1241" s="2" t="s">
        <v>20</v>
      </c>
      <c r="C1241" s="3" t="s">
        <v>28</v>
      </c>
      <c r="D1241" s="6">
        <v>180.8</v>
      </c>
      <c r="E1241" s="3" t="s">
        <v>22</v>
      </c>
      <c r="F1241" s="7">
        <v>35664</v>
      </c>
      <c r="G1241" s="3" t="s">
        <v>90</v>
      </c>
      <c r="H1241" s="3" t="s">
        <v>20</v>
      </c>
      <c r="J1241" s="3" t="s">
        <v>29</v>
      </c>
      <c r="K1241" s="6">
        <v>199.4</v>
      </c>
      <c r="L1241" s="3" t="s">
        <v>22</v>
      </c>
      <c r="M1241" s="7">
        <v>35663</v>
      </c>
      <c r="N1241" s="5">
        <v>2521</v>
      </c>
    </row>
    <row r="1242" spans="1:14" ht="18.75">
      <c r="A1242" s="2" t="s">
        <v>20</v>
      </c>
      <c r="C1242" s="3" t="s">
        <v>30</v>
      </c>
      <c r="D1242" s="6">
        <v>213.8</v>
      </c>
      <c r="E1242" s="3" t="s">
        <v>22</v>
      </c>
      <c r="F1242" s="7">
        <v>35525</v>
      </c>
      <c r="G1242" s="3" t="s">
        <v>90</v>
      </c>
      <c r="H1242" s="3" t="s">
        <v>20</v>
      </c>
      <c r="J1242" s="3" t="s">
        <v>31</v>
      </c>
      <c r="K1242" s="6">
        <v>226</v>
      </c>
      <c r="L1242" s="3" t="s">
        <v>22</v>
      </c>
      <c r="M1242" s="7">
        <v>35524</v>
      </c>
      <c r="N1242" s="5">
        <v>2521</v>
      </c>
    </row>
    <row r="1243" spans="1:14" ht="18.75">
      <c r="A1243" s="2" t="s">
        <v>20</v>
      </c>
      <c r="C1243" s="3" t="s">
        <v>32</v>
      </c>
      <c r="D1243" s="6">
        <v>277.8</v>
      </c>
      <c r="E1243" s="3" t="s">
        <v>22</v>
      </c>
      <c r="F1243" s="7">
        <v>35657</v>
      </c>
      <c r="G1243" s="3" t="s">
        <v>90</v>
      </c>
      <c r="H1243" s="3" t="s">
        <v>20</v>
      </c>
      <c r="J1243" s="3" t="s">
        <v>33</v>
      </c>
      <c r="K1243" s="6">
        <v>302</v>
      </c>
      <c r="L1243" s="3" t="s">
        <v>22</v>
      </c>
      <c r="M1243" s="7">
        <v>35656</v>
      </c>
      <c r="N1243" s="5">
        <v>2521</v>
      </c>
    </row>
    <row r="1244" spans="1:13" ht="18.75">
      <c r="A1244" s="2" t="s">
        <v>20</v>
      </c>
      <c r="C1244" s="3" t="s">
        <v>34</v>
      </c>
      <c r="D1244" s="6">
        <v>472.9</v>
      </c>
      <c r="E1244" s="3" t="s">
        <v>22</v>
      </c>
      <c r="F1244" s="7">
        <v>35641</v>
      </c>
      <c r="G1244" s="5">
        <v>2521</v>
      </c>
      <c r="M1244" s="7"/>
    </row>
    <row r="1246" spans="1:13" ht="18.75">
      <c r="A1246" s="103" t="s">
        <v>0</v>
      </c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</row>
    <row r="1247" ht="18.75">
      <c r="F1247" s="8" t="s">
        <v>1</v>
      </c>
    </row>
    <row r="1248" ht="18.75">
      <c r="G1248" s="3" t="s">
        <v>91</v>
      </c>
    </row>
    <row r="1249" spans="1:14" ht="18.75">
      <c r="A1249" s="2" t="s">
        <v>2</v>
      </c>
      <c r="B1249" s="3" t="s">
        <v>3</v>
      </c>
      <c r="C1249" s="3" t="s">
        <v>4</v>
      </c>
      <c r="D1249" s="3" t="s">
        <v>5</v>
      </c>
      <c r="E1249" s="3" t="s">
        <v>6</v>
      </c>
      <c r="F1249" s="3" t="s">
        <v>7</v>
      </c>
      <c r="G1249" s="3" t="s">
        <v>8</v>
      </c>
      <c r="H1249" s="3" t="s">
        <v>9</v>
      </c>
      <c r="I1249" s="3" t="s">
        <v>10</v>
      </c>
      <c r="J1249" s="3" t="s">
        <v>11</v>
      </c>
      <c r="K1249" s="3" t="s">
        <v>12</v>
      </c>
      <c r="L1249" s="3" t="s">
        <v>13</v>
      </c>
      <c r="M1249" s="3" t="s">
        <v>14</v>
      </c>
      <c r="N1249" s="3" t="s">
        <v>15</v>
      </c>
    </row>
    <row r="1250" spans="1:13" s="4" customFormat="1" ht="18.75">
      <c r="A1250" s="2">
        <v>1</v>
      </c>
      <c r="B1250" s="4">
        <v>0</v>
      </c>
      <c r="C1250" s="4">
        <v>0</v>
      </c>
      <c r="D1250" s="4">
        <v>0</v>
      </c>
      <c r="E1250" s="4">
        <v>22.4</v>
      </c>
      <c r="F1250" s="4">
        <v>14.5</v>
      </c>
      <c r="G1250" s="4">
        <v>11.6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s="4" customFormat="1" ht="18.75">
      <c r="A1251" s="2">
        <v>2</v>
      </c>
      <c r="B1251" s="4">
        <v>28.6</v>
      </c>
      <c r="C1251" s="4">
        <v>0</v>
      </c>
      <c r="D1251" s="4">
        <v>48.6</v>
      </c>
      <c r="E1251" s="4">
        <v>19.2</v>
      </c>
      <c r="F1251" s="4">
        <v>26.2</v>
      </c>
      <c r="G1251" s="4">
        <v>6.3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</row>
    <row r="1252" spans="1:13" s="4" customFormat="1" ht="18.75">
      <c r="A1252" s="2">
        <v>3</v>
      </c>
      <c r="B1252" s="4">
        <v>12.8</v>
      </c>
      <c r="C1252" s="4">
        <v>0</v>
      </c>
      <c r="D1252" s="4">
        <v>15.2</v>
      </c>
      <c r="E1252" s="4">
        <v>9.6</v>
      </c>
      <c r="F1252" s="4">
        <v>6.4</v>
      </c>
      <c r="G1252" s="4">
        <v>2.4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s="4" customFormat="1" ht="18.75">
      <c r="A1253" s="2">
        <v>4</v>
      </c>
      <c r="B1253" s="4">
        <v>0</v>
      </c>
      <c r="C1253" s="4">
        <v>0</v>
      </c>
      <c r="D1253" s="4">
        <v>8.2</v>
      </c>
      <c r="E1253" s="4">
        <v>4.2</v>
      </c>
      <c r="F1253" s="4">
        <v>8.4</v>
      </c>
      <c r="G1253" s="4">
        <v>18.6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</row>
    <row r="1254" spans="1:13" s="4" customFormat="1" ht="18.75">
      <c r="A1254" s="2">
        <v>5</v>
      </c>
      <c r="B1254" s="4">
        <v>3.6</v>
      </c>
      <c r="C1254" s="4">
        <v>0</v>
      </c>
      <c r="D1254" s="4">
        <v>14.8</v>
      </c>
      <c r="E1254" s="4">
        <v>12.4</v>
      </c>
      <c r="F1254" s="4">
        <v>26.9</v>
      </c>
      <c r="G1254" s="4">
        <v>6.2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s="4" customFormat="1" ht="18.75">
      <c r="A1255" s="2">
        <v>6</v>
      </c>
      <c r="B1255" s="4">
        <v>1.4</v>
      </c>
      <c r="C1255" s="4">
        <v>0</v>
      </c>
      <c r="D1255" s="4">
        <v>0</v>
      </c>
      <c r="E1255" s="4">
        <v>28.6</v>
      </c>
      <c r="F1255" s="4">
        <v>2.5</v>
      </c>
      <c r="G1255" s="4">
        <v>5.2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6" spans="1:13" s="4" customFormat="1" ht="18.75">
      <c r="A1256" s="2">
        <v>7</v>
      </c>
      <c r="B1256" s="4">
        <v>0</v>
      </c>
      <c r="C1256" s="4">
        <v>0</v>
      </c>
      <c r="D1256" s="4">
        <v>5.8</v>
      </c>
      <c r="E1256" s="4">
        <v>8.2</v>
      </c>
      <c r="F1256" s="4">
        <v>24.2</v>
      </c>
      <c r="G1256" s="4">
        <v>12.9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s="4" customFormat="1" ht="18.75">
      <c r="A1257" s="2">
        <v>8</v>
      </c>
      <c r="B1257" s="4">
        <v>0</v>
      </c>
      <c r="C1257" s="4">
        <v>0</v>
      </c>
      <c r="D1257" s="4">
        <v>4.8</v>
      </c>
      <c r="E1257" s="4">
        <v>0</v>
      </c>
      <c r="F1257" s="4">
        <v>0</v>
      </c>
      <c r="G1257" s="4">
        <v>9.8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</row>
    <row r="1258" spans="1:13" s="4" customFormat="1" ht="18.75">
      <c r="A1258" s="2">
        <v>9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</row>
    <row r="1259" spans="1:13" s="4" customFormat="1" ht="18.75">
      <c r="A1259" s="2">
        <v>10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6.8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s="4" customFormat="1" ht="18.75">
      <c r="A1260" s="2">
        <v>11</v>
      </c>
      <c r="B1260" s="4">
        <v>48.4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12.6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s="4" customFormat="1" ht="18.75">
      <c r="A1261" s="2">
        <v>12</v>
      </c>
      <c r="B1261" s="4">
        <v>18.2</v>
      </c>
      <c r="C1261" s="4">
        <v>11.8</v>
      </c>
      <c r="D1261" s="4">
        <v>46.2</v>
      </c>
      <c r="E1261" s="4">
        <v>0</v>
      </c>
      <c r="F1261" s="4">
        <v>0</v>
      </c>
      <c r="G1261" s="4">
        <v>0</v>
      </c>
      <c r="H1261" s="4">
        <v>25.8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</row>
    <row r="1262" spans="1:13" s="4" customFormat="1" ht="18.75">
      <c r="A1262" s="2">
        <v>13</v>
      </c>
      <c r="B1262" s="4">
        <v>11.8</v>
      </c>
      <c r="C1262" s="4">
        <v>24.4</v>
      </c>
      <c r="D1262" s="4">
        <v>38.7</v>
      </c>
      <c r="E1262" s="4">
        <v>38.6</v>
      </c>
      <c r="F1262" s="4">
        <v>0</v>
      </c>
      <c r="G1262" s="4">
        <v>25.8</v>
      </c>
      <c r="H1262" s="4">
        <v>42.2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s="4" customFormat="1" ht="18.75">
      <c r="A1263" s="2">
        <v>14</v>
      </c>
      <c r="B1263" s="4">
        <v>6.8</v>
      </c>
      <c r="C1263" s="4">
        <v>0</v>
      </c>
      <c r="D1263" s="4">
        <v>16.2</v>
      </c>
      <c r="E1263" s="4">
        <v>4.6</v>
      </c>
      <c r="F1263" s="4">
        <v>22.8</v>
      </c>
      <c r="G1263" s="4">
        <v>10.6</v>
      </c>
      <c r="H1263" s="4">
        <v>9.4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</row>
    <row r="1264" spans="1:13" s="4" customFormat="1" ht="18.75">
      <c r="A1264" s="2">
        <v>15</v>
      </c>
      <c r="B1264" s="4">
        <v>5.3</v>
      </c>
      <c r="C1264" s="4">
        <v>4.6</v>
      </c>
      <c r="D1264" s="4">
        <v>5.9</v>
      </c>
      <c r="E1264" s="4">
        <v>2.8</v>
      </c>
      <c r="F1264" s="4">
        <v>18.6</v>
      </c>
      <c r="G1264" s="4">
        <v>8.2</v>
      </c>
      <c r="H1264" s="4">
        <v>16.8</v>
      </c>
      <c r="I1264" s="4">
        <v>0</v>
      </c>
      <c r="J1264" s="4">
        <v>0</v>
      </c>
      <c r="K1264" s="4">
        <v>0</v>
      </c>
      <c r="L1264" s="4">
        <v>0</v>
      </c>
      <c r="M1264" s="4">
        <v>8.6</v>
      </c>
    </row>
    <row r="1265" spans="1:13" s="4" customFormat="1" ht="18.75">
      <c r="A1265" s="2">
        <v>16</v>
      </c>
      <c r="B1265" s="4">
        <v>0</v>
      </c>
      <c r="C1265" s="4">
        <v>0</v>
      </c>
      <c r="D1265" s="4">
        <v>0</v>
      </c>
      <c r="E1265" s="4">
        <v>6.2</v>
      </c>
      <c r="F1265" s="4">
        <v>8.3</v>
      </c>
      <c r="G1265" s="4">
        <v>6.4</v>
      </c>
      <c r="H1265" s="4">
        <v>2.9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s="4" customFormat="1" ht="18.75">
      <c r="A1266" s="2">
        <v>17</v>
      </c>
      <c r="B1266" s="4">
        <v>0</v>
      </c>
      <c r="C1266" s="4">
        <v>8.2</v>
      </c>
      <c r="D1266" s="4">
        <v>0</v>
      </c>
      <c r="E1266" s="4">
        <v>14</v>
      </c>
      <c r="F1266" s="4">
        <v>25.2</v>
      </c>
      <c r="G1266" s="4">
        <v>0</v>
      </c>
      <c r="H1266" s="4">
        <v>6.5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s="4" customFormat="1" ht="18.75">
      <c r="A1267" s="2">
        <v>18</v>
      </c>
      <c r="B1267" s="4">
        <v>0</v>
      </c>
      <c r="C1267" s="4">
        <v>16.2</v>
      </c>
      <c r="D1267" s="4">
        <v>0</v>
      </c>
      <c r="E1267" s="4">
        <v>0</v>
      </c>
      <c r="F1267" s="4">
        <v>2.8</v>
      </c>
      <c r="G1267" s="4">
        <v>8.6</v>
      </c>
      <c r="H1267" s="4">
        <v>1.4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s="4" customFormat="1" ht="18.75">
      <c r="A1268" s="2">
        <v>19</v>
      </c>
      <c r="B1268" s="4">
        <v>0</v>
      </c>
      <c r="C1268" s="4">
        <v>22.4</v>
      </c>
      <c r="D1268" s="4">
        <v>0</v>
      </c>
      <c r="E1268" s="4">
        <v>0</v>
      </c>
      <c r="F1268" s="4">
        <v>63.2</v>
      </c>
      <c r="G1268" s="4">
        <v>8.2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s="4" customFormat="1" ht="18.75">
      <c r="A1269" s="2">
        <v>20</v>
      </c>
      <c r="B1269" s="4">
        <v>0</v>
      </c>
      <c r="C1269" s="4">
        <v>38.2</v>
      </c>
      <c r="D1269" s="4">
        <v>0</v>
      </c>
      <c r="E1269" s="4">
        <v>0</v>
      </c>
      <c r="F1269" s="4">
        <v>22.6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s="4" customFormat="1" ht="18.75">
      <c r="A1270" s="2">
        <v>21</v>
      </c>
      <c r="B1270" s="4">
        <v>5.9</v>
      </c>
      <c r="C1270" s="4">
        <v>0</v>
      </c>
      <c r="D1270" s="4">
        <v>0</v>
      </c>
      <c r="E1270" s="4">
        <v>18.8</v>
      </c>
      <c r="F1270" s="4">
        <v>2.8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s="4" customFormat="1" ht="18.75">
      <c r="A1271" s="2">
        <v>22</v>
      </c>
      <c r="B1271" s="4">
        <v>26.2</v>
      </c>
      <c r="C1271" s="4">
        <v>0</v>
      </c>
      <c r="D1271" s="4">
        <v>14.5</v>
      </c>
      <c r="E1271" s="4">
        <v>15.2</v>
      </c>
      <c r="F1271" s="4">
        <v>9.4</v>
      </c>
      <c r="G1271" s="4">
        <v>18.6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</row>
    <row r="1272" spans="1:13" s="4" customFormat="1" ht="18.75">
      <c r="A1272" s="2">
        <v>23</v>
      </c>
      <c r="B1272" s="4">
        <v>25.8</v>
      </c>
      <c r="C1272" s="4">
        <v>30.4</v>
      </c>
      <c r="D1272" s="4">
        <v>9.6</v>
      </c>
      <c r="E1272" s="4">
        <v>5.8</v>
      </c>
      <c r="F1272" s="4">
        <v>0</v>
      </c>
      <c r="G1272" s="4">
        <v>53.4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</row>
    <row r="1273" spans="1:13" s="4" customFormat="1" ht="18.75">
      <c r="A1273" s="2">
        <v>24</v>
      </c>
      <c r="B1273" s="4">
        <v>2.6</v>
      </c>
      <c r="C1273" s="4">
        <v>33.5</v>
      </c>
      <c r="D1273" s="4">
        <v>30.2</v>
      </c>
      <c r="E1273" s="4">
        <v>2.4</v>
      </c>
      <c r="F1273" s="4">
        <v>0</v>
      </c>
      <c r="G1273" s="4">
        <v>48.6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</row>
    <row r="1274" spans="1:13" s="4" customFormat="1" ht="18.75">
      <c r="A1274" s="2">
        <v>25</v>
      </c>
      <c r="B1274" s="4">
        <v>5.9</v>
      </c>
      <c r="C1274" s="4">
        <v>0</v>
      </c>
      <c r="D1274" s="4">
        <v>2.8</v>
      </c>
      <c r="E1274" s="4">
        <v>0</v>
      </c>
      <c r="F1274" s="4">
        <v>18.6</v>
      </c>
      <c r="G1274" s="4">
        <v>28.2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</row>
    <row r="1275" spans="1:13" s="4" customFormat="1" ht="18.75">
      <c r="A1275" s="2">
        <v>26</v>
      </c>
      <c r="B1275" s="4">
        <v>4.8</v>
      </c>
      <c r="C1275" s="4">
        <v>0</v>
      </c>
      <c r="D1275" s="4">
        <v>0</v>
      </c>
      <c r="E1275" s="4">
        <v>0</v>
      </c>
      <c r="F1275" s="4">
        <v>22.4</v>
      </c>
      <c r="G1275" s="4">
        <v>15.8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</row>
    <row r="1276" spans="1:13" s="4" customFormat="1" ht="18.75">
      <c r="A1276" s="2">
        <v>27</v>
      </c>
      <c r="B1276" s="4">
        <v>0</v>
      </c>
      <c r="C1276" s="4">
        <v>0</v>
      </c>
      <c r="D1276" s="4">
        <v>0</v>
      </c>
      <c r="E1276" s="4">
        <v>30.8</v>
      </c>
      <c r="F1276" s="4">
        <v>6.9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</row>
    <row r="1277" spans="1:13" s="4" customFormat="1" ht="18.75">
      <c r="A1277" s="2">
        <v>28</v>
      </c>
      <c r="B1277" s="4">
        <v>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</row>
    <row r="1278" spans="1:13" s="4" customFormat="1" ht="18.75">
      <c r="A1278" s="2">
        <v>29</v>
      </c>
      <c r="B1278" s="4">
        <v>0</v>
      </c>
      <c r="C1278" s="4">
        <v>0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</row>
    <row r="1279" spans="1:13" s="4" customFormat="1" ht="18.75">
      <c r="A1279" s="2">
        <v>30</v>
      </c>
      <c r="B1279" s="4">
        <v>0</v>
      </c>
      <c r="C1279" s="4">
        <v>0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M1279" s="4">
        <v>0</v>
      </c>
    </row>
    <row r="1280" spans="1:13" s="4" customFormat="1" ht="18.75">
      <c r="A1280" s="2">
        <v>31</v>
      </c>
      <c r="C1280" s="4">
        <v>39.7</v>
      </c>
      <c r="E1280" s="4">
        <v>0</v>
      </c>
      <c r="F1280" s="4">
        <v>0</v>
      </c>
      <c r="H1280" s="4">
        <v>0</v>
      </c>
      <c r="J1280" s="4">
        <v>0</v>
      </c>
      <c r="K1280" s="4">
        <v>0</v>
      </c>
      <c r="M1280" s="4">
        <v>0</v>
      </c>
    </row>
    <row r="1281" spans="1:15" s="4" customFormat="1" ht="18.75" customHeight="1">
      <c r="A1281" s="2" t="s">
        <v>17</v>
      </c>
      <c r="B1281" s="4">
        <f>SUM(B1250:B1280)</f>
        <v>208.10000000000005</v>
      </c>
      <c r="C1281" s="4">
        <f aca="true" t="shared" si="46" ref="C1281:M1281">SUM(C1250:C1280)</f>
        <v>229.39999999999998</v>
      </c>
      <c r="D1281" s="4">
        <f t="shared" si="46"/>
        <v>261.5</v>
      </c>
      <c r="E1281" s="4">
        <f t="shared" si="46"/>
        <v>243.80000000000004</v>
      </c>
      <c r="F1281" s="4">
        <f t="shared" si="46"/>
        <v>332.7</v>
      </c>
      <c r="G1281" s="4">
        <f t="shared" si="46"/>
        <v>312.2</v>
      </c>
      <c r="H1281" s="4">
        <f t="shared" si="46"/>
        <v>117.60000000000001</v>
      </c>
      <c r="I1281" s="4">
        <f t="shared" si="46"/>
        <v>0</v>
      </c>
      <c r="J1281" s="4">
        <f t="shared" si="46"/>
        <v>0</v>
      </c>
      <c r="K1281" s="4">
        <f t="shared" si="46"/>
        <v>0</v>
      </c>
      <c r="L1281" s="4">
        <f t="shared" si="46"/>
        <v>0</v>
      </c>
      <c r="M1281" s="4">
        <f t="shared" si="46"/>
        <v>8.6</v>
      </c>
      <c r="N1281" s="4">
        <f>SUM(B1281:M1281)</f>
        <v>1713.8999999999999</v>
      </c>
      <c r="O1281" s="4" t="s">
        <v>22</v>
      </c>
    </row>
    <row r="1282" spans="1:15" s="4" customFormat="1" ht="18.75" customHeight="1">
      <c r="A1282" s="2" t="s">
        <v>18</v>
      </c>
      <c r="B1282" s="4">
        <f>AVERAGE(B1250:B1280)</f>
        <v>6.936666666666668</v>
      </c>
      <c r="C1282" s="4">
        <f aca="true" t="shared" si="47" ref="C1282:M1282">AVERAGE(C1250:C1280)</f>
        <v>7.3999999999999995</v>
      </c>
      <c r="D1282" s="4">
        <f t="shared" si="47"/>
        <v>8.716666666666667</v>
      </c>
      <c r="E1282" s="4">
        <f t="shared" si="47"/>
        <v>7.86451612903226</v>
      </c>
      <c r="F1282" s="4">
        <f t="shared" si="47"/>
        <v>10.73225806451613</v>
      </c>
      <c r="G1282" s="4">
        <f t="shared" si="47"/>
        <v>10.406666666666666</v>
      </c>
      <c r="H1282" s="4">
        <f t="shared" si="47"/>
        <v>3.7935483870967746</v>
      </c>
      <c r="I1282" s="4">
        <f t="shared" si="47"/>
        <v>0</v>
      </c>
      <c r="J1282" s="4">
        <f t="shared" si="47"/>
        <v>0</v>
      </c>
      <c r="K1282" s="4">
        <f t="shared" si="47"/>
        <v>0</v>
      </c>
      <c r="L1282" s="4">
        <f t="shared" si="47"/>
        <v>0</v>
      </c>
      <c r="M1282" s="4">
        <f t="shared" si="47"/>
        <v>0.27741935483870966</v>
      </c>
      <c r="N1282" s="4">
        <f>AVERAGE(B1282:M1282)</f>
        <v>4.6773118279569905</v>
      </c>
      <c r="O1282" s="4" t="s">
        <v>265</v>
      </c>
    </row>
    <row r="1283" spans="1:15" ht="18.75">
      <c r="A1283" s="2" t="s">
        <v>19</v>
      </c>
      <c r="B1283" s="5">
        <v>15</v>
      </c>
      <c r="C1283" s="5">
        <v>10</v>
      </c>
      <c r="D1283" s="5">
        <v>14</v>
      </c>
      <c r="E1283" s="5">
        <v>17</v>
      </c>
      <c r="F1283" s="5">
        <v>19</v>
      </c>
      <c r="G1283" s="5">
        <v>20</v>
      </c>
      <c r="H1283" s="5">
        <v>8</v>
      </c>
      <c r="I1283" s="5">
        <v>0</v>
      </c>
      <c r="J1283" s="5">
        <v>0</v>
      </c>
      <c r="K1283" s="5">
        <v>0</v>
      </c>
      <c r="L1283" s="5">
        <v>0</v>
      </c>
      <c r="M1283" s="5">
        <v>1</v>
      </c>
      <c r="N1283" s="2">
        <f>SUM(B1283:M1283)</f>
        <v>104</v>
      </c>
      <c r="O1283" s="3" t="s">
        <v>19</v>
      </c>
    </row>
    <row r="1284" spans="1:14" ht="18.75">
      <c r="A1284" s="2" t="s">
        <v>20</v>
      </c>
      <c r="C1284" s="3" t="s">
        <v>21</v>
      </c>
      <c r="D1284" s="6">
        <v>63.2</v>
      </c>
      <c r="E1284" s="3" t="s">
        <v>22</v>
      </c>
      <c r="F1284" s="7">
        <v>35661</v>
      </c>
      <c r="G1284" s="3" t="s">
        <v>92</v>
      </c>
      <c r="H1284" s="3" t="s">
        <v>20</v>
      </c>
      <c r="J1284" s="3" t="s">
        <v>23</v>
      </c>
      <c r="K1284" s="6">
        <v>102</v>
      </c>
      <c r="L1284" s="3" t="s">
        <v>22</v>
      </c>
      <c r="M1284" s="7">
        <v>35696</v>
      </c>
      <c r="N1284" s="5">
        <v>2522</v>
      </c>
    </row>
    <row r="1285" spans="1:14" ht="18.75">
      <c r="A1285" s="2" t="s">
        <v>20</v>
      </c>
      <c r="C1285" s="3" t="s">
        <v>24</v>
      </c>
      <c r="D1285" s="6">
        <v>130.2</v>
      </c>
      <c r="E1285" s="3" t="s">
        <v>22</v>
      </c>
      <c r="F1285" s="7">
        <v>35696</v>
      </c>
      <c r="G1285" s="3" t="s">
        <v>92</v>
      </c>
      <c r="H1285" s="3" t="s">
        <v>20</v>
      </c>
      <c r="J1285" s="3" t="s">
        <v>25</v>
      </c>
      <c r="K1285" s="6">
        <v>148.8</v>
      </c>
      <c r="L1285" s="3" t="s">
        <v>22</v>
      </c>
      <c r="M1285" s="7">
        <v>35695</v>
      </c>
      <c r="N1285" s="5">
        <v>2522</v>
      </c>
    </row>
    <row r="1286" spans="1:14" ht="18.75">
      <c r="A1286" s="2" t="s">
        <v>20</v>
      </c>
      <c r="C1286" s="3" t="s">
        <v>26</v>
      </c>
      <c r="D1286" s="6">
        <v>164.6</v>
      </c>
      <c r="E1286" s="3" t="s">
        <v>22</v>
      </c>
      <c r="F1286" s="7">
        <v>35695</v>
      </c>
      <c r="G1286" s="3" t="s">
        <v>92</v>
      </c>
      <c r="H1286" s="3" t="s">
        <v>20</v>
      </c>
      <c r="J1286" s="3" t="s">
        <v>27</v>
      </c>
      <c r="K1286" s="6">
        <v>164.6</v>
      </c>
      <c r="L1286" s="3" t="s">
        <v>22</v>
      </c>
      <c r="M1286" s="7">
        <v>35695</v>
      </c>
      <c r="N1286" s="5">
        <v>2522</v>
      </c>
    </row>
    <row r="1287" spans="1:14" ht="18.75">
      <c r="A1287" s="2" t="s">
        <v>20</v>
      </c>
      <c r="C1287" s="3" t="s">
        <v>28</v>
      </c>
      <c r="D1287" s="6">
        <v>164.6</v>
      </c>
      <c r="E1287" s="3" t="s">
        <v>22</v>
      </c>
      <c r="F1287" s="7">
        <v>35695</v>
      </c>
      <c r="G1287" s="3" t="s">
        <v>92</v>
      </c>
      <c r="H1287" s="3" t="s">
        <v>20</v>
      </c>
      <c r="J1287" s="3" t="s">
        <v>29</v>
      </c>
      <c r="K1287" s="6">
        <v>172.8</v>
      </c>
      <c r="L1287" s="3" t="s">
        <v>22</v>
      </c>
      <c r="M1287" s="7">
        <v>35692</v>
      </c>
      <c r="N1287" s="5">
        <v>2522</v>
      </c>
    </row>
    <row r="1288" spans="1:14" ht="18.75">
      <c r="A1288" s="2" t="s">
        <v>20</v>
      </c>
      <c r="C1288" s="3" t="s">
        <v>30</v>
      </c>
      <c r="D1288" s="6">
        <v>181.4</v>
      </c>
      <c r="E1288" s="3" t="s">
        <v>22</v>
      </c>
      <c r="F1288" s="7">
        <v>35691</v>
      </c>
      <c r="G1288" s="3" t="s">
        <v>92</v>
      </c>
      <c r="H1288" s="3" t="s">
        <v>20</v>
      </c>
      <c r="J1288" s="3" t="s">
        <v>31</v>
      </c>
      <c r="K1288" s="6">
        <v>181.4</v>
      </c>
      <c r="L1288" s="3" t="s">
        <v>22</v>
      </c>
      <c r="M1288" s="7">
        <v>35691</v>
      </c>
      <c r="N1288" s="5">
        <v>2522</v>
      </c>
    </row>
    <row r="1289" spans="1:14" ht="18.75">
      <c r="A1289" s="2" t="s">
        <v>20</v>
      </c>
      <c r="C1289" s="3" t="s">
        <v>32</v>
      </c>
      <c r="D1289" s="6">
        <v>232.4</v>
      </c>
      <c r="E1289" s="3" t="s">
        <v>22</v>
      </c>
      <c r="F1289" s="7">
        <v>35686</v>
      </c>
      <c r="G1289" s="3" t="s">
        <v>92</v>
      </c>
      <c r="H1289" s="3" t="s">
        <v>20</v>
      </c>
      <c r="J1289" s="3" t="s">
        <v>33</v>
      </c>
      <c r="K1289" s="6">
        <v>238.2</v>
      </c>
      <c r="L1289" s="3" t="s">
        <v>22</v>
      </c>
      <c r="M1289" s="7">
        <v>35581</v>
      </c>
      <c r="N1289" s="5">
        <v>2522</v>
      </c>
    </row>
    <row r="1290" spans="1:13" ht="18.75">
      <c r="A1290" s="2" t="s">
        <v>20</v>
      </c>
      <c r="C1290" s="3" t="s">
        <v>34</v>
      </c>
      <c r="D1290" s="6">
        <v>393</v>
      </c>
      <c r="E1290" s="3" t="s">
        <v>22</v>
      </c>
      <c r="F1290" s="7">
        <v>35567</v>
      </c>
      <c r="G1290" s="5">
        <v>2522</v>
      </c>
      <c r="M1290" s="7"/>
    </row>
    <row r="1292" spans="1:13" ht="18.75">
      <c r="A1292" s="103" t="s">
        <v>0</v>
      </c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</row>
    <row r="1293" ht="18.75">
      <c r="F1293" s="8" t="s">
        <v>1</v>
      </c>
    </row>
    <row r="1294" ht="18.75">
      <c r="G1294" s="3" t="s">
        <v>93</v>
      </c>
    </row>
    <row r="1295" spans="1:14" ht="18.75">
      <c r="A1295" s="9" t="s">
        <v>2</v>
      </c>
      <c r="B1295" s="10" t="s">
        <v>3</v>
      </c>
      <c r="C1295" s="10" t="s">
        <v>4</v>
      </c>
      <c r="D1295" s="10" t="s">
        <v>5</v>
      </c>
      <c r="E1295" s="10" t="s">
        <v>6</v>
      </c>
      <c r="F1295" s="10" t="s">
        <v>7</v>
      </c>
      <c r="G1295" s="10" t="s">
        <v>8</v>
      </c>
      <c r="H1295" s="10" t="s">
        <v>9</v>
      </c>
      <c r="I1295" s="10" t="s">
        <v>10</v>
      </c>
      <c r="J1295" s="10" t="s">
        <v>11</v>
      </c>
      <c r="K1295" s="10" t="s">
        <v>12</v>
      </c>
      <c r="L1295" s="10" t="s">
        <v>13</v>
      </c>
      <c r="M1295" s="10" t="s">
        <v>14</v>
      </c>
      <c r="N1295" s="3" t="s">
        <v>15</v>
      </c>
    </row>
    <row r="1296" spans="1:13" s="4" customFormat="1" ht="18.75">
      <c r="A1296" s="11">
        <v>1</v>
      </c>
      <c r="B1296" s="12">
        <v>0</v>
      </c>
      <c r="C1296" s="12">
        <v>0</v>
      </c>
      <c r="D1296" s="12">
        <v>2.6</v>
      </c>
      <c r="E1296" s="12">
        <v>11.6</v>
      </c>
      <c r="F1296" s="12">
        <v>18.9</v>
      </c>
      <c r="G1296" s="12">
        <v>6.8</v>
      </c>
      <c r="H1296" s="12" t="s">
        <v>266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</row>
    <row r="1297" spans="1:13" s="4" customFormat="1" ht="18.75">
      <c r="A1297" s="11">
        <v>2</v>
      </c>
      <c r="B1297" s="12">
        <v>6.2</v>
      </c>
      <c r="C1297" s="12">
        <v>0</v>
      </c>
      <c r="D1297" s="12">
        <v>26.2</v>
      </c>
      <c r="E1297" s="12">
        <v>18.2</v>
      </c>
      <c r="F1297" s="12">
        <v>9.6</v>
      </c>
      <c r="G1297" s="12">
        <v>2.9</v>
      </c>
      <c r="H1297" s="12" t="s">
        <v>266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</row>
    <row r="1298" spans="1:13" s="4" customFormat="1" ht="18.75">
      <c r="A1298" s="11">
        <v>3</v>
      </c>
      <c r="B1298" s="12">
        <v>0</v>
      </c>
      <c r="C1298" s="12">
        <v>12.8</v>
      </c>
      <c r="D1298" s="12">
        <v>6.8</v>
      </c>
      <c r="E1298" s="12">
        <v>8.4</v>
      </c>
      <c r="F1298" s="12">
        <v>38.2</v>
      </c>
      <c r="G1298" s="12">
        <v>2.6</v>
      </c>
      <c r="H1298" s="12" t="s">
        <v>266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</row>
    <row r="1299" spans="1:13" s="4" customFormat="1" ht="18.75">
      <c r="A1299" s="11">
        <v>4</v>
      </c>
      <c r="B1299" s="12">
        <v>0</v>
      </c>
      <c r="C1299" s="12">
        <v>6.2</v>
      </c>
      <c r="D1299" s="12">
        <v>0</v>
      </c>
      <c r="E1299" s="12">
        <v>4.6</v>
      </c>
      <c r="F1299" s="12">
        <v>8.6</v>
      </c>
      <c r="G1299" s="12">
        <v>18.2</v>
      </c>
      <c r="H1299" s="12" t="s">
        <v>266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</row>
    <row r="1300" spans="1:13" s="4" customFormat="1" ht="18.75">
      <c r="A1300" s="11">
        <v>5</v>
      </c>
      <c r="B1300" s="12">
        <v>0</v>
      </c>
      <c r="C1300" s="12">
        <v>0</v>
      </c>
      <c r="D1300" s="12">
        <v>0</v>
      </c>
      <c r="E1300" s="12">
        <v>24.2</v>
      </c>
      <c r="F1300" s="12">
        <v>22.8</v>
      </c>
      <c r="G1300" s="12">
        <v>28.4</v>
      </c>
      <c r="H1300" s="12" t="s">
        <v>266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</row>
    <row r="1301" spans="1:13" s="4" customFormat="1" ht="18.75">
      <c r="A1301" s="11">
        <v>6</v>
      </c>
      <c r="B1301" s="12">
        <v>0</v>
      </c>
      <c r="C1301" s="12">
        <v>0</v>
      </c>
      <c r="D1301" s="12">
        <v>0</v>
      </c>
      <c r="E1301" s="12">
        <v>0</v>
      </c>
      <c r="F1301" s="12">
        <v>4.2</v>
      </c>
      <c r="G1301" s="12">
        <v>0</v>
      </c>
      <c r="H1301" s="12" t="s">
        <v>266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</row>
    <row r="1302" spans="1:13" s="4" customFormat="1" ht="18.75">
      <c r="A1302" s="11">
        <v>7</v>
      </c>
      <c r="B1302" s="12">
        <v>0</v>
      </c>
      <c r="C1302" s="12">
        <v>0</v>
      </c>
      <c r="D1302" s="12">
        <v>0</v>
      </c>
      <c r="E1302" s="12">
        <v>0</v>
      </c>
      <c r="F1302" s="12">
        <v>0</v>
      </c>
      <c r="G1302" s="12">
        <v>12.4</v>
      </c>
      <c r="H1302" s="12" t="s">
        <v>266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</row>
    <row r="1303" spans="1:13" s="4" customFormat="1" ht="18.75">
      <c r="A1303" s="11">
        <v>8</v>
      </c>
      <c r="B1303" s="12">
        <v>0</v>
      </c>
      <c r="C1303" s="12">
        <v>0</v>
      </c>
      <c r="D1303" s="12">
        <v>0</v>
      </c>
      <c r="E1303" s="12">
        <v>6.8</v>
      </c>
      <c r="F1303" s="12">
        <v>0</v>
      </c>
      <c r="G1303" s="12">
        <v>0</v>
      </c>
      <c r="H1303" s="12" t="s">
        <v>266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</row>
    <row r="1304" spans="1:13" s="4" customFormat="1" ht="18.75">
      <c r="A1304" s="11">
        <v>9</v>
      </c>
      <c r="B1304" s="12">
        <v>0</v>
      </c>
      <c r="C1304" s="12">
        <v>0</v>
      </c>
      <c r="D1304" s="12">
        <v>16.5</v>
      </c>
      <c r="E1304" s="12">
        <v>4.8</v>
      </c>
      <c r="F1304" s="12">
        <v>0</v>
      </c>
      <c r="G1304" s="12">
        <v>0</v>
      </c>
      <c r="H1304" s="12" t="s">
        <v>266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</row>
    <row r="1305" spans="1:13" s="4" customFormat="1" ht="18.75">
      <c r="A1305" s="11">
        <v>10</v>
      </c>
      <c r="B1305" s="12">
        <v>0</v>
      </c>
      <c r="C1305" s="12">
        <v>0</v>
      </c>
      <c r="D1305" s="12">
        <v>0</v>
      </c>
      <c r="E1305" s="12">
        <v>0</v>
      </c>
      <c r="F1305" s="12">
        <v>0</v>
      </c>
      <c r="G1305" s="12">
        <v>0</v>
      </c>
      <c r="H1305" s="12" t="s">
        <v>266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</row>
    <row r="1306" spans="1:13" s="4" customFormat="1" ht="18.75">
      <c r="A1306" s="11">
        <v>11</v>
      </c>
      <c r="B1306" s="12">
        <v>0</v>
      </c>
      <c r="C1306" s="12">
        <v>0</v>
      </c>
      <c r="D1306" s="12">
        <v>1.4</v>
      </c>
      <c r="E1306" s="12">
        <v>0</v>
      </c>
      <c r="F1306" s="12">
        <v>12.6</v>
      </c>
      <c r="G1306" s="12">
        <v>0</v>
      </c>
      <c r="H1306" s="12" t="s">
        <v>266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</row>
    <row r="1307" spans="1:13" s="4" customFormat="1" ht="18.75">
      <c r="A1307" s="11">
        <v>12</v>
      </c>
      <c r="B1307" s="12">
        <v>0</v>
      </c>
      <c r="C1307" s="12">
        <v>0</v>
      </c>
      <c r="D1307" s="12">
        <v>6.2</v>
      </c>
      <c r="E1307" s="12">
        <v>0</v>
      </c>
      <c r="F1307" s="12">
        <v>5.8</v>
      </c>
      <c r="G1307" s="12">
        <v>0</v>
      </c>
      <c r="H1307" s="12" t="s">
        <v>266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</row>
    <row r="1308" spans="1:13" s="4" customFormat="1" ht="18.75">
      <c r="A1308" s="11">
        <v>13</v>
      </c>
      <c r="B1308" s="12">
        <v>0</v>
      </c>
      <c r="C1308" s="12">
        <v>0</v>
      </c>
      <c r="D1308" s="12">
        <v>16.4</v>
      </c>
      <c r="E1308" s="12">
        <v>12.8</v>
      </c>
      <c r="F1308" s="12">
        <v>54.6</v>
      </c>
      <c r="G1308" s="12">
        <v>0</v>
      </c>
      <c r="H1308" s="12" t="s">
        <v>266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</row>
    <row r="1309" spans="1:13" s="4" customFormat="1" ht="18.75">
      <c r="A1309" s="11">
        <v>14</v>
      </c>
      <c r="B1309" s="12">
        <v>0</v>
      </c>
      <c r="C1309" s="12">
        <v>0</v>
      </c>
      <c r="D1309" s="12">
        <v>28.6</v>
      </c>
      <c r="E1309" s="12">
        <v>18.2</v>
      </c>
      <c r="F1309" s="12">
        <v>22.2</v>
      </c>
      <c r="G1309" s="12">
        <v>0</v>
      </c>
      <c r="H1309" s="12" t="s">
        <v>266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</row>
    <row r="1310" spans="1:13" s="4" customFormat="1" ht="18.75">
      <c r="A1310" s="11">
        <v>15</v>
      </c>
      <c r="B1310" s="12">
        <v>0</v>
      </c>
      <c r="C1310" s="12">
        <v>0</v>
      </c>
      <c r="D1310" s="12">
        <v>64.2</v>
      </c>
      <c r="E1310" s="12">
        <v>0</v>
      </c>
      <c r="F1310" s="12">
        <v>16.4</v>
      </c>
      <c r="G1310" s="12">
        <v>0</v>
      </c>
      <c r="H1310" s="12" t="s">
        <v>266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</row>
    <row r="1311" spans="1:13" s="4" customFormat="1" ht="18.75">
      <c r="A1311" s="11">
        <v>16</v>
      </c>
      <c r="B1311" s="12">
        <v>16.8</v>
      </c>
      <c r="C1311" s="12">
        <v>0</v>
      </c>
      <c r="D1311" s="12">
        <v>25.8</v>
      </c>
      <c r="E1311" s="12">
        <v>0</v>
      </c>
      <c r="F1311" s="12">
        <v>2.8</v>
      </c>
      <c r="G1311" s="12">
        <v>0</v>
      </c>
      <c r="H1311" s="12" t="s">
        <v>266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</row>
    <row r="1312" spans="1:13" s="4" customFormat="1" ht="18.75">
      <c r="A1312" s="11">
        <v>17</v>
      </c>
      <c r="B1312" s="12">
        <v>0</v>
      </c>
      <c r="C1312" s="12">
        <v>0</v>
      </c>
      <c r="D1312" s="12">
        <v>0</v>
      </c>
      <c r="E1312" s="12">
        <v>0</v>
      </c>
      <c r="F1312" s="12">
        <v>0</v>
      </c>
      <c r="G1312" s="12">
        <v>0</v>
      </c>
      <c r="H1312" s="12" t="s">
        <v>266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</row>
    <row r="1313" spans="1:13" s="4" customFormat="1" ht="18.75">
      <c r="A1313" s="11">
        <v>18</v>
      </c>
      <c r="B1313" s="12">
        <v>0</v>
      </c>
      <c r="C1313" s="12">
        <v>0</v>
      </c>
      <c r="D1313" s="12">
        <v>0</v>
      </c>
      <c r="E1313" s="12">
        <v>0</v>
      </c>
      <c r="F1313" s="12">
        <v>0</v>
      </c>
      <c r="G1313" s="12">
        <v>0</v>
      </c>
      <c r="H1313" s="12" t="s">
        <v>266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</row>
    <row r="1314" spans="1:13" s="4" customFormat="1" ht="18.75">
      <c r="A1314" s="11">
        <v>19</v>
      </c>
      <c r="B1314" s="12">
        <v>0</v>
      </c>
      <c r="C1314" s="12">
        <v>0</v>
      </c>
      <c r="D1314" s="12">
        <v>13.5</v>
      </c>
      <c r="E1314" s="12">
        <v>48.2</v>
      </c>
      <c r="F1314" s="12">
        <v>0</v>
      </c>
      <c r="G1314" s="12">
        <v>0</v>
      </c>
      <c r="H1314" s="12" t="s">
        <v>266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</row>
    <row r="1315" spans="1:13" s="4" customFormat="1" ht="18.75">
      <c r="A1315" s="11">
        <v>20</v>
      </c>
      <c r="B1315" s="12">
        <v>0</v>
      </c>
      <c r="C1315" s="12">
        <v>28.4</v>
      </c>
      <c r="D1315" s="12">
        <v>0</v>
      </c>
      <c r="E1315" s="12">
        <v>56.8</v>
      </c>
      <c r="F1315" s="12">
        <v>0</v>
      </c>
      <c r="G1315" s="12">
        <v>0</v>
      </c>
      <c r="H1315" s="12" t="s">
        <v>266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</row>
    <row r="1316" spans="1:13" s="4" customFormat="1" ht="18.75">
      <c r="A1316" s="11">
        <v>21</v>
      </c>
      <c r="B1316" s="12">
        <v>0</v>
      </c>
      <c r="C1316" s="12">
        <v>8.4</v>
      </c>
      <c r="D1316" s="12">
        <v>0</v>
      </c>
      <c r="E1316" s="12">
        <v>0</v>
      </c>
      <c r="F1316" s="12">
        <v>0</v>
      </c>
      <c r="G1316" s="12">
        <v>0</v>
      </c>
      <c r="H1316" s="12" t="s">
        <v>266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</row>
    <row r="1317" spans="1:13" s="4" customFormat="1" ht="18.75">
      <c r="A1317" s="11">
        <v>22</v>
      </c>
      <c r="B1317" s="12">
        <v>0</v>
      </c>
      <c r="C1317" s="12">
        <v>52.4</v>
      </c>
      <c r="D1317" s="12">
        <v>8.2</v>
      </c>
      <c r="E1317" s="12">
        <v>0</v>
      </c>
      <c r="F1317" s="12">
        <v>0</v>
      </c>
      <c r="G1317" s="12">
        <v>0</v>
      </c>
      <c r="H1317" s="12" t="s">
        <v>266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</row>
    <row r="1318" spans="1:13" s="4" customFormat="1" ht="18.75">
      <c r="A1318" s="11">
        <v>23</v>
      </c>
      <c r="B1318" s="12">
        <v>0</v>
      </c>
      <c r="C1318" s="12">
        <v>19.4</v>
      </c>
      <c r="D1318" s="12">
        <v>0</v>
      </c>
      <c r="E1318" s="12">
        <v>0</v>
      </c>
      <c r="F1318" s="12">
        <v>0</v>
      </c>
      <c r="G1318" s="12">
        <v>0</v>
      </c>
      <c r="H1318" s="12" t="s">
        <v>266</v>
      </c>
      <c r="I1318" s="12">
        <v>0</v>
      </c>
      <c r="J1318" s="12">
        <v>0</v>
      </c>
      <c r="K1318" s="12">
        <v>0</v>
      </c>
      <c r="L1318" s="12">
        <v>0</v>
      </c>
      <c r="M1318" s="12">
        <v>14.4</v>
      </c>
    </row>
    <row r="1319" spans="1:13" s="4" customFormat="1" ht="18.75">
      <c r="A1319" s="11">
        <v>24</v>
      </c>
      <c r="B1319" s="12">
        <v>0</v>
      </c>
      <c r="C1319" s="12">
        <v>0</v>
      </c>
      <c r="D1319" s="12">
        <v>0</v>
      </c>
      <c r="E1319" s="12">
        <v>0</v>
      </c>
      <c r="F1319" s="12">
        <v>26.2</v>
      </c>
      <c r="G1319" s="12">
        <v>0</v>
      </c>
      <c r="H1319" s="12" t="s">
        <v>266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</row>
    <row r="1320" spans="1:13" s="4" customFormat="1" ht="18.75">
      <c r="A1320" s="11">
        <v>25</v>
      </c>
      <c r="B1320" s="12">
        <v>0</v>
      </c>
      <c r="C1320" s="12">
        <v>0</v>
      </c>
      <c r="D1320" s="12">
        <v>0</v>
      </c>
      <c r="E1320" s="12">
        <v>26.8</v>
      </c>
      <c r="F1320" s="12">
        <v>10.8</v>
      </c>
      <c r="G1320" s="12">
        <v>0</v>
      </c>
      <c r="H1320" s="12" t="s">
        <v>266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</row>
    <row r="1321" spans="1:13" s="4" customFormat="1" ht="18.75">
      <c r="A1321" s="11">
        <v>26</v>
      </c>
      <c r="B1321" s="12">
        <v>0</v>
      </c>
      <c r="C1321" s="12">
        <v>28.6</v>
      </c>
      <c r="D1321" s="12">
        <v>0</v>
      </c>
      <c r="E1321" s="12">
        <v>12.6</v>
      </c>
      <c r="F1321" s="12">
        <v>6.8</v>
      </c>
      <c r="G1321" s="12">
        <v>0</v>
      </c>
      <c r="H1321" s="12" t="s">
        <v>266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</row>
    <row r="1322" spans="1:13" s="4" customFormat="1" ht="18.75">
      <c r="A1322" s="11">
        <v>27</v>
      </c>
      <c r="B1322" s="12">
        <v>0</v>
      </c>
      <c r="C1322" s="12">
        <v>18.4</v>
      </c>
      <c r="D1322" s="12">
        <v>0</v>
      </c>
      <c r="E1322" s="12">
        <v>0</v>
      </c>
      <c r="F1322" s="12">
        <v>0</v>
      </c>
      <c r="G1322" s="12">
        <v>0</v>
      </c>
      <c r="H1322" s="12" t="s">
        <v>266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</row>
    <row r="1323" spans="1:13" s="4" customFormat="1" ht="18.75">
      <c r="A1323" s="11">
        <v>28</v>
      </c>
      <c r="B1323" s="12">
        <v>0</v>
      </c>
      <c r="C1323" s="12">
        <v>6.8</v>
      </c>
      <c r="D1323" s="12">
        <v>0</v>
      </c>
      <c r="E1323" s="12">
        <v>18.2</v>
      </c>
      <c r="F1323" s="12">
        <v>22.4</v>
      </c>
      <c r="G1323" s="12">
        <v>0</v>
      </c>
      <c r="H1323" s="12" t="s">
        <v>266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</row>
    <row r="1324" spans="1:13" s="4" customFormat="1" ht="18.75">
      <c r="A1324" s="11">
        <v>29</v>
      </c>
      <c r="B1324" s="12">
        <v>0</v>
      </c>
      <c r="C1324" s="12">
        <v>0</v>
      </c>
      <c r="D1324" s="12">
        <v>0</v>
      </c>
      <c r="E1324" s="12">
        <v>0</v>
      </c>
      <c r="F1324" s="12">
        <v>0</v>
      </c>
      <c r="G1324" s="12">
        <v>0</v>
      </c>
      <c r="H1324" s="12" t="s">
        <v>266</v>
      </c>
      <c r="I1324" s="12">
        <v>0</v>
      </c>
      <c r="J1324" s="12">
        <v>0</v>
      </c>
      <c r="K1324" s="12">
        <v>0</v>
      </c>
      <c r="L1324" s="12"/>
      <c r="M1324" s="12">
        <v>0</v>
      </c>
    </row>
    <row r="1325" spans="1:13" s="4" customFormat="1" ht="18.75">
      <c r="A1325" s="11">
        <v>30</v>
      </c>
      <c r="B1325" s="12">
        <v>0</v>
      </c>
      <c r="C1325" s="12">
        <v>0</v>
      </c>
      <c r="D1325" s="12">
        <v>0</v>
      </c>
      <c r="E1325" s="12">
        <v>0</v>
      </c>
      <c r="F1325" s="12">
        <v>0</v>
      </c>
      <c r="G1325" s="12">
        <v>0</v>
      </c>
      <c r="H1325" s="12" t="s">
        <v>266</v>
      </c>
      <c r="I1325" s="12">
        <v>0</v>
      </c>
      <c r="J1325" s="12">
        <v>0</v>
      </c>
      <c r="K1325" s="12">
        <v>0</v>
      </c>
      <c r="L1325" s="12"/>
      <c r="M1325" s="12">
        <v>0</v>
      </c>
    </row>
    <row r="1326" spans="1:13" s="4" customFormat="1" ht="18.75">
      <c r="A1326" s="13">
        <v>31</v>
      </c>
      <c r="B1326" s="14"/>
      <c r="C1326" s="14">
        <v>0</v>
      </c>
      <c r="D1326" s="14"/>
      <c r="E1326" s="14">
        <v>0</v>
      </c>
      <c r="F1326" s="14">
        <v>0</v>
      </c>
      <c r="G1326" s="14"/>
      <c r="H1326" s="14" t="s">
        <v>266</v>
      </c>
      <c r="I1326" s="14"/>
      <c r="J1326" s="14">
        <v>0</v>
      </c>
      <c r="K1326" s="14">
        <v>0</v>
      </c>
      <c r="L1326" s="14"/>
      <c r="M1326" s="14">
        <v>0</v>
      </c>
    </row>
    <row r="1327" spans="1:15" s="4" customFormat="1" ht="18.75" customHeight="1">
      <c r="A1327" s="2" t="s">
        <v>17</v>
      </c>
      <c r="B1327" s="4">
        <f>SUM(B1296:B1326)</f>
        <v>23</v>
      </c>
      <c r="C1327" s="4">
        <f aca="true" t="shared" si="48" ref="C1327:M1327">SUM(C1296:C1326)</f>
        <v>181.4</v>
      </c>
      <c r="D1327" s="4">
        <f t="shared" si="48"/>
        <v>216.39999999999998</v>
      </c>
      <c r="E1327" s="4">
        <f t="shared" si="48"/>
        <v>272.20000000000005</v>
      </c>
      <c r="F1327" s="4">
        <f t="shared" si="48"/>
        <v>282.9</v>
      </c>
      <c r="G1327" s="4">
        <f t="shared" si="48"/>
        <v>71.3</v>
      </c>
      <c r="H1327" s="4" t="s">
        <v>266</v>
      </c>
      <c r="I1327" s="4">
        <f t="shared" si="48"/>
        <v>0</v>
      </c>
      <c r="J1327" s="4">
        <f t="shared" si="48"/>
        <v>0</v>
      </c>
      <c r="K1327" s="4">
        <f t="shared" si="48"/>
        <v>0</v>
      </c>
      <c r="L1327" s="4">
        <f t="shared" si="48"/>
        <v>0</v>
      </c>
      <c r="M1327" s="4">
        <f t="shared" si="48"/>
        <v>14.4</v>
      </c>
      <c r="N1327" s="4">
        <f>SUM(B1327:M1327)</f>
        <v>1061.6000000000001</v>
      </c>
      <c r="O1327" s="4" t="s">
        <v>22</v>
      </c>
    </row>
    <row r="1328" spans="1:15" s="4" customFormat="1" ht="18.75" customHeight="1">
      <c r="A1328" s="2" t="s">
        <v>18</v>
      </c>
      <c r="B1328" s="4">
        <f>AVERAGE(B1296:B1326)</f>
        <v>0.7666666666666667</v>
      </c>
      <c r="C1328" s="4">
        <f aca="true" t="shared" si="49" ref="C1328:M1328">AVERAGE(C1296:C1326)</f>
        <v>5.851612903225806</v>
      </c>
      <c r="D1328" s="4">
        <f t="shared" si="49"/>
        <v>7.213333333333333</v>
      </c>
      <c r="E1328" s="4">
        <f t="shared" si="49"/>
        <v>8.780645161290325</v>
      </c>
      <c r="F1328" s="4">
        <f t="shared" si="49"/>
        <v>9.125806451612902</v>
      </c>
      <c r="G1328" s="4">
        <f t="shared" si="49"/>
        <v>2.3766666666666665</v>
      </c>
      <c r="H1328" s="4" t="s">
        <v>266</v>
      </c>
      <c r="I1328" s="4">
        <f t="shared" si="49"/>
        <v>0</v>
      </c>
      <c r="J1328" s="4">
        <f t="shared" si="49"/>
        <v>0</v>
      </c>
      <c r="K1328" s="4">
        <f t="shared" si="49"/>
        <v>0</v>
      </c>
      <c r="L1328" s="4">
        <f t="shared" si="49"/>
        <v>0</v>
      </c>
      <c r="M1328" s="4">
        <f t="shared" si="49"/>
        <v>0.4645161290322581</v>
      </c>
      <c r="N1328" s="4">
        <f>AVERAGE(B1328:M1328)</f>
        <v>3.143567937438905</v>
      </c>
      <c r="O1328" s="4" t="s">
        <v>265</v>
      </c>
    </row>
    <row r="1329" spans="1:15" ht="18.75">
      <c r="A1329" s="2" t="s">
        <v>19</v>
      </c>
      <c r="B1329" s="5">
        <v>2</v>
      </c>
      <c r="C1329" s="5">
        <v>9</v>
      </c>
      <c r="D1329" s="5">
        <v>12</v>
      </c>
      <c r="E1329" s="5">
        <v>14</v>
      </c>
      <c r="F1329" s="5">
        <v>16</v>
      </c>
      <c r="G1329" s="5">
        <v>6</v>
      </c>
      <c r="H1329" s="5" t="s">
        <v>266</v>
      </c>
      <c r="I1329" s="5">
        <v>0</v>
      </c>
      <c r="J1329" s="5">
        <v>0</v>
      </c>
      <c r="K1329" s="5">
        <v>0</v>
      </c>
      <c r="L1329" s="5">
        <v>0</v>
      </c>
      <c r="M1329" s="5">
        <v>1</v>
      </c>
      <c r="N1329" s="2">
        <f>SUM(B1329:M1329)</f>
        <v>60</v>
      </c>
      <c r="O1329" s="3" t="s">
        <v>19</v>
      </c>
    </row>
    <row r="1330" spans="1:14" ht="18.75">
      <c r="A1330" s="2" t="s">
        <v>20</v>
      </c>
      <c r="C1330" s="3" t="s">
        <v>21</v>
      </c>
      <c r="D1330" s="6">
        <v>64.2</v>
      </c>
      <c r="E1330" s="3" t="s">
        <v>22</v>
      </c>
      <c r="F1330" s="7">
        <v>35596</v>
      </c>
      <c r="G1330" s="3" t="s">
        <v>94</v>
      </c>
      <c r="H1330" s="3" t="s">
        <v>20</v>
      </c>
      <c r="J1330" s="3" t="s">
        <v>23</v>
      </c>
      <c r="K1330" s="6">
        <v>105</v>
      </c>
      <c r="L1330" s="3" t="s">
        <v>22</v>
      </c>
      <c r="M1330" s="7">
        <v>35630</v>
      </c>
      <c r="N1330" s="5">
        <v>2523</v>
      </c>
    </row>
    <row r="1331" spans="1:14" ht="18.75">
      <c r="A1331" s="2" t="s">
        <v>20</v>
      </c>
      <c r="C1331" s="3" t="s">
        <v>24</v>
      </c>
      <c r="D1331" s="6">
        <v>118.6</v>
      </c>
      <c r="E1331" s="3" t="s">
        <v>22</v>
      </c>
      <c r="F1331" s="7">
        <v>35595</v>
      </c>
      <c r="G1331" s="3" t="s">
        <v>94</v>
      </c>
      <c r="H1331" s="3" t="s">
        <v>20</v>
      </c>
      <c r="J1331" s="3" t="s">
        <v>25</v>
      </c>
      <c r="K1331" s="6">
        <v>135</v>
      </c>
      <c r="L1331" s="3" t="s">
        <v>22</v>
      </c>
      <c r="M1331" s="7">
        <v>35594</v>
      </c>
      <c r="N1331" s="5">
        <v>2523</v>
      </c>
    </row>
    <row r="1332" spans="1:14" ht="18.75">
      <c r="A1332" s="2" t="s">
        <v>20</v>
      </c>
      <c r="C1332" s="3" t="s">
        <v>26</v>
      </c>
      <c r="D1332" s="6">
        <v>141.2</v>
      </c>
      <c r="E1332" s="3" t="s">
        <v>22</v>
      </c>
      <c r="F1332" s="7">
        <v>35593</v>
      </c>
      <c r="G1332" s="3" t="s">
        <v>94</v>
      </c>
      <c r="H1332" s="3" t="s">
        <v>20</v>
      </c>
      <c r="J1332" s="3" t="s">
        <v>27</v>
      </c>
      <c r="K1332" s="6">
        <v>142.6</v>
      </c>
      <c r="L1332" s="3" t="s">
        <v>22</v>
      </c>
      <c r="M1332" s="7">
        <v>35592</v>
      </c>
      <c r="N1332" s="5">
        <v>2523</v>
      </c>
    </row>
    <row r="1333" spans="1:14" ht="18.75">
      <c r="A1333" s="2" t="s">
        <v>20</v>
      </c>
      <c r="C1333" s="3" t="s">
        <v>28</v>
      </c>
      <c r="D1333" s="6">
        <v>148.5</v>
      </c>
      <c r="E1333" s="3" t="s">
        <v>22</v>
      </c>
      <c r="F1333" s="7">
        <v>35594</v>
      </c>
      <c r="G1333" s="3" t="s">
        <v>94</v>
      </c>
      <c r="H1333" s="3" t="s">
        <v>20</v>
      </c>
      <c r="J1333" s="3" t="s">
        <v>29</v>
      </c>
      <c r="K1333" s="6">
        <v>159.1</v>
      </c>
      <c r="L1333" s="3" t="s">
        <v>22</v>
      </c>
      <c r="M1333" s="7">
        <v>35590</v>
      </c>
      <c r="N1333" s="5">
        <v>2523</v>
      </c>
    </row>
    <row r="1334" spans="1:14" ht="18.75">
      <c r="A1334" s="2" t="s">
        <v>20</v>
      </c>
      <c r="C1334" s="3" t="s">
        <v>30</v>
      </c>
      <c r="D1334" s="6">
        <v>162.4</v>
      </c>
      <c r="E1334" s="3" t="s">
        <v>22</v>
      </c>
      <c r="F1334" s="7">
        <v>35570</v>
      </c>
      <c r="G1334" s="3" t="s">
        <v>94</v>
      </c>
      <c r="H1334" s="3" t="s">
        <v>20</v>
      </c>
      <c r="J1334" s="3" t="s">
        <v>31</v>
      </c>
      <c r="K1334" s="6">
        <v>162.6</v>
      </c>
      <c r="L1334" s="3" t="s">
        <v>22</v>
      </c>
      <c r="M1334" s="7">
        <v>35630</v>
      </c>
      <c r="N1334" s="5">
        <v>2523</v>
      </c>
    </row>
    <row r="1335" spans="1:14" ht="18.75">
      <c r="A1335" s="2" t="s">
        <v>20</v>
      </c>
      <c r="C1335" s="3" t="s">
        <v>32</v>
      </c>
      <c r="D1335" s="6">
        <v>197.5</v>
      </c>
      <c r="E1335" s="3" t="s">
        <v>22</v>
      </c>
      <c r="F1335" s="7">
        <v>35643</v>
      </c>
      <c r="G1335" s="3" t="s">
        <v>94</v>
      </c>
      <c r="H1335" s="3" t="s">
        <v>20</v>
      </c>
      <c r="J1335" s="3" t="s">
        <v>33</v>
      </c>
      <c r="K1335" s="6">
        <v>213.9</v>
      </c>
      <c r="L1335" s="3" t="s">
        <v>22</v>
      </c>
      <c r="M1335" s="7">
        <v>35643</v>
      </c>
      <c r="N1335" s="5">
        <v>2523</v>
      </c>
    </row>
    <row r="1336" spans="1:13" ht="18.75">
      <c r="A1336" s="2" t="s">
        <v>20</v>
      </c>
      <c r="C1336" s="3" t="s">
        <v>34</v>
      </c>
      <c r="D1336" s="6">
        <v>379.3</v>
      </c>
      <c r="E1336" s="3" t="s">
        <v>22</v>
      </c>
      <c r="F1336" s="7">
        <v>35630</v>
      </c>
      <c r="G1336" s="5">
        <v>2523</v>
      </c>
      <c r="M1336" s="7"/>
    </row>
    <row r="1338" spans="1:15" ht="18.75">
      <c r="A1338" s="100" t="s">
        <v>187</v>
      </c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</row>
    <row r="1339" spans="1:15" ht="18.75">
      <c r="A1339" s="100" t="s">
        <v>231</v>
      </c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</row>
    <row r="1340" spans="1:15" s="4" customFormat="1" ht="7.5" customHeight="1">
      <c r="A1340" s="2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s="4" customFormat="1" ht="18.75">
      <c r="A1341" s="2" t="s">
        <v>2</v>
      </c>
      <c r="B1341" s="3" t="s">
        <v>3</v>
      </c>
      <c r="C1341" s="3" t="s">
        <v>4</v>
      </c>
      <c r="D1341" s="3" t="s">
        <v>5</v>
      </c>
      <c r="E1341" s="3" t="s">
        <v>6</v>
      </c>
      <c r="F1341" s="3" t="s">
        <v>7</v>
      </c>
      <c r="G1341" s="3" t="s">
        <v>8</v>
      </c>
      <c r="H1341" s="3" t="s">
        <v>9</v>
      </c>
      <c r="I1341" s="3" t="s">
        <v>10</v>
      </c>
      <c r="J1341" s="3" t="s">
        <v>11</v>
      </c>
      <c r="K1341" s="3" t="s">
        <v>12</v>
      </c>
      <c r="L1341" s="3" t="s">
        <v>13</v>
      </c>
      <c r="M1341" s="3" t="s">
        <v>14</v>
      </c>
      <c r="N1341" s="3" t="s">
        <v>15</v>
      </c>
      <c r="O1341" s="3"/>
    </row>
    <row r="1342" spans="1:13" s="4" customFormat="1" ht="15.75" customHeight="1">
      <c r="A1342" s="2">
        <v>1</v>
      </c>
      <c r="B1342" s="4">
        <v>4.8</v>
      </c>
      <c r="C1342" s="4">
        <v>28.6</v>
      </c>
      <c r="D1342" s="4">
        <v>0</v>
      </c>
      <c r="E1342" s="4">
        <v>0</v>
      </c>
      <c r="F1342" s="4">
        <v>0</v>
      </c>
      <c r="G1342" s="4">
        <v>0</v>
      </c>
      <c r="H1342" s="4">
        <v>4.8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s="4" customFormat="1" ht="15.75" customHeight="1">
      <c r="A1343" s="2">
        <v>2</v>
      </c>
      <c r="B1343" s="4">
        <v>12.8</v>
      </c>
      <c r="C1343" s="4">
        <v>72.5</v>
      </c>
      <c r="D1343" s="4">
        <v>6.4</v>
      </c>
      <c r="E1343" s="4">
        <v>0</v>
      </c>
      <c r="F1343" s="4">
        <v>0</v>
      </c>
      <c r="G1343" s="4">
        <v>0</v>
      </c>
      <c r="H1343" s="4">
        <v>6.2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s="4" customFormat="1" ht="15.75" customHeight="1">
      <c r="A1344" s="2">
        <v>3</v>
      </c>
      <c r="B1344" s="4">
        <v>6.8</v>
      </c>
      <c r="C1344" s="4">
        <v>25.8</v>
      </c>
      <c r="D1344" s="4">
        <v>12.5</v>
      </c>
      <c r="E1344" s="4">
        <v>0</v>
      </c>
      <c r="F1344" s="4">
        <v>0</v>
      </c>
      <c r="G1344" s="4">
        <v>0</v>
      </c>
      <c r="H1344" s="4">
        <v>18.6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s="4" customFormat="1" ht="15.75" customHeight="1">
      <c r="A1345" s="2">
        <v>4</v>
      </c>
      <c r="B1345" s="4">
        <v>82.4</v>
      </c>
      <c r="C1345" s="4">
        <v>0</v>
      </c>
      <c r="D1345" s="4">
        <v>3.2</v>
      </c>
      <c r="E1345" s="4">
        <v>0</v>
      </c>
      <c r="F1345" s="4">
        <v>0</v>
      </c>
      <c r="G1345" s="4">
        <v>0</v>
      </c>
      <c r="H1345" s="4">
        <v>5.8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s="4" customFormat="1" ht="15.75" customHeight="1">
      <c r="A1346" s="2">
        <v>5</v>
      </c>
      <c r="B1346" s="4">
        <v>12.6</v>
      </c>
      <c r="C1346" s="4">
        <v>18.6</v>
      </c>
      <c r="D1346" s="4">
        <v>14.6</v>
      </c>
      <c r="E1346" s="4">
        <v>6.2</v>
      </c>
      <c r="F1346" s="4">
        <v>8.2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</row>
    <row r="1347" spans="1:13" s="4" customFormat="1" ht="15.75" customHeight="1">
      <c r="A1347" s="2">
        <v>6</v>
      </c>
      <c r="B1347" s="4">
        <v>11.8</v>
      </c>
      <c r="C1347" s="4">
        <v>18</v>
      </c>
      <c r="D1347" s="4">
        <v>8.2</v>
      </c>
      <c r="E1347" s="4">
        <v>26.4</v>
      </c>
      <c r="F1347" s="4">
        <v>11.9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0.1</v>
      </c>
      <c r="M1347" s="4">
        <v>4.8</v>
      </c>
    </row>
    <row r="1348" spans="1:13" s="4" customFormat="1" ht="15.75" customHeight="1">
      <c r="A1348" s="2">
        <v>7</v>
      </c>
      <c r="B1348" s="4">
        <v>5.3</v>
      </c>
      <c r="C1348" s="4">
        <v>0</v>
      </c>
      <c r="D1348" s="4">
        <v>11.8</v>
      </c>
      <c r="E1348" s="4">
        <v>39.2</v>
      </c>
      <c r="F1348" s="4">
        <v>14.8</v>
      </c>
      <c r="G1348" s="4">
        <v>6.4</v>
      </c>
      <c r="H1348" s="4">
        <v>0</v>
      </c>
      <c r="I1348" s="4">
        <v>0</v>
      </c>
      <c r="J1348" s="4">
        <v>0</v>
      </c>
      <c r="K1348" s="4">
        <v>0</v>
      </c>
      <c r="L1348" s="4">
        <v>0.1</v>
      </c>
      <c r="M1348" s="4">
        <v>8.2</v>
      </c>
    </row>
    <row r="1349" spans="1:13" s="4" customFormat="1" ht="15.75" customHeight="1">
      <c r="A1349" s="2">
        <v>8</v>
      </c>
      <c r="B1349" s="4">
        <v>48.6</v>
      </c>
      <c r="C1349" s="4">
        <v>0</v>
      </c>
      <c r="D1349" s="4">
        <v>5.2</v>
      </c>
      <c r="E1349" s="4">
        <v>14.8</v>
      </c>
      <c r="F1349" s="4">
        <v>2.6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0.2</v>
      </c>
      <c r="M1349" s="4">
        <v>3.6</v>
      </c>
    </row>
    <row r="1350" spans="1:13" s="4" customFormat="1" ht="15.75" customHeight="1">
      <c r="A1350" s="2">
        <v>9</v>
      </c>
      <c r="B1350" s="4">
        <v>0</v>
      </c>
      <c r="C1350" s="4">
        <v>0</v>
      </c>
      <c r="D1350" s="4">
        <v>16.8</v>
      </c>
      <c r="E1350" s="4">
        <v>12.4</v>
      </c>
      <c r="F1350" s="4">
        <v>0</v>
      </c>
      <c r="G1350" s="4">
        <v>9.2</v>
      </c>
      <c r="H1350" s="4">
        <v>19.6</v>
      </c>
      <c r="I1350" s="4">
        <v>0</v>
      </c>
      <c r="J1350" s="4">
        <v>0</v>
      </c>
      <c r="K1350" s="4">
        <v>0</v>
      </c>
      <c r="L1350" s="4">
        <v>0</v>
      </c>
      <c r="M1350" s="4">
        <v>4.9</v>
      </c>
    </row>
    <row r="1351" spans="1:13" s="4" customFormat="1" ht="15.75" customHeight="1">
      <c r="A1351" s="2">
        <v>10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18.6</v>
      </c>
      <c r="H1351" s="4">
        <v>12.8</v>
      </c>
      <c r="I1351" s="4">
        <v>0</v>
      </c>
      <c r="J1351" s="4">
        <v>0</v>
      </c>
      <c r="K1351" s="4">
        <v>0</v>
      </c>
      <c r="L1351" s="4">
        <v>0</v>
      </c>
      <c r="M1351" s="4">
        <v>12.8</v>
      </c>
    </row>
    <row r="1352" spans="1:13" s="4" customFormat="1" ht="15.75" customHeight="1">
      <c r="A1352" s="2">
        <v>11</v>
      </c>
      <c r="B1352" s="4">
        <v>0</v>
      </c>
      <c r="C1352" s="4">
        <v>34.7</v>
      </c>
      <c r="D1352" s="4">
        <v>16.5</v>
      </c>
      <c r="E1352" s="4">
        <v>0</v>
      </c>
      <c r="F1352" s="4">
        <v>0</v>
      </c>
      <c r="G1352" s="4">
        <v>0</v>
      </c>
      <c r="H1352" s="4">
        <v>14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s="4" customFormat="1" ht="15.75" customHeight="1">
      <c r="A1353" s="2">
        <v>12</v>
      </c>
      <c r="B1353" s="4">
        <v>0</v>
      </c>
      <c r="C1353" s="4">
        <v>19.2</v>
      </c>
      <c r="D1353" s="4">
        <v>9.2</v>
      </c>
      <c r="E1353" s="4">
        <v>27.5</v>
      </c>
      <c r="F1353" s="4">
        <v>27.4</v>
      </c>
      <c r="G1353" s="4">
        <v>0</v>
      </c>
      <c r="H1353" s="4">
        <v>26.8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s="4" customFormat="1" ht="15.75" customHeight="1">
      <c r="A1354" s="2">
        <v>13</v>
      </c>
      <c r="B1354" s="4">
        <v>22.6</v>
      </c>
      <c r="C1354" s="4">
        <v>4.5</v>
      </c>
      <c r="D1354" s="4">
        <v>6.4</v>
      </c>
      <c r="E1354" s="4">
        <v>9.6</v>
      </c>
      <c r="F1354" s="4">
        <v>8.8</v>
      </c>
      <c r="G1354" s="4">
        <v>2.8</v>
      </c>
      <c r="H1354" s="4">
        <v>10.2</v>
      </c>
      <c r="I1354" s="4">
        <v>0</v>
      </c>
      <c r="J1354" s="4">
        <v>0</v>
      </c>
      <c r="K1354" s="4">
        <v>0</v>
      </c>
      <c r="L1354" s="4">
        <v>0</v>
      </c>
      <c r="M1354" s="4">
        <v>18.6</v>
      </c>
    </row>
    <row r="1355" spans="1:13" s="4" customFormat="1" ht="15.75" customHeight="1">
      <c r="A1355" s="2">
        <v>14</v>
      </c>
      <c r="B1355" s="4">
        <v>14.2</v>
      </c>
      <c r="C1355" s="4">
        <v>6.3</v>
      </c>
      <c r="D1355" s="4">
        <v>2.8</v>
      </c>
      <c r="E1355" s="4">
        <v>24.1</v>
      </c>
      <c r="F1355" s="4">
        <v>22.4</v>
      </c>
      <c r="G1355" s="4">
        <v>4.2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16.2</v>
      </c>
    </row>
    <row r="1356" spans="1:13" s="4" customFormat="1" ht="15.75" customHeight="1">
      <c r="A1356" s="2">
        <v>15</v>
      </c>
      <c r="B1356" s="4">
        <v>9.6</v>
      </c>
      <c r="C1356" s="4">
        <v>0</v>
      </c>
      <c r="D1356" s="4">
        <v>12.6</v>
      </c>
      <c r="E1356" s="4">
        <v>12.8</v>
      </c>
      <c r="F1356" s="4">
        <v>5.8</v>
      </c>
      <c r="G1356" s="4">
        <v>12.4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4.8</v>
      </c>
    </row>
    <row r="1357" spans="1:13" s="4" customFormat="1" ht="15.75" customHeight="1">
      <c r="A1357" s="2">
        <v>16</v>
      </c>
      <c r="B1357" s="4">
        <v>0</v>
      </c>
      <c r="C1357" s="4">
        <v>18.2</v>
      </c>
      <c r="D1357" s="4">
        <v>0</v>
      </c>
      <c r="E1357" s="4">
        <v>6.4</v>
      </c>
      <c r="F1357" s="4">
        <v>48.2</v>
      </c>
      <c r="G1357" s="4">
        <v>8.6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12.8</v>
      </c>
    </row>
    <row r="1358" spans="1:13" s="4" customFormat="1" ht="15.75" customHeight="1">
      <c r="A1358" s="2">
        <v>17</v>
      </c>
      <c r="B1358" s="4">
        <v>0</v>
      </c>
      <c r="C1358" s="4">
        <v>0</v>
      </c>
      <c r="D1358" s="4">
        <v>18.4</v>
      </c>
      <c r="E1358" s="4">
        <v>0</v>
      </c>
      <c r="F1358" s="4">
        <v>5.9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20.4</v>
      </c>
    </row>
    <row r="1359" spans="1:13" s="4" customFormat="1" ht="15.75" customHeight="1">
      <c r="A1359" s="2">
        <v>18</v>
      </c>
      <c r="B1359" s="4">
        <v>0</v>
      </c>
      <c r="C1359" s="4">
        <v>8.4</v>
      </c>
      <c r="D1359" s="4">
        <v>0</v>
      </c>
      <c r="E1359" s="4">
        <v>2.6</v>
      </c>
      <c r="F1359" s="4">
        <v>0</v>
      </c>
      <c r="G1359" s="4">
        <v>20.2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10.6</v>
      </c>
    </row>
    <row r="1360" spans="1:13" s="4" customFormat="1" ht="15.75" customHeight="1">
      <c r="A1360" s="2">
        <v>19</v>
      </c>
      <c r="B1360" s="4">
        <v>0</v>
      </c>
      <c r="C1360" s="4">
        <v>0</v>
      </c>
      <c r="D1360" s="4">
        <v>0</v>
      </c>
      <c r="E1360" s="4">
        <v>4.2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8.4</v>
      </c>
    </row>
    <row r="1361" spans="1:13" s="4" customFormat="1" ht="15.75" customHeight="1">
      <c r="A1361" s="2">
        <v>20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28.6</v>
      </c>
      <c r="I1361" s="4">
        <v>0</v>
      </c>
      <c r="J1361" s="4">
        <v>0</v>
      </c>
      <c r="K1361" s="4">
        <v>0</v>
      </c>
      <c r="L1361" s="4">
        <v>0</v>
      </c>
      <c r="M1361" s="4">
        <v>2.6</v>
      </c>
    </row>
    <row r="1362" spans="1:13" s="4" customFormat="1" ht="15.75" customHeight="1">
      <c r="A1362" s="2">
        <v>21</v>
      </c>
      <c r="B1362" s="4">
        <v>14.7</v>
      </c>
      <c r="C1362" s="4">
        <v>138.6</v>
      </c>
      <c r="D1362" s="4">
        <v>7.4</v>
      </c>
      <c r="E1362" s="4">
        <v>18.4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1.4</v>
      </c>
    </row>
    <row r="1363" spans="1:13" s="4" customFormat="1" ht="15.75" customHeight="1">
      <c r="A1363" s="2">
        <v>22</v>
      </c>
      <c r="B1363" s="4">
        <v>35.2</v>
      </c>
      <c r="C1363" s="4">
        <v>26.2</v>
      </c>
      <c r="D1363" s="4">
        <v>1.6</v>
      </c>
      <c r="E1363" s="4">
        <v>4.8</v>
      </c>
      <c r="F1363" s="4">
        <v>0</v>
      </c>
      <c r="G1363" s="4">
        <v>2.6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32.6</v>
      </c>
    </row>
    <row r="1364" spans="1:13" s="4" customFormat="1" ht="15.75" customHeight="1">
      <c r="A1364" s="2">
        <v>23</v>
      </c>
      <c r="B1364" s="4">
        <v>4.8</v>
      </c>
      <c r="C1364" s="4">
        <v>62.4</v>
      </c>
      <c r="D1364" s="4">
        <v>12.1</v>
      </c>
      <c r="E1364" s="4">
        <v>5.2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6.2</v>
      </c>
    </row>
    <row r="1365" spans="1:13" s="4" customFormat="1" ht="15.75" customHeight="1">
      <c r="A1365" s="2">
        <v>24</v>
      </c>
      <c r="B1365" s="4">
        <v>11.4</v>
      </c>
      <c r="C1365" s="4">
        <v>28.6</v>
      </c>
      <c r="D1365" s="4">
        <v>0</v>
      </c>
      <c r="E1365" s="4">
        <v>26.2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s="4" customFormat="1" ht="15.75" customHeight="1">
      <c r="A1366" s="2">
        <v>25</v>
      </c>
      <c r="B1366" s="4">
        <v>58.2</v>
      </c>
      <c r="C1366" s="4">
        <v>0</v>
      </c>
      <c r="D1366" s="4">
        <v>8.6</v>
      </c>
      <c r="E1366" s="4">
        <v>9.8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s="4" customFormat="1" ht="15.75" customHeight="1">
      <c r="A1367" s="2">
        <v>26</v>
      </c>
      <c r="B1367" s="4">
        <v>18.6</v>
      </c>
      <c r="C1367" s="4">
        <v>52.2</v>
      </c>
      <c r="D1367" s="4">
        <v>20.8</v>
      </c>
      <c r="E1367" s="4">
        <v>11.2</v>
      </c>
      <c r="F1367" s="4">
        <v>52.6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11.6</v>
      </c>
    </row>
    <row r="1368" spans="1:13" s="4" customFormat="1" ht="15.75" customHeight="1">
      <c r="A1368" s="2">
        <v>27</v>
      </c>
      <c r="B1368" s="4">
        <v>0</v>
      </c>
      <c r="C1368" s="4">
        <v>6.3</v>
      </c>
      <c r="D1368" s="4">
        <v>0</v>
      </c>
      <c r="E1368" s="4">
        <v>10.6</v>
      </c>
      <c r="F1368" s="4">
        <v>11.8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8.2</v>
      </c>
    </row>
    <row r="1369" spans="1:13" s="4" customFormat="1" ht="15.75" customHeight="1">
      <c r="A1369" s="2">
        <v>28</v>
      </c>
      <c r="B1369" s="4">
        <v>0</v>
      </c>
      <c r="C1369" s="4">
        <v>0</v>
      </c>
      <c r="D1369" s="4">
        <v>18.8</v>
      </c>
      <c r="E1369" s="4">
        <v>9.6</v>
      </c>
      <c r="F1369" s="4">
        <v>9.2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2.4</v>
      </c>
    </row>
    <row r="1370" spans="1:13" s="4" customFormat="1" ht="15.75" customHeight="1">
      <c r="A1370" s="2">
        <v>29</v>
      </c>
      <c r="B1370" s="4">
        <v>0</v>
      </c>
      <c r="C1370" s="4">
        <v>2.6</v>
      </c>
      <c r="D1370" s="4">
        <v>9.2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M1370" s="4">
        <v>0</v>
      </c>
    </row>
    <row r="1371" spans="1:13" s="4" customFormat="1" ht="15.75" customHeight="1">
      <c r="A1371" s="2">
        <v>30</v>
      </c>
      <c r="B1371" s="4">
        <v>0</v>
      </c>
      <c r="C1371" s="4">
        <v>0</v>
      </c>
      <c r="D1371" s="4">
        <v>4.8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M1371" s="4">
        <v>0</v>
      </c>
    </row>
    <row r="1372" spans="1:13" s="4" customFormat="1" ht="15.75" customHeight="1">
      <c r="A1372" s="2">
        <v>31</v>
      </c>
      <c r="C1372" s="4">
        <v>0</v>
      </c>
      <c r="E1372" s="4">
        <v>0</v>
      </c>
      <c r="F1372" s="4">
        <v>0</v>
      </c>
      <c r="H1372" s="4">
        <v>0</v>
      </c>
      <c r="J1372" s="4">
        <v>0</v>
      </c>
      <c r="K1372" s="4">
        <v>0</v>
      </c>
      <c r="M1372" s="4">
        <v>0</v>
      </c>
    </row>
    <row r="1373" spans="1:15" s="4" customFormat="1" ht="18.75" customHeight="1">
      <c r="A1373" s="2" t="s">
        <v>17</v>
      </c>
      <c r="B1373" s="4">
        <f>SUM(B1342:B1372)</f>
        <v>374.4</v>
      </c>
      <c r="C1373" s="4">
        <f aca="true" t="shared" si="50" ref="C1373:M1373">SUM(C1342:C1372)</f>
        <v>571.6999999999999</v>
      </c>
      <c r="D1373" s="4">
        <f t="shared" si="50"/>
        <v>227.9</v>
      </c>
      <c r="E1373" s="4">
        <f t="shared" si="50"/>
        <v>282.00000000000006</v>
      </c>
      <c r="F1373" s="4">
        <f t="shared" si="50"/>
        <v>229.6</v>
      </c>
      <c r="G1373" s="4">
        <f t="shared" si="50"/>
        <v>85</v>
      </c>
      <c r="H1373" s="4">
        <f t="shared" si="50"/>
        <v>147.4</v>
      </c>
      <c r="I1373" s="4">
        <f t="shared" si="50"/>
        <v>0</v>
      </c>
      <c r="J1373" s="4">
        <f t="shared" si="50"/>
        <v>0</v>
      </c>
      <c r="K1373" s="4">
        <f t="shared" si="50"/>
        <v>0</v>
      </c>
      <c r="L1373" s="4">
        <f t="shared" si="50"/>
        <v>0.4</v>
      </c>
      <c r="M1373" s="4">
        <f t="shared" si="50"/>
        <v>191.09999999999997</v>
      </c>
      <c r="N1373" s="4">
        <f>SUM(B1373:M1373)</f>
        <v>2109.5</v>
      </c>
      <c r="O1373" s="4" t="s">
        <v>22</v>
      </c>
    </row>
    <row r="1374" spans="1:15" s="4" customFormat="1" ht="18.75" customHeight="1">
      <c r="A1374" s="2" t="s">
        <v>18</v>
      </c>
      <c r="B1374" s="4">
        <f>AVERAGE(B1342:B1372)</f>
        <v>12.479999999999999</v>
      </c>
      <c r="C1374" s="4">
        <f aca="true" t="shared" si="51" ref="C1374:M1374">AVERAGE(C1342:C1372)</f>
        <v>18.441935483870967</v>
      </c>
      <c r="D1374" s="4">
        <f t="shared" si="51"/>
        <v>7.596666666666667</v>
      </c>
      <c r="E1374" s="4">
        <f t="shared" si="51"/>
        <v>9.09677419354839</v>
      </c>
      <c r="F1374" s="4">
        <f t="shared" si="51"/>
        <v>7.406451612903226</v>
      </c>
      <c r="G1374" s="4">
        <f t="shared" si="51"/>
        <v>2.8333333333333335</v>
      </c>
      <c r="H1374" s="4">
        <f t="shared" si="51"/>
        <v>4.754838709677419</v>
      </c>
      <c r="I1374" s="4">
        <f t="shared" si="51"/>
        <v>0</v>
      </c>
      <c r="J1374" s="4">
        <f t="shared" si="51"/>
        <v>0</v>
      </c>
      <c r="K1374" s="4">
        <f t="shared" si="51"/>
        <v>0</v>
      </c>
      <c r="L1374" s="4">
        <f t="shared" si="51"/>
        <v>0.014285714285714287</v>
      </c>
      <c r="M1374" s="4">
        <f t="shared" si="51"/>
        <v>6.164516129032257</v>
      </c>
      <c r="N1374" s="4">
        <f>AVERAGE(B1374:M1374)</f>
        <v>5.732400153609831</v>
      </c>
      <c r="O1374" s="4" t="s">
        <v>265</v>
      </c>
    </row>
    <row r="1375" spans="1:15" ht="19.5" customHeight="1">
      <c r="A1375" s="2" t="s">
        <v>19</v>
      </c>
      <c r="B1375" s="5">
        <v>17</v>
      </c>
      <c r="C1375" s="5">
        <v>18</v>
      </c>
      <c r="D1375" s="5">
        <v>22</v>
      </c>
      <c r="E1375" s="5">
        <v>20</v>
      </c>
      <c r="F1375" s="5">
        <v>13</v>
      </c>
      <c r="G1375" s="5">
        <v>9</v>
      </c>
      <c r="H1375" s="5">
        <v>10</v>
      </c>
      <c r="I1375" s="5">
        <v>0</v>
      </c>
      <c r="J1375" s="5">
        <v>0</v>
      </c>
      <c r="K1375" s="5">
        <v>0</v>
      </c>
      <c r="L1375" s="5">
        <v>3</v>
      </c>
      <c r="M1375" s="5">
        <v>19</v>
      </c>
      <c r="N1375" s="2">
        <f>SUM(B1375:M1375)</f>
        <v>131</v>
      </c>
      <c r="O1375" s="3" t="s">
        <v>19</v>
      </c>
    </row>
    <row r="1376" spans="1:14" ht="19.5" customHeight="1">
      <c r="A1376" s="2" t="s">
        <v>20</v>
      </c>
      <c r="C1376" s="3" t="s">
        <v>21</v>
      </c>
      <c r="D1376" s="6">
        <v>138.6</v>
      </c>
      <c r="E1376" s="3" t="s">
        <v>22</v>
      </c>
      <c r="F1376" s="7">
        <v>35571</v>
      </c>
      <c r="G1376" s="5">
        <v>2524</v>
      </c>
      <c r="H1376" s="3" t="s">
        <v>20</v>
      </c>
      <c r="J1376" s="3" t="s">
        <v>23</v>
      </c>
      <c r="K1376" s="6">
        <v>164.8</v>
      </c>
      <c r="L1376" s="3" t="s">
        <v>22</v>
      </c>
      <c r="M1376" s="7">
        <v>35571</v>
      </c>
      <c r="N1376" s="5">
        <v>2524</v>
      </c>
    </row>
    <row r="1377" spans="1:14" ht="19.5" customHeight="1">
      <c r="A1377" s="2" t="s">
        <v>20</v>
      </c>
      <c r="C1377" s="3" t="s">
        <v>24</v>
      </c>
      <c r="D1377" s="6">
        <v>227.2</v>
      </c>
      <c r="E1377" s="3" t="s">
        <v>22</v>
      </c>
      <c r="F1377" s="7">
        <v>35571</v>
      </c>
      <c r="G1377" s="5">
        <v>2524</v>
      </c>
      <c r="H1377" s="3" t="s">
        <v>20</v>
      </c>
      <c r="J1377" s="3" t="s">
        <v>25</v>
      </c>
      <c r="K1377" s="6">
        <v>255.8</v>
      </c>
      <c r="L1377" s="3" t="s">
        <v>22</v>
      </c>
      <c r="M1377" s="7">
        <v>35571</v>
      </c>
      <c r="N1377" s="5">
        <v>2524</v>
      </c>
    </row>
    <row r="1378" spans="1:14" ht="19.5" customHeight="1">
      <c r="A1378" s="2" t="s">
        <v>20</v>
      </c>
      <c r="C1378" s="3" t="s">
        <v>26</v>
      </c>
      <c r="D1378" s="6">
        <v>255.8</v>
      </c>
      <c r="E1378" s="3" t="s">
        <v>22</v>
      </c>
      <c r="F1378" s="7">
        <v>35571</v>
      </c>
      <c r="G1378" s="5">
        <v>2524</v>
      </c>
      <c r="H1378" s="3" t="s">
        <v>20</v>
      </c>
      <c r="J1378" s="3" t="s">
        <v>27</v>
      </c>
      <c r="K1378" s="6">
        <v>308</v>
      </c>
      <c r="L1378" s="3" t="s">
        <v>22</v>
      </c>
      <c r="M1378" s="7">
        <v>35571</v>
      </c>
      <c r="N1378" s="5">
        <v>2524</v>
      </c>
    </row>
    <row r="1379" spans="1:14" ht="19.5" customHeight="1">
      <c r="A1379" s="2" t="s">
        <v>20</v>
      </c>
      <c r="C1379" s="3" t="s">
        <v>28</v>
      </c>
      <c r="D1379" s="6">
        <v>314.3</v>
      </c>
      <c r="E1379" s="3" t="s">
        <v>22</v>
      </c>
      <c r="F1379" s="7">
        <v>35571</v>
      </c>
      <c r="G1379" s="5">
        <v>2524</v>
      </c>
      <c r="H1379" s="3" t="s">
        <v>20</v>
      </c>
      <c r="J1379" s="3" t="s">
        <v>29</v>
      </c>
      <c r="K1379" s="6">
        <v>314.3</v>
      </c>
      <c r="L1379" s="3" t="s">
        <v>22</v>
      </c>
      <c r="M1379" s="7">
        <v>35571</v>
      </c>
      <c r="N1379" s="5">
        <v>2524</v>
      </c>
    </row>
    <row r="1380" spans="1:14" ht="19.5" customHeight="1">
      <c r="A1380" s="2" t="s">
        <v>20</v>
      </c>
      <c r="C1380" s="3" t="s">
        <v>30</v>
      </c>
      <c r="D1380" s="6">
        <v>316.9</v>
      </c>
      <c r="E1380" s="3" t="s">
        <v>22</v>
      </c>
      <c r="F1380" s="7">
        <v>35571</v>
      </c>
      <c r="G1380" s="5">
        <v>2524</v>
      </c>
      <c r="H1380" s="3" t="s">
        <v>20</v>
      </c>
      <c r="J1380" s="3" t="s">
        <v>31</v>
      </c>
      <c r="K1380" s="6">
        <v>322.7</v>
      </c>
      <c r="L1380" s="3" t="s">
        <v>22</v>
      </c>
      <c r="M1380" s="7">
        <v>35568</v>
      </c>
      <c r="N1380" s="5">
        <v>2524</v>
      </c>
    </row>
    <row r="1381" spans="1:14" ht="19.5" customHeight="1">
      <c r="A1381" s="2" t="s">
        <v>20</v>
      </c>
      <c r="C1381" s="3" t="s">
        <v>32</v>
      </c>
      <c r="D1381" s="6">
        <v>347.2</v>
      </c>
      <c r="E1381" s="3" t="s">
        <v>22</v>
      </c>
      <c r="F1381" s="7">
        <v>35564</v>
      </c>
      <c r="G1381" s="5">
        <v>2524</v>
      </c>
      <c r="H1381" s="3" t="s">
        <v>20</v>
      </c>
      <c r="J1381" s="3" t="s">
        <v>33</v>
      </c>
      <c r="K1381" s="6">
        <v>364.6</v>
      </c>
      <c r="L1381" s="3" t="s">
        <v>22</v>
      </c>
      <c r="M1381" s="7">
        <v>35562</v>
      </c>
      <c r="N1381" s="5">
        <v>2524</v>
      </c>
    </row>
    <row r="1382" spans="1:14" ht="19.5" customHeight="1">
      <c r="A1382" s="2" t="s">
        <v>20</v>
      </c>
      <c r="C1382" s="3" t="s">
        <v>34</v>
      </c>
      <c r="D1382" s="6">
        <v>587.4</v>
      </c>
      <c r="E1382" s="3" t="s">
        <v>22</v>
      </c>
      <c r="F1382" s="7">
        <v>35545</v>
      </c>
      <c r="G1382" s="5">
        <v>2524</v>
      </c>
      <c r="M1382" s="7"/>
      <c r="N1382" s="5"/>
    </row>
    <row r="1384" spans="1:13" ht="18.75">
      <c r="A1384" s="103" t="s">
        <v>0</v>
      </c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</row>
    <row r="1385" ht="18.75">
      <c r="F1385" s="8" t="s">
        <v>1</v>
      </c>
    </row>
    <row r="1386" spans="1:15" s="4" customFormat="1" ht="18.75">
      <c r="A1386" s="2"/>
      <c r="B1386" s="3"/>
      <c r="C1386" s="3"/>
      <c r="D1386" s="3"/>
      <c r="E1386" s="3"/>
      <c r="F1386" s="3"/>
      <c r="G1386" s="3" t="s">
        <v>95</v>
      </c>
      <c r="H1386" s="3"/>
      <c r="I1386" s="3"/>
      <c r="J1386" s="3"/>
      <c r="K1386" s="3"/>
      <c r="L1386" s="3"/>
      <c r="M1386" s="3"/>
      <c r="N1386" s="3"/>
      <c r="O1386" s="3"/>
    </row>
    <row r="1387" spans="1:15" s="4" customFormat="1" ht="18.75">
      <c r="A1387" s="9" t="s">
        <v>2</v>
      </c>
      <c r="B1387" s="10" t="s">
        <v>3</v>
      </c>
      <c r="C1387" s="10" t="s">
        <v>4</v>
      </c>
      <c r="D1387" s="10" t="s">
        <v>5</v>
      </c>
      <c r="E1387" s="10" t="s">
        <v>6</v>
      </c>
      <c r="F1387" s="10" t="s">
        <v>7</v>
      </c>
      <c r="G1387" s="10" t="s">
        <v>8</v>
      </c>
      <c r="H1387" s="10" t="s">
        <v>9</v>
      </c>
      <c r="I1387" s="10" t="s">
        <v>10</v>
      </c>
      <c r="J1387" s="10" t="s">
        <v>11</v>
      </c>
      <c r="K1387" s="10" t="s">
        <v>12</v>
      </c>
      <c r="L1387" s="10" t="s">
        <v>13</v>
      </c>
      <c r="M1387" s="10" t="s">
        <v>14</v>
      </c>
      <c r="N1387" s="3" t="s">
        <v>15</v>
      </c>
      <c r="O1387" s="3"/>
    </row>
    <row r="1388" spans="1:13" s="4" customFormat="1" ht="18.75">
      <c r="A1388" s="11">
        <v>1</v>
      </c>
      <c r="B1388" s="12">
        <v>18.6</v>
      </c>
      <c r="C1388" s="12">
        <v>12.8</v>
      </c>
      <c r="D1388" s="12">
        <v>0</v>
      </c>
      <c r="E1388" s="12">
        <v>12.6</v>
      </c>
      <c r="F1388" s="12">
        <v>0</v>
      </c>
      <c r="G1388" s="12">
        <v>9.8</v>
      </c>
      <c r="H1388" s="12" t="s">
        <v>266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</row>
    <row r="1389" spans="1:13" s="4" customFormat="1" ht="18.75">
      <c r="A1389" s="11">
        <v>2</v>
      </c>
      <c r="B1389" s="12">
        <v>12.8</v>
      </c>
      <c r="C1389" s="12">
        <v>29.2</v>
      </c>
      <c r="D1389" s="12">
        <v>0</v>
      </c>
      <c r="E1389" s="12">
        <v>16.9</v>
      </c>
      <c r="F1389" s="12">
        <v>0</v>
      </c>
      <c r="G1389" s="12">
        <v>1.2</v>
      </c>
      <c r="H1389" s="12" t="s">
        <v>266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</row>
    <row r="1390" spans="1:13" s="4" customFormat="1" ht="18.75">
      <c r="A1390" s="11">
        <v>3</v>
      </c>
      <c r="B1390" s="12">
        <v>4.1</v>
      </c>
      <c r="C1390" s="12">
        <v>5.6</v>
      </c>
      <c r="D1390" s="12">
        <v>0</v>
      </c>
      <c r="E1390" s="12">
        <v>20.6</v>
      </c>
      <c r="F1390" s="12">
        <v>0</v>
      </c>
      <c r="G1390" s="12">
        <v>8.4</v>
      </c>
      <c r="H1390" s="12" t="s">
        <v>266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</row>
    <row r="1391" spans="1:13" s="4" customFormat="1" ht="18.75">
      <c r="A1391" s="11">
        <v>4</v>
      </c>
      <c r="B1391" s="12">
        <v>0</v>
      </c>
      <c r="C1391" s="12">
        <v>0</v>
      </c>
      <c r="D1391" s="12">
        <v>0</v>
      </c>
      <c r="E1391" s="12">
        <v>9.4</v>
      </c>
      <c r="F1391" s="12">
        <v>0</v>
      </c>
      <c r="G1391" s="12">
        <v>25.2</v>
      </c>
      <c r="H1391" s="12" t="s">
        <v>266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</row>
    <row r="1392" spans="1:13" s="4" customFormat="1" ht="18.75">
      <c r="A1392" s="11">
        <v>5</v>
      </c>
      <c r="B1392" s="12">
        <v>0</v>
      </c>
      <c r="C1392" s="12">
        <v>0</v>
      </c>
      <c r="D1392" s="12">
        <v>18.7</v>
      </c>
      <c r="E1392" s="12">
        <v>18.2</v>
      </c>
      <c r="F1392" s="12">
        <v>4.6</v>
      </c>
      <c r="G1392" s="12">
        <v>38.6</v>
      </c>
      <c r="H1392" s="12" t="s">
        <v>266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</row>
    <row r="1393" spans="1:13" s="4" customFormat="1" ht="18.75">
      <c r="A1393" s="11">
        <v>6</v>
      </c>
      <c r="B1393" s="12">
        <v>8.6</v>
      </c>
      <c r="C1393" s="12">
        <v>0</v>
      </c>
      <c r="D1393" s="12">
        <v>15.8</v>
      </c>
      <c r="E1393" s="12">
        <v>22.8</v>
      </c>
      <c r="F1393" s="12">
        <v>1.2</v>
      </c>
      <c r="G1393" s="12">
        <v>3.5</v>
      </c>
      <c r="H1393" s="12" t="s">
        <v>266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</row>
    <row r="1394" spans="1:13" s="4" customFormat="1" ht="18.75">
      <c r="A1394" s="11">
        <v>7</v>
      </c>
      <c r="B1394" s="12">
        <v>28.2</v>
      </c>
      <c r="C1394" s="12">
        <v>18.6</v>
      </c>
      <c r="D1394" s="12">
        <v>19.6</v>
      </c>
      <c r="E1394" s="12">
        <v>4.2</v>
      </c>
      <c r="F1394" s="12">
        <v>0</v>
      </c>
      <c r="G1394" s="12">
        <v>0.1</v>
      </c>
      <c r="H1394" s="12" t="s">
        <v>266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</row>
    <row r="1395" spans="1:13" s="4" customFormat="1" ht="18.75">
      <c r="A1395" s="11">
        <v>8</v>
      </c>
      <c r="B1395" s="12">
        <v>16.8</v>
      </c>
      <c r="C1395" s="12">
        <v>18.3</v>
      </c>
      <c r="D1395" s="12">
        <v>8.2</v>
      </c>
      <c r="E1395" s="12">
        <v>4.8</v>
      </c>
      <c r="F1395" s="12">
        <v>0</v>
      </c>
      <c r="G1395" s="12">
        <v>28.3</v>
      </c>
      <c r="H1395" s="12" t="s">
        <v>266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</row>
    <row r="1396" spans="1:13" s="4" customFormat="1" ht="18.75">
      <c r="A1396" s="11">
        <v>9</v>
      </c>
      <c r="B1396" s="12">
        <v>8.6</v>
      </c>
      <c r="C1396" s="12">
        <v>9.4</v>
      </c>
      <c r="D1396" s="12">
        <v>6.9</v>
      </c>
      <c r="E1396" s="12">
        <v>5.4</v>
      </c>
      <c r="F1396" s="12">
        <v>0</v>
      </c>
      <c r="G1396" s="12">
        <v>34.2</v>
      </c>
      <c r="H1396" s="12" t="s">
        <v>266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</row>
    <row r="1397" spans="1:13" s="4" customFormat="1" ht="18.75">
      <c r="A1397" s="11">
        <v>10</v>
      </c>
      <c r="B1397" s="12">
        <v>0</v>
      </c>
      <c r="C1397" s="12">
        <v>0</v>
      </c>
      <c r="D1397" s="12">
        <v>0</v>
      </c>
      <c r="E1397" s="12">
        <v>2.6</v>
      </c>
      <c r="F1397" s="12">
        <v>0</v>
      </c>
      <c r="G1397" s="12">
        <v>0.1</v>
      </c>
      <c r="H1397" s="12" t="s">
        <v>266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</row>
    <row r="1398" spans="1:13" s="4" customFormat="1" ht="18.75">
      <c r="A1398" s="11">
        <v>11</v>
      </c>
      <c r="B1398" s="12">
        <v>0</v>
      </c>
      <c r="C1398" s="12">
        <v>0</v>
      </c>
      <c r="D1398" s="12">
        <v>0</v>
      </c>
      <c r="E1398" s="12">
        <v>0</v>
      </c>
      <c r="F1398" s="12">
        <v>0</v>
      </c>
      <c r="G1398" s="12">
        <v>0</v>
      </c>
      <c r="H1398" s="12" t="s">
        <v>266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</row>
    <row r="1399" spans="1:13" s="4" customFormat="1" ht="18.75">
      <c r="A1399" s="11">
        <v>12</v>
      </c>
      <c r="B1399" s="12">
        <v>0</v>
      </c>
      <c r="C1399" s="12">
        <v>37.2</v>
      </c>
      <c r="D1399" s="12">
        <v>0</v>
      </c>
      <c r="E1399" s="12">
        <v>0</v>
      </c>
      <c r="F1399" s="12">
        <v>0</v>
      </c>
      <c r="G1399" s="12">
        <v>0</v>
      </c>
      <c r="H1399" s="12" t="s">
        <v>266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</row>
    <row r="1400" spans="1:13" s="4" customFormat="1" ht="18.75">
      <c r="A1400" s="11">
        <v>13</v>
      </c>
      <c r="B1400" s="12">
        <v>0</v>
      </c>
      <c r="C1400" s="12">
        <v>12.6</v>
      </c>
      <c r="D1400" s="12">
        <v>7.5</v>
      </c>
      <c r="E1400" s="12">
        <v>0</v>
      </c>
      <c r="F1400" s="12">
        <v>0</v>
      </c>
      <c r="G1400" s="12">
        <v>0</v>
      </c>
      <c r="H1400" s="12" t="s">
        <v>266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</row>
    <row r="1401" spans="1:13" s="4" customFormat="1" ht="18.75">
      <c r="A1401" s="11">
        <v>14</v>
      </c>
      <c r="B1401" s="12">
        <v>18.2</v>
      </c>
      <c r="C1401" s="12">
        <v>4.5</v>
      </c>
      <c r="D1401" s="12">
        <v>18.6</v>
      </c>
      <c r="E1401" s="12">
        <v>0</v>
      </c>
      <c r="F1401" s="12">
        <v>4.6</v>
      </c>
      <c r="G1401" s="12">
        <v>0</v>
      </c>
      <c r="H1401" s="12" t="s">
        <v>266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</row>
    <row r="1402" spans="1:13" s="4" customFormat="1" ht="18.75">
      <c r="A1402" s="11">
        <v>15</v>
      </c>
      <c r="B1402" s="12">
        <v>4.8</v>
      </c>
      <c r="C1402" s="12">
        <v>16.6</v>
      </c>
      <c r="D1402" s="12">
        <v>4.6</v>
      </c>
      <c r="E1402" s="12">
        <v>0</v>
      </c>
      <c r="F1402" s="12">
        <v>8.2</v>
      </c>
      <c r="G1402" s="12">
        <v>0</v>
      </c>
      <c r="H1402" s="12" t="s">
        <v>266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</row>
    <row r="1403" spans="1:13" s="4" customFormat="1" ht="18.75">
      <c r="A1403" s="11">
        <v>16</v>
      </c>
      <c r="B1403" s="12">
        <v>16.2</v>
      </c>
      <c r="C1403" s="12">
        <v>8.4</v>
      </c>
      <c r="D1403" s="12">
        <v>28.2</v>
      </c>
      <c r="E1403" s="12">
        <v>10.8</v>
      </c>
      <c r="F1403" s="12">
        <v>17.2</v>
      </c>
      <c r="G1403" s="12">
        <v>0</v>
      </c>
      <c r="H1403" s="12" t="s">
        <v>266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</row>
    <row r="1404" spans="1:13" s="4" customFormat="1" ht="18.75">
      <c r="A1404" s="11">
        <v>17</v>
      </c>
      <c r="B1404" s="12">
        <v>25.8</v>
      </c>
      <c r="C1404" s="12">
        <v>22.5</v>
      </c>
      <c r="D1404" s="12">
        <v>20.6</v>
      </c>
      <c r="E1404" s="12">
        <v>14.2</v>
      </c>
      <c r="F1404" s="12">
        <v>12.8</v>
      </c>
      <c r="G1404" s="12">
        <v>14.2</v>
      </c>
      <c r="H1404" s="12" t="s">
        <v>266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</row>
    <row r="1405" spans="1:13" s="4" customFormat="1" ht="18.75">
      <c r="A1405" s="11">
        <v>18</v>
      </c>
      <c r="B1405" s="12">
        <v>0</v>
      </c>
      <c r="C1405" s="12">
        <v>0</v>
      </c>
      <c r="D1405" s="12">
        <v>9.4</v>
      </c>
      <c r="E1405" s="12">
        <v>2.8</v>
      </c>
      <c r="F1405" s="12">
        <v>5.4</v>
      </c>
      <c r="G1405" s="12">
        <v>22.6</v>
      </c>
      <c r="H1405" s="12" t="s">
        <v>266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</row>
    <row r="1406" spans="1:13" s="4" customFormat="1" ht="18.75">
      <c r="A1406" s="11">
        <v>19</v>
      </c>
      <c r="B1406" s="12">
        <v>0</v>
      </c>
      <c r="C1406" s="12">
        <v>0</v>
      </c>
      <c r="D1406" s="12">
        <v>0</v>
      </c>
      <c r="E1406" s="12">
        <v>38.6</v>
      </c>
      <c r="F1406" s="12">
        <v>0</v>
      </c>
      <c r="G1406" s="12">
        <v>9.4</v>
      </c>
      <c r="H1406" s="12" t="s">
        <v>266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</row>
    <row r="1407" spans="1:13" s="4" customFormat="1" ht="18.75">
      <c r="A1407" s="11">
        <v>20</v>
      </c>
      <c r="B1407" s="12">
        <v>0</v>
      </c>
      <c r="C1407" s="12">
        <v>0</v>
      </c>
      <c r="D1407" s="12">
        <v>0</v>
      </c>
      <c r="E1407" s="12">
        <v>6.4</v>
      </c>
      <c r="F1407" s="12">
        <v>0</v>
      </c>
      <c r="G1407" s="12">
        <v>2.8</v>
      </c>
      <c r="H1407" s="12" t="s">
        <v>266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</row>
    <row r="1408" spans="1:13" s="4" customFormat="1" ht="18.75">
      <c r="A1408" s="11">
        <v>21</v>
      </c>
      <c r="B1408" s="12">
        <v>9.5</v>
      </c>
      <c r="C1408" s="12">
        <v>9.6</v>
      </c>
      <c r="D1408" s="12">
        <v>21.4</v>
      </c>
      <c r="E1408" s="12">
        <v>12.6</v>
      </c>
      <c r="F1408" s="12">
        <v>4.8</v>
      </c>
      <c r="G1408" s="12">
        <v>14.6</v>
      </c>
      <c r="H1408" s="12" t="s">
        <v>266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</row>
    <row r="1409" spans="1:13" s="4" customFormat="1" ht="18.75">
      <c r="A1409" s="11">
        <v>22</v>
      </c>
      <c r="B1409" s="12">
        <v>6.2</v>
      </c>
      <c r="C1409" s="12">
        <v>8.6</v>
      </c>
      <c r="D1409" s="12">
        <v>2.8</v>
      </c>
      <c r="E1409" s="12">
        <v>19.4</v>
      </c>
      <c r="F1409" s="12">
        <v>6.2</v>
      </c>
      <c r="G1409" s="12">
        <v>0</v>
      </c>
      <c r="H1409" s="12" t="s">
        <v>266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</row>
    <row r="1410" spans="1:13" s="4" customFormat="1" ht="18.75">
      <c r="A1410" s="11">
        <v>23</v>
      </c>
      <c r="B1410" s="12">
        <v>4.2</v>
      </c>
      <c r="C1410" s="12">
        <v>3.5</v>
      </c>
      <c r="D1410" s="12">
        <v>32.6</v>
      </c>
      <c r="E1410" s="12">
        <v>9.6</v>
      </c>
      <c r="F1410" s="12">
        <v>8.2</v>
      </c>
      <c r="G1410" s="12">
        <v>15.4</v>
      </c>
      <c r="H1410" s="12" t="s">
        <v>266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</row>
    <row r="1411" spans="1:13" s="4" customFormat="1" ht="18.75">
      <c r="A1411" s="11">
        <v>24</v>
      </c>
      <c r="B1411" s="12">
        <v>18.8</v>
      </c>
      <c r="C1411" s="12">
        <v>37.4</v>
      </c>
      <c r="D1411" s="12">
        <v>10.2</v>
      </c>
      <c r="E1411" s="12">
        <v>3.6</v>
      </c>
      <c r="F1411" s="12">
        <v>19.6</v>
      </c>
      <c r="G1411" s="12">
        <v>0</v>
      </c>
      <c r="H1411" s="12" t="s">
        <v>266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</row>
    <row r="1412" spans="1:13" s="4" customFormat="1" ht="18.75">
      <c r="A1412" s="11">
        <v>25</v>
      </c>
      <c r="B1412" s="12">
        <v>8.4</v>
      </c>
      <c r="C1412" s="12">
        <v>0</v>
      </c>
      <c r="D1412" s="12">
        <v>8.6</v>
      </c>
      <c r="E1412" s="12">
        <v>12.8</v>
      </c>
      <c r="F1412" s="12">
        <v>10.2</v>
      </c>
      <c r="G1412" s="12">
        <v>14.9</v>
      </c>
      <c r="H1412" s="12" t="s">
        <v>266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</row>
    <row r="1413" spans="1:13" s="4" customFormat="1" ht="18.75">
      <c r="A1413" s="11">
        <v>26</v>
      </c>
      <c r="B1413" s="12">
        <v>0</v>
      </c>
      <c r="C1413" s="12">
        <v>0</v>
      </c>
      <c r="D1413" s="12">
        <v>0</v>
      </c>
      <c r="E1413" s="12">
        <v>8.2</v>
      </c>
      <c r="F1413" s="12">
        <v>0</v>
      </c>
      <c r="G1413" s="12">
        <v>28.6</v>
      </c>
      <c r="H1413" s="12" t="s">
        <v>266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</row>
    <row r="1414" spans="1:13" s="4" customFormat="1" ht="18.75">
      <c r="A1414" s="11">
        <v>27</v>
      </c>
      <c r="B1414" s="12">
        <v>0</v>
      </c>
      <c r="C1414" s="12">
        <v>0</v>
      </c>
      <c r="D1414" s="12">
        <v>0</v>
      </c>
      <c r="E1414" s="12">
        <v>1.4</v>
      </c>
      <c r="F1414" s="12">
        <v>0</v>
      </c>
      <c r="G1414" s="12">
        <v>0</v>
      </c>
      <c r="H1414" s="12" t="s">
        <v>266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</row>
    <row r="1415" spans="1:13" s="4" customFormat="1" ht="18.75">
      <c r="A1415" s="11">
        <v>28</v>
      </c>
      <c r="B1415" s="12">
        <v>0</v>
      </c>
      <c r="C1415" s="12">
        <v>0</v>
      </c>
      <c r="D1415" s="12">
        <v>0</v>
      </c>
      <c r="E1415" s="12">
        <v>4.8</v>
      </c>
      <c r="F1415" s="12">
        <v>0</v>
      </c>
      <c r="G1415" s="12">
        <v>5.8</v>
      </c>
      <c r="H1415" s="12" t="s">
        <v>266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</row>
    <row r="1416" spans="1:13" s="4" customFormat="1" ht="18.75">
      <c r="A1416" s="11">
        <v>29</v>
      </c>
      <c r="B1416" s="12">
        <v>0</v>
      </c>
      <c r="C1416" s="12">
        <v>2.8</v>
      </c>
      <c r="D1416" s="12">
        <v>0</v>
      </c>
      <c r="E1416" s="12">
        <v>2.5</v>
      </c>
      <c r="F1416" s="12">
        <v>0</v>
      </c>
      <c r="G1416" s="12">
        <v>4.9</v>
      </c>
      <c r="H1416" s="12" t="s">
        <v>266</v>
      </c>
      <c r="I1416" s="12">
        <v>0</v>
      </c>
      <c r="J1416" s="12">
        <v>0</v>
      </c>
      <c r="K1416" s="12">
        <v>0</v>
      </c>
      <c r="L1416" s="12"/>
      <c r="M1416" s="12">
        <v>0</v>
      </c>
    </row>
    <row r="1417" spans="1:13" s="4" customFormat="1" ht="18.75">
      <c r="A1417" s="11">
        <v>30</v>
      </c>
      <c r="B1417" s="12">
        <v>0</v>
      </c>
      <c r="C1417" s="12">
        <v>0</v>
      </c>
      <c r="D1417" s="12">
        <v>0</v>
      </c>
      <c r="E1417" s="12">
        <v>0</v>
      </c>
      <c r="F1417" s="12">
        <v>0</v>
      </c>
      <c r="G1417" s="12">
        <v>0</v>
      </c>
      <c r="H1417" s="12" t="s">
        <v>266</v>
      </c>
      <c r="I1417" s="12">
        <v>0</v>
      </c>
      <c r="J1417" s="12">
        <v>0</v>
      </c>
      <c r="K1417" s="12">
        <v>0</v>
      </c>
      <c r="L1417" s="12"/>
      <c r="M1417" s="12">
        <v>0</v>
      </c>
    </row>
    <row r="1418" spans="1:13" s="4" customFormat="1" ht="18.75">
      <c r="A1418" s="13">
        <v>31</v>
      </c>
      <c r="B1418" s="14"/>
      <c r="C1418" s="14">
        <v>0</v>
      </c>
      <c r="D1418" s="14"/>
      <c r="E1418" s="14">
        <v>0</v>
      </c>
      <c r="F1418" s="14">
        <v>0</v>
      </c>
      <c r="G1418" s="14"/>
      <c r="H1418" s="14" t="s">
        <v>266</v>
      </c>
      <c r="I1418" s="14"/>
      <c r="J1418" s="14">
        <v>0</v>
      </c>
      <c r="K1418" s="14">
        <v>0</v>
      </c>
      <c r="L1418" s="14"/>
      <c r="M1418" s="14">
        <v>0</v>
      </c>
    </row>
    <row r="1419" spans="1:15" s="4" customFormat="1" ht="18.75" customHeight="1">
      <c r="A1419" s="2" t="s">
        <v>17</v>
      </c>
      <c r="B1419" s="4">
        <f>SUM(B1388:B1418)</f>
        <v>209.79999999999998</v>
      </c>
      <c r="C1419" s="4">
        <f aca="true" t="shared" si="52" ref="C1419:M1419">SUM(C1388:C1418)</f>
        <v>257.6</v>
      </c>
      <c r="D1419" s="4">
        <f t="shared" si="52"/>
        <v>233.7</v>
      </c>
      <c r="E1419" s="4">
        <f t="shared" si="52"/>
        <v>265.2</v>
      </c>
      <c r="F1419" s="4">
        <f t="shared" si="52"/>
        <v>102.99999999999999</v>
      </c>
      <c r="G1419" s="4">
        <f t="shared" si="52"/>
        <v>282.59999999999997</v>
      </c>
      <c r="H1419" s="4" t="s">
        <v>266</v>
      </c>
      <c r="I1419" s="4">
        <f t="shared" si="52"/>
        <v>0</v>
      </c>
      <c r="J1419" s="4">
        <f t="shared" si="52"/>
        <v>0</v>
      </c>
      <c r="K1419" s="4">
        <f t="shared" si="52"/>
        <v>0</v>
      </c>
      <c r="L1419" s="4">
        <f t="shared" si="52"/>
        <v>0</v>
      </c>
      <c r="M1419" s="4">
        <f t="shared" si="52"/>
        <v>0</v>
      </c>
      <c r="N1419" s="4">
        <f>SUM(B1419:M1419)</f>
        <v>1351.8999999999999</v>
      </c>
      <c r="O1419" s="4" t="s">
        <v>22</v>
      </c>
    </row>
    <row r="1420" spans="1:15" s="4" customFormat="1" ht="18.75" customHeight="1">
      <c r="A1420" s="2" t="s">
        <v>18</v>
      </c>
      <c r="B1420" s="4">
        <f>AVERAGE(B1388:B1418)</f>
        <v>6.993333333333333</v>
      </c>
      <c r="C1420" s="4">
        <f aca="true" t="shared" si="53" ref="C1420:M1420">AVERAGE(C1388:C1418)</f>
        <v>8.30967741935484</v>
      </c>
      <c r="D1420" s="4">
        <f t="shared" si="53"/>
        <v>7.79</v>
      </c>
      <c r="E1420" s="4">
        <f t="shared" si="53"/>
        <v>8.55483870967742</v>
      </c>
      <c r="F1420" s="4">
        <f t="shared" si="53"/>
        <v>3.32258064516129</v>
      </c>
      <c r="G1420" s="4">
        <f t="shared" si="53"/>
        <v>9.419999999999998</v>
      </c>
      <c r="H1420" s="4" t="s">
        <v>266</v>
      </c>
      <c r="I1420" s="4">
        <f t="shared" si="53"/>
        <v>0</v>
      </c>
      <c r="J1420" s="4">
        <f t="shared" si="53"/>
        <v>0</v>
      </c>
      <c r="K1420" s="4">
        <f t="shared" si="53"/>
        <v>0</v>
      </c>
      <c r="L1420" s="4">
        <f t="shared" si="53"/>
        <v>0</v>
      </c>
      <c r="M1420" s="4">
        <f t="shared" si="53"/>
        <v>0</v>
      </c>
      <c r="N1420" s="4">
        <f>AVERAGE(B1420:M1420)</f>
        <v>4.035493646138807</v>
      </c>
      <c r="O1420" s="4" t="s">
        <v>265</v>
      </c>
    </row>
    <row r="1421" spans="1:15" ht="18.75">
      <c r="A1421" s="2" t="s">
        <v>19</v>
      </c>
      <c r="B1421" s="5">
        <v>16</v>
      </c>
      <c r="C1421" s="5">
        <v>17</v>
      </c>
      <c r="D1421" s="5">
        <v>16</v>
      </c>
      <c r="E1421" s="5">
        <v>24</v>
      </c>
      <c r="F1421" s="5">
        <v>12</v>
      </c>
      <c r="G1421" s="5">
        <v>20</v>
      </c>
      <c r="H1421" s="5" t="s">
        <v>266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2">
        <f>SUM(B1421:M1421)</f>
        <v>105</v>
      </c>
      <c r="O1421" s="3" t="s">
        <v>19</v>
      </c>
    </row>
    <row r="1422" spans="1:14" ht="18.75">
      <c r="A1422" s="2" t="s">
        <v>20</v>
      </c>
      <c r="C1422" s="3" t="s">
        <v>21</v>
      </c>
      <c r="D1422" s="6">
        <v>38.6</v>
      </c>
      <c r="E1422" s="3" t="s">
        <v>22</v>
      </c>
      <c r="F1422" s="7">
        <v>35678</v>
      </c>
      <c r="G1422" s="3" t="s">
        <v>96</v>
      </c>
      <c r="H1422" s="3" t="s">
        <v>20</v>
      </c>
      <c r="J1422" s="3" t="s">
        <v>23</v>
      </c>
      <c r="K1422" s="6">
        <v>63.8</v>
      </c>
      <c r="L1422" s="3" t="s">
        <v>22</v>
      </c>
      <c r="M1422" s="7">
        <v>35677</v>
      </c>
      <c r="N1422" s="5">
        <v>2525</v>
      </c>
    </row>
    <row r="1423" spans="1:14" ht="18.75">
      <c r="A1423" s="2" t="s">
        <v>20</v>
      </c>
      <c r="C1423" s="3" t="s">
        <v>24</v>
      </c>
      <c r="D1423" s="6">
        <v>72.2</v>
      </c>
      <c r="E1423" s="3" t="s">
        <v>22</v>
      </c>
      <c r="F1423" s="7">
        <v>35676</v>
      </c>
      <c r="G1423" s="3" t="s">
        <v>96</v>
      </c>
      <c r="H1423" s="3" t="s">
        <v>20</v>
      </c>
      <c r="J1423" s="3" t="s">
        <v>25</v>
      </c>
      <c r="K1423" s="6">
        <v>77</v>
      </c>
      <c r="L1423" s="3" t="s">
        <v>22</v>
      </c>
      <c r="M1423" s="7">
        <v>35630</v>
      </c>
      <c r="N1423" s="5">
        <v>2525</v>
      </c>
    </row>
    <row r="1424" spans="1:14" ht="18.75">
      <c r="A1424" s="2" t="s">
        <v>20</v>
      </c>
      <c r="C1424" s="3" t="s">
        <v>26</v>
      </c>
      <c r="D1424" s="6">
        <v>104.7</v>
      </c>
      <c r="E1424" s="3" t="s">
        <v>22</v>
      </c>
      <c r="F1424" s="7">
        <v>35678</v>
      </c>
      <c r="G1424" s="3" t="s">
        <v>96</v>
      </c>
      <c r="H1424" s="3" t="s">
        <v>20</v>
      </c>
      <c r="J1424" s="3" t="s">
        <v>27</v>
      </c>
      <c r="K1424" s="6">
        <v>129.9</v>
      </c>
      <c r="L1424" s="3" t="s">
        <v>22</v>
      </c>
      <c r="M1424" s="7">
        <v>35677</v>
      </c>
      <c r="N1424" s="5">
        <v>2525</v>
      </c>
    </row>
    <row r="1425" spans="1:14" ht="18.75">
      <c r="A1425" s="2" t="s">
        <v>20</v>
      </c>
      <c r="C1425" s="3" t="s">
        <v>28</v>
      </c>
      <c r="D1425" s="6">
        <v>138.3</v>
      </c>
      <c r="E1425" s="3" t="s">
        <v>22</v>
      </c>
      <c r="F1425" s="7">
        <v>35676</v>
      </c>
      <c r="G1425" s="3" t="s">
        <v>96</v>
      </c>
      <c r="H1425" s="3" t="s">
        <v>20</v>
      </c>
      <c r="J1425" s="3" t="s">
        <v>29</v>
      </c>
      <c r="K1425" s="6">
        <v>139.5</v>
      </c>
      <c r="L1425" s="3" t="s">
        <v>22</v>
      </c>
      <c r="M1425" s="7">
        <v>35675</v>
      </c>
      <c r="N1425" s="5">
        <v>2525</v>
      </c>
    </row>
    <row r="1426" spans="1:14" ht="18.75">
      <c r="A1426" s="2" t="s">
        <v>20</v>
      </c>
      <c r="C1426" s="3" t="s">
        <v>30</v>
      </c>
      <c r="D1426" s="6">
        <v>149.3</v>
      </c>
      <c r="E1426" s="3" t="s">
        <v>22</v>
      </c>
      <c r="F1426" s="7">
        <v>35674</v>
      </c>
      <c r="G1426" s="3" t="s">
        <v>96</v>
      </c>
      <c r="H1426" s="3" t="s">
        <v>20</v>
      </c>
      <c r="J1426" s="3" t="s">
        <v>31</v>
      </c>
      <c r="K1426" s="6">
        <v>149.4</v>
      </c>
      <c r="L1426" s="3" t="s">
        <v>22</v>
      </c>
      <c r="M1426" s="7">
        <v>35674</v>
      </c>
      <c r="N1426" s="5">
        <v>2525</v>
      </c>
    </row>
    <row r="1427" spans="1:14" ht="18.75">
      <c r="A1427" s="2" t="s">
        <v>20</v>
      </c>
      <c r="C1427" s="3" t="s">
        <v>32</v>
      </c>
      <c r="D1427" s="6">
        <v>164.5</v>
      </c>
      <c r="E1427" s="3" t="s">
        <v>22</v>
      </c>
      <c r="F1427" s="7">
        <v>35594</v>
      </c>
      <c r="G1427" s="3" t="s">
        <v>96</v>
      </c>
      <c r="H1427" s="3" t="s">
        <v>20</v>
      </c>
      <c r="J1427" s="3" t="s">
        <v>33</v>
      </c>
      <c r="K1427" s="6">
        <v>166.8</v>
      </c>
      <c r="L1427" s="3" t="s">
        <v>22</v>
      </c>
      <c r="M1427" s="7">
        <v>35677</v>
      </c>
      <c r="N1427" s="5">
        <v>2525</v>
      </c>
    </row>
    <row r="1428" spans="1:13" ht="18.75">
      <c r="A1428" s="2" t="s">
        <v>20</v>
      </c>
      <c r="C1428" s="3" t="s">
        <v>34</v>
      </c>
      <c r="D1428" s="6">
        <v>299.7</v>
      </c>
      <c r="E1428" s="3" t="s">
        <v>22</v>
      </c>
      <c r="F1428" s="7">
        <v>35588</v>
      </c>
      <c r="G1428" s="5">
        <v>2525</v>
      </c>
      <c r="M1428" s="7"/>
    </row>
    <row r="1430" spans="1:13" ht="18.75">
      <c r="A1430" s="103" t="s">
        <v>0</v>
      </c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</row>
    <row r="1431" ht="18.75">
      <c r="F1431" s="8" t="s">
        <v>1</v>
      </c>
    </row>
    <row r="1432" spans="1:15" s="4" customFormat="1" ht="18.75">
      <c r="A1432" s="2"/>
      <c r="B1432" s="3"/>
      <c r="C1432" s="3"/>
      <c r="D1432" s="3"/>
      <c r="E1432" s="3"/>
      <c r="F1432" s="3"/>
      <c r="G1432" s="3" t="s">
        <v>97</v>
      </c>
      <c r="H1432" s="3"/>
      <c r="I1432" s="3"/>
      <c r="J1432" s="3"/>
      <c r="K1432" s="3"/>
      <c r="L1432" s="3"/>
      <c r="M1432" s="3"/>
      <c r="N1432" s="3"/>
      <c r="O1432" s="3"/>
    </row>
    <row r="1433" spans="1:15" s="4" customFormat="1" ht="18.75">
      <c r="A1433" s="9" t="s">
        <v>2</v>
      </c>
      <c r="B1433" s="10" t="s">
        <v>3</v>
      </c>
      <c r="C1433" s="10" t="s">
        <v>4</v>
      </c>
      <c r="D1433" s="10" t="s">
        <v>5</v>
      </c>
      <c r="E1433" s="10" t="s">
        <v>6</v>
      </c>
      <c r="F1433" s="10" t="s">
        <v>7</v>
      </c>
      <c r="G1433" s="10" t="s">
        <v>8</v>
      </c>
      <c r="H1433" s="10" t="s">
        <v>9</v>
      </c>
      <c r="I1433" s="10" t="s">
        <v>10</v>
      </c>
      <c r="J1433" s="10" t="s">
        <v>11</v>
      </c>
      <c r="K1433" s="10" t="s">
        <v>12</v>
      </c>
      <c r="L1433" s="10" t="s">
        <v>13</v>
      </c>
      <c r="M1433" s="10" t="s">
        <v>14</v>
      </c>
      <c r="N1433" s="3" t="s">
        <v>15</v>
      </c>
      <c r="O1433" s="3"/>
    </row>
    <row r="1434" spans="1:13" s="4" customFormat="1" ht="18.75">
      <c r="A1434" s="11">
        <v>1</v>
      </c>
      <c r="B1434" s="12">
        <v>0</v>
      </c>
      <c r="C1434" s="12">
        <v>3.2</v>
      </c>
      <c r="D1434" s="12">
        <v>10.6</v>
      </c>
      <c r="E1434" s="12">
        <v>0</v>
      </c>
      <c r="F1434" s="12">
        <v>2.8</v>
      </c>
      <c r="G1434" s="12">
        <v>6.2</v>
      </c>
      <c r="H1434" s="12" t="s">
        <v>266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</row>
    <row r="1435" spans="1:13" s="4" customFormat="1" ht="18.75">
      <c r="A1435" s="11">
        <v>2</v>
      </c>
      <c r="B1435" s="12">
        <v>0</v>
      </c>
      <c r="C1435" s="12">
        <v>6.4</v>
      </c>
      <c r="D1435" s="12">
        <v>5.8</v>
      </c>
      <c r="E1435" s="12">
        <v>0</v>
      </c>
      <c r="F1435" s="12">
        <v>11.8</v>
      </c>
      <c r="G1435" s="12">
        <v>26.4</v>
      </c>
      <c r="H1435" s="12" t="s">
        <v>266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</row>
    <row r="1436" spans="1:13" s="4" customFormat="1" ht="18.75">
      <c r="A1436" s="11">
        <v>3</v>
      </c>
      <c r="B1436" s="12">
        <v>0</v>
      </c>
      <c r="C1436" s="12">
        <v>2.8</v>
      </c>
      <c r="D1436" s="12">
        <v>6.2</v>
      </c>
      <c r="E1436" s="12">
        <v>0</v>
      </c>
      <c r="F1436" s="12">
        <v>9.5</v>
      </c>
      <c r="G1436" s="12">
        <v>39.8</v>
      </c>
      <c r="H1436" s="12" t="s">
        <v>266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</row>
    <row r="1437" spans="1:13" s="4" customFormat="1" ht="18.75">
      <c r="A1437" s="11">
        <v>4</v>
      </c>
      <c r="B1437" s="12">
        <v>0</v>
      </c>
      <c r="C1437" s="12">
        <v>5.8</v>
      </c>
      <c r="D1437" s="12">
        <v>8.4</v>
      </c>
      <c r="E1437" s="12">
        <v>0</v>
      </c>
      <c r="F1437" s="12">
        <v>48.6</v>
      </c>
      <c r="G1437" s="12">
        <v>25.6</v>
      </c>
      <c r="H1437" s="12" t="s">
        <v>266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</row>
    <row r="1438" spans="1:13" s="4" customFormat="1" ht="18.75">
      <c r="A1438" s="11">
        <v>5</v>
      </c>
      <c r="B1438" s="12">
        <v>0</v>
      </c>
      <c r="C1438" s="12">
        <v>2.6</v>
      </c>
      <c r="D1438" s="12">
        <v>9.6</v>
      </c>
      <c r="E1438" s="12">
        <v>0</v>
      </c>
      <c r="F1438" s="12">
        <v>25.9</v>
      </c>
      <c r="G1438" s="12">
        <v>12.8</v>
      </c>
      <c r="H1438" s="12" t="s">
        <v>266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</row>
    <row r="1439" spans="1:13" s="4" customFormat="1" ht="18.75">
      <c r="A1439" s="11">
        <v>6</v>
      </c>
      <c r="B1439" s="12">
        <v>0</v>
      </c>
      <c r="C1439" s="12">
        <v>2.4</v>
      </c>
      <c r="D1439" s="12">
        <v>5.2</v>
      </c>
      <c r="E1439" s="12">
        <v>0</v>
      </c>
      <c r="F1439" s="12">
        <v>18.2</v>
      </c>
      <c r="G1439" s="12">
        <v>8.6</v>
      </c>
      <c r="H1439" s="12" t="s">
        <v>266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</row>
    <row r="1440" spans="1:13" s="4" customFormat="1" ht="18.75">
      <c r="A1440" s="11">
        <v>7</v>
      </c>
      <c r="B1440" s="12">
        <v>0</v>
      </c>
      <c r="C1440" s="12">
        <v>0</v>
      </c>
      <c r="D1440" s="12">
        <v>8.6</v>
      </c>
      <c r="E1440" s="12">
        <v>0</v>
      </c>
      <c r="F1440" s="12">
        <v>9.8</v>
      </c>
      <c r="G1440" s="12">
        <v>9.2</v>
      </c>
      <c r="H1440" s="12" t="s">
        <v>266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</row>
    <row r="1441" spans="1:13" s="4" customFormat="1" ht="18.75">
      <c r="A1441" s="11">
        <v>8</v>
      </c>
      <c r="B1441" s="12">
        <v>0</v>
      </c>
      <c r="C1441" s="12">
        <v>0</v>
      </c>
      <c r="D1441" s="12">
        <v>6.9</v>
      </c>
      <c r="E1441" s="12">
        <v>0</v>
      </c>
      <c r="F1441" s="12">
        <v>0</v>
      </c>
      <c r="G1441" s="12">
        <v>24.8</v>
      </c>
      <c r="H1441" s="12" t="s">
        <v>266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</row>
    <row r="1442" spans="1:13" s="4" customFormat="1" ht="18.75">
      <c r="A1442" s="11">
        <v>9</v>
      </c>
      <c r="B1442" s="12">
        <v>0</v>
      </c>
      <c r="C1442" s="12">
        <v>0</v>
      </c>
      <c r="D1442" s="12">
        <v>18.2</v>
      </c>
      <c r="E1442" s="12">
        <v>0</v>
      </c>
      <c r="F1442" s="12">
        <v>6.4</v>
      </c>
      <c r="G1442" s="12">
        <v>6.4</v>
      </c>
      <c r="H1442" s="12" t="s">
        <v>266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</row>
    <row r="1443" spans="1:13" s="4" customFormat="1" ht="18.75">
      <c r="A1443" s="11">
        <v>10</v>
      </c>
      <c r="B1443" s="12">
        <v>0</v>
      </c>
      <c r="C1443" s="12">
        <v>0</v>
      </c>
      <c r="D1443" s="12">
        <v>20.6</v>
      </c>
      <c r="E1443" s="12">
        <v>0</v>
      </c>
      <c r="F1443" s="12">
        <v>9.5</v>
      </c>
      <c r="G1443" s="12">
        <v>0</v>
      </c>
      <c r="H1443" s="12" t="s">
        <v>266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</row>
    <row r="1444" spans="1:13" s="4" customFormat="1" ht="18.75">
      <c r="A1444" s="11">
        <v>11</v>
      </c>
      <c r="B1444" s="12">
        <v>0</v>
      </c>
      <c r="C1444" s="12">
        <v>12.4</v>
      </c>
      <c r="D1444" s="12">
        <v>0</v>
      </c>
      <c r="E1444" s="12">
        <v>12.6</v>
      </c>
      <c r="F1444" s="12">
        <v>4.8</v>
      </c>
      <c r="G1444" s="12">
        <v>0</v>
      </c>
      <c r="H1444" s="12" t="s">
        <v>266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</row>
    <row r="1445" spans="1:13" s="4" customFormat="1" ht="18.75">
      <c r="A1445" s="11">
        <v>12</v>
      </c>
      <c r="B1445" s="12">
        <v>0</v>
      </c>
      <c r="C1445" s="12">
        <v>4.8</v>
      </c>
      <c r="D1445" s="12">
        <v>0</v>
      </c>
      <c r="E1445" s="12">
        <v>0</v>
      </c>
      <c r="F1445" s="12">
        <v>0</v>
      </c>
      <c r="G1445" s="12">
        <v>4.6</v>
      </c>
      <c r="H1445" s="12" t="s">
        <v>266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</row>
    <row r="1446" spans="1:13" s="4" customFormat="1" ht="18.75">
      <c r="A1446" s="11">
        <v>13</v>
      </c>
      <c r="B1446" s="12">
        <v>0</v>
      </c>
      <c r="C1446" s="12">
        <v>2.8</v>
      </c>
      <c r="D1446" s="12">
        <v>4.6</v>
      </c>
      <c r="E1446" s="12">
        <v>34.7</v>
      </c>
      <c r="F1446" s="12">
        <v>0</v>
      </c>
      <c r="G1446" s="12">
        <v>18.2</v>
      </c>
      <c r="H1446" s="12" t="s">
        <v>266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</row>
    <row r="1447" spans="1:13" s="4" customFormat="1" ht="18.75">
      <c r="A1447" s="11">
        <v>14</v>
      </c>
      <c r="B1447" s="12">
        <v>18.6</v>
      </c>
      <c r="C1447" s="12">
        <v>8.6</v>
      </c>
      <c r="D1447" s="12">
        <v>6.2</v>
      </c>
      <c r="E1447" s="12">
        <v>2.8</v>
      </c>
      <c r="F1447" s="12">
        <v>2.2</v>
      </c>
      <c r="G1447" s="12">
        <v>6.4</v>
      </c>
      <c r="H1447" s="12" t="s">
        <v>266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</row>
    <row r="1448" spans="1:13" s="4" customFormat="1" ht="18.75">
      <c r="A1448" s="11">
        <v>15</v>
      </c>
      <c r="B1448" s="12">
        <v>0</v>
      </c>
      <c r="C1448" s="12">
        <v>6.3</v>
      </c>
      <c r="D1448" s="12">
        <v>12.4</v>
      </c>
      <c r="E1448" s="12">
        <v>0</v>
      </c>
      <c r="F1448" s="12">
        <v>0</v>
      </c>
      <c r="G1448" s="12">
        <v>20.6</v>
      </c>
      <c r="H1448" s="12" t="s">
        <v>266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</row>
    <row r="1449" spans="1:13" s="4" customFormat="1" ht="18.75">
      <c r="A1449" s="11">
        <v>16</v>
      </c>
      <c r="B1449" s="12">
        <v>0</v>
      </c>
      <c r="C1449" s="12">
        <v>11.8</v>
      </c>
      <c r="D1449" s="12">
        <v>4.8</v>
      </c>
      <c r="E1449" s="12">
        <v>44.2</v>
      </c>
      <c r="F1449" s="12">
        <v>0</v>
      </c>
      <c r="G1449" s="12">
        <v>26.2</v>
      </c>
      <c r="H1449" s="12" t="s">
        <v>266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</row>
    <row r="1450" spans="1:13" s="4" customFormat="1" ht="18.75">
      <c r="A1450" s="11">
        <v>17</v>
      </c>
      <c r="B1450" s="12">
        <v>0</v>
      </c>
      <c r="C1450" s="12">
        <v>0</v>
      </c>
      <c r="D1450" s="12">
        <v>0</v>
      </c>
      <c r="E1450" s="12">
        <v>0</v>
      </c>
      <c r="F1450" s="12">
        <v>4.2</v>
      </c>
      <c r="G1450" s="12">
        <v>9.5</v>
      </c>
      <c r="H1450" s="12" t="s">
        <v>266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</row>
    <row r="1451" spans="1:13" s="4" customFormat="1" ht="18.75">
      <c r="A1451" s="11">
        <v>18</v>
      </c>
      <c r="B1451" s="12">
        <v>0</v>
      </c>
      <c r="C1451" s="12">
        <v>0</v>
      </c>
      <c r="D1451" s="12">
        <v>0</v>
      </c>
      <c r="E1451" s="12">
        <v>2.6</v>
      </c>
      <c r="F1451" s="12">
        <v>1.8</v>
      </c>
      <c r="G1451" s="12">
        <v>27.4</v>
      </c>
      <c r="H1451" s="12" t="s">
        <v>266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</row>
    <row r="1452" spans="1:13" s="4" customFormat="1" ht="18.75">
      <c r="A1452" s="11">
        <v>19</v>
      </c>
      <c r="B1452" s="12">
        <v>0</v>
      </c>
      <c r="C1452" s="12">
        <v>10.6</v>
      </c>
      <c r="D1452" s="12">
        <v>0</v>
      </c>
      <c r="E1452" s="12">
        <v>0</v>
      </c>
      <c r="F1452" s="12">
        <v>2.6</v>
      </c>
      <c r="G1452" s="12">
        <v>15.6</v>
      </c>
      <c r="H1452" s="12" t="s">
        <v>266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</row>
    <row r="1453" spans="1:13" s="4" customFormat="1" ht="18.75">
      <c r="A1453" s="11">
        <v>20</v>
      </c>
      <c r="B1453" s="12">
        <v>0</v>
      </c>
      <c r="C1453" s="12">
        <v>9.4</v>
      </c>
      <c r="D1453" s="12">
        <v>0</v>
      </c>
      <c r="E1453" s="12">
        <v>0</v>
      </c>
      <c r="F1453" s="12">
        <v>9.4</v>
      </c>
      <c r="G1453" s="12">
        <v>4.6</v>
      </c>
      <c r="H1453" s="12" t="s">
        <v>266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</row>
    <row r="1454" spans="1:13" s="4" customFormat="1" ht="18.75">
      <c r="A1454" s="11">
        <v>21</v>
      </c>
      <c r="B1454" s="12">
        <v>12.8</v>
      </c>
      <c r="C1454" s="12">
        <v>6.2</v>
      </c>
      <c r="D1454" s="12">
        <v>0</v>
      </c>
      <c r="E1454" s="12">
        <v>0</v>
      </c>
      <c r="F1454" s="12">
        <v>12.8</v>
      </c>
      <c r="G1454" s="12">
        <v>0</v>
      </c>
      <c r="H1454" s="12" t="s">
        <v>266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</row>
    <row r="1455" spans="1:13" s="4" customFormat="1" ht="18.75">
      <c r="A1455" s="11">
        <v>22</v>
      </c>
      <c r="B1455" s="12">
        <v>9.2</v>
      </c>
      <c r="C1455" s="12">
        <v>2.6</v>
      </c>
      <c r="D1455" s="12">
        <v>0</v>
      </c>
      <c r="E1455" s="12">
        <v>5.9</v>
      </c>
      <c r="F1455" s="12">
        <v>4.4</v>
      </c>
      <c r="G1455" s="12">
        <v>20.8</v>
      </c>
      <c r="H1455" s="12" t="s">
        <v>266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</row>
    <row r="1456" spans="1:13" s="4" customFormat="1" ht="18.75">
      <c r="A1456" s="11">
        <v>23</v>
      </c>
      <c r="B1456" s="12">
        <v>8.4</v>
      </c>
      <c r="C1456" s="12">
        <v>2.8</v>
      </c>
      <c r="D1456" s="12">
        <v>9.2</v>
      </c>
      <c r="E1456" s="12">
        <v>16.4</v>
      </c>
      <c r="F1456" s="12">
        <v>18.2</v>
      </c>
      <c r="G1456" s="12">
        <v>0</v>
      </c>
      <c r="H1456" s="12" t="s">
        <v>266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</row>
    <row r="1457" spans="1:13" s="4" customFormat="1" ht="18.75">
      <c r="A1457" s="11">
        <v>24</v>
      </c>
      <c r="B1457" s="12">
        <v>4.6</v>
      </c>
      <c r="C1457" s="12">
        <v>4.4</v>
      </c>
      <c r="D1457" s="12">
        <v>1.4</v>
      </c>
      <c r="E1457" s="12">
        <v>12.8</v>
      </c>
      <c r="F1457" s="12">
        <v>10.6</v>
      </c>
      <c r="G1457" s="12">
        <v>4.6</v>
      </c>
      <c r="H1457" s="12" t="s">
        <v>266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</row>
    <row r="1458" spans="1:13" s="4" customFormat="1" ht="18.75">
      <c r="A1458" s="11">
        <v>25</v>
      </c>
      <c r="B1458" s="12">
        <v>0</v>
      </c>
      <c r="C1458" s="12">
        <v>0</v>
      </c>
      <c r="D1458" s="12">
        <v>6.8</v>
      </c>
      <c r="E1458" s="12">
        <v>8.6</v>
      </c>
      <c r="F1458" s="12">
        <v>35.8</v>
      </c>
      <c r="G1458" s="12">
        <v>12.4</v>
      </c>
      <c r="H1458" s="12" t="s">
        <v>266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</row>
    <row r="1459" spans="1:13" s="4" customFormat="1" ht="18.75">
      <c r="A1459" s="11">
        <v>26</v>
      </c>
      <c r="B1459" s="12">
        <v>0</v>
      </c>
      <c r="C1459" s="12">
        <v>0</v>
      </c>
      <c r="D1459" s="12">
        <v>0</v>
      </c>
      <c r="E1459" s="12">
        <v>4.8</v>
      </c>
      <c r="F1459" s="12">
        <v>29.6</v>
      </c>
      <c r="G1459" s="12">
        <v>2.8</v>
      </c>
      <c r="H1459" s="12" t="s">
        <v>266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</row>
    <row r="1460" spans="1:13" s="4" customFormat="1" ht="18.75">
      <c r="A1460" s="11">
        <v>27</v>
      </c>
      <c r="B1460" s="12">
        <v>5.2</v>
      </c>
      <c r="C1460" s="12">
        <v>0</v>
      </c>
      <c r="D1460" s="12">
        <v>0</v>
      </c>
      <c r="E1460" s="12">
        <v>0</v>
      </c>
      <c r="F1460" s="12">
        <v>44.8</v>
      </c>
      <c r="G1460" s="12">
        <v>6.9</v>
      </c>
      <c r="H1460" s="12" t="s">
        <v>266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</row>
    <row r="1461" spans="1:13" s="4" customFormat="1" ht="18.75">
      <c r="A1461" s="11">
        <v>28</v>
      </c>
      <c r="B1461" s="12">
        <v>6.2</v>
      </c>
      <c r="C1461" s="12">
        <v>2.6</v>
      </c>
      <c r="D1461" s="12">
        <v>0</v>
      </c>
      <c r="E1461" s="12">
        <v>9.6</v>
      </c>
      <c r="F1461" s="12">
        <v>11.6</v>
      </c>
      <c r="G1461" s="12">
        <v>0</v>
      </c>
      <c r="H1461" s="12" t="s">
        <v>266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</row>
    <row r="1462" spans="1:13" s="4" customFormat="1" ht="18.75">
      <c r="A1462" s="11">
        <v>29</v>
      </c>
      <c r="B1462" s="12">
        <v>2.8</v>
      </c>
      <c r="C1462" s="12">
        <v>12.9</v>
      </c>
      <c r="D1462" s="12">
        <v>0</v>
      </c>
      <c r="E1462" s="12">
        <v>18.2</v>
      </c>
      <c r="F1462" s="12">
        <v>18.8</v>
      </c>
      <c r="G1462" s="12">
        <v>0</v>
      </c>
      <c r="H1462" s="12" t="s">
        <v>266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</row>
    <row r="1463" spans="1:13" s="4" customFormat="1" ht="18.75">
      <c r="A1463" s="11">
        <v>30</v>
      </c>
      <c r="B1463" s="12">
        <v>0</v>
      </c>
      <c r="C1463" s="12">
        <v>20.6</v>
      </c>
      <c r="D1463" s="12">
        <v>0</v>
      </c>
      <c r="E1463" s="12">
        <v>20.6</v>
      </c>
      <c r="F1463" s="12">
        <v>12.4</v>
      </c>
      <c r="G1463" s="12">
        <v>14.2</v>
      </c>
      <c r="H1463" s="12" t="s">
        <v>266</v>
      </c>
      <c r="I1463" s="12">
        <v>0</v>
      </c>
      <c r="J1463" s="12">
        <v>0</v>
      </c>
      <c r="K1463" s="12">
        <v>0</v>
      </c>
      <c r="L1463" s="12"/>
      <c r="M1463" s="12">
        <v>0</v>
      </c>
    </row>
    <row r="1464" spans="1:13" s="4" customFormat="1" ht="18.75">
      <c r="A1464" s="13">
        <v>31</v>
      </c>
      <c r="B1464" s="14"/>
      <c r="C1464" s="14">
        <v>18.4</v>
      </c>
      <c r="D1464" s="14"/>
      <c r="E1464" s="14">
        <v>56.8</v>
      </c>
      <c r="F1464" s="14">
        <v>4.6</v>
      </c>
      <c r="G1464" s="14"/>
      <c r="H1464" s="14" t="s">
        <v>266</v>
      </c>
      <c r="I1464" s="14"/>
      <c r="J1464" s="14">
        <v>0</v>
      </c>
      <c r="K1464" s="14">
        <v>0</v>
      </c>
      <c r="L1464" s="14"/>
      <c r="M1464" s="14">
        <v>0</v>
      </c>
    </row>
    <row r="1465" spans="1:15" s="4" customFormat="1" ht="18.75" customHeight="1">
      <c r="A1465" s="2" t="s">
        <v>17</v>
      </c>
      <c r="B1465" s="4">
        <f>SUM(B1434:B1464)</f>
        <v>67.8</v>
      </c>
      <c r="C1465" s="4">
        <f aca="true" t="shared" si="54" ref="C1465:M1465">SUM(C1434:C1464)</f>
        <v>160.4</v>
      </c>
      <c r="D1465" s="4">
        <f t="shared" si="54"/>
        <v>145.5</v>
      </c>
      <c r="E1465" s="4">
        <f t="shared" si="54"/>
        <v>250.60000000000002</v>
      </c>
      <c r="F1465" s="4">
        <f t="shared" si="54"/>
        <v>371.1000000000001</v>
      </c>
      <c r="G1465" s="4">
        <f t="shared" si="54"/>
        <v>354.6</v>
      </c>
      <c r="H1465" s="4" t="s">
        <v>266</v>
      </c>
      <c r="I1465" s="4">
        <f t="shared" si="54"/>
        <v>0</v>
      </c>
      <c r="J1465" s="4">
        <f t="shared" si="54"/>
        <v>0</v>
      </c>
      <c r="K1465" s="4">
        <f t="shared" si="54"/>
        <v>0</v>
      </c>
      <c r="L1465" s="4">
        <f t="shared" si="54"/>
        <v>0</v>
      </c>
      <c r="M1465" s="4">
        <f t="shared" si="54"/>
        <v>0</v>
      </c>
      <c r="N1465" s="4">
        <f>SUM(B1465:M1465)</f>
        <v>1350</v>
      </c>
      <c r="O1465" s="4" t="s">
        <v>22</v>
      </c>
    </row>
    <row r="1466" spans="1:15" s="4" customFormat="1" ht="18.75" customHeight="1">
      <c r="A1466" s="2" t="s">
        <v>18</v>
      </c>
      <c r="B1466" s="4">
        <f>AVERAGE(B1434:B1464)</f>
        <v>2.26</v>
      </c>
      <c r="C1466" s="4">
        <f aca="true" t="shared" si="55" ref="C1466:M1466">AVERAGE(C1434:C1464)</f>
        <v>5.174193548387097</v>
      </c>
      <c r="D1466" s="4">
        <f t="shared" si="55"/>
        <v>4.85</v>
      </c>
      <c r="E1466" s="4">
        <f t="shared" si="55"/>
        <v>8.083870967741936</v>
      </c>
      <c r="F1466" s="4">
        <f t="shared" si="55"/>
        <v>11.970967741935487</v>
      </c>
      <c r="G1466" s="4">
        <f t="shared" si="55"/>
        <v>11.82</v>
      </c>
      <c r="H1466" s="4" t="s">
        <v>266</v>
      </c>
      <c r="I1466" s="4">
        <f t="shared" si="55"/>
        <v>0</v>
      </c>
      <c r="J1466" s="4">
        <f t="shared" si="55"/>
        <v>0</v>
      </c>
      <c r="K1466" s="4">
        <f t="shared" si="55"/>
        <v>0</v>
      </c>
      <c r="L1466" s="4">
        <f t="shared" si="55"/>
        <v>0</v>
      </c>
      <c r="M1466" s="4">
        <f t="shared" si="55"/>
        <v>0</v>
      </c>
      <c r="N1466" s="4">
        <f>AVERAGE(B1466:M1466)</f>
        <v>4.014457478005865</v>
      </c>
      <c r="O1466" s="4" t="s">
        <v>265</v>
      </c>
    </row>
    <row r="1467" spans="1:15" ht="18.75">
      <c r="A1467" s="2" t="s">
        <v>19</v>
      </c>
      <c r="B1467" s="5">
        <v>8</v>
      </c>
      <c r="C1467" s="5">
        <v>22</v>
      </c>
      <c r="D1467" s="5">
        <v>17</v>
      </c>
      <c r="E1467" s="5">
        <v>14</v>
      </c>
      <c r="F1467" s="5">
        <v>26</v>
      </c>
      <c r="G1467" s="5">
        <v>24</v>
      </c>
      <c r="H1467" s="5" t="s">
        <v>266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2">
        <f>SUM(B1467:M1467)</f>
        <v>111</v>
      </c>
      <c r="O1467" s="3" t="s">
        <v>19</v>
      </c>
    </row>
    <row r="1468" spans="1:14" ht="18.75">
      <c r="A1468" s="2" t="s">
        <v>20</v>
      </c>
      <c r="C1468" s="3" t="s">
        <v>21</v>
      </c>
      <c r="D1468" s="6">
        <v>56.8</v>
      </c>
      <c r="E1468" s="3" t="s">
        <v>22</v>
      </c>
      <c r="F1468" s="7">
        <v>35642</v>
      </c>
      <c r="G1468" s="3" t="s">
        <v>98</v>
      </c>
      <c r="H1468" s="3" t="s">
        <v>20</v>
      </c>
      <c r="J1468" s="3" t="s">
        <v>23</v>
      </c>
      <c r="K1468" s="6">
        <v>77.4</v>
      </c>
      <c r="L1468" s="3" t="s">
        <v>22</v>
      </c>
      <c r="M1468" s="7">
        <v>35641</v>
      </c>
      <c r="N1468" s="5">
        <v>2526</v>
      </c>
    </row>
    <row r="1469" spans="1:14" ht="18.75">
      <c r="A1469" s="2" t="s">
        <v>20</v>
      </c>
      <c r="C1469" s="3" t="s">
        <v>24</v>
      </c>
      <c r="D1469" s="6">
        <v>110.2</v>
      </c>
      <c r="E1469" s="3" t="s">
        <v>22</v>
      </c>
      <c r="F1469" s="7">
        <v>35667</v>
      </c>
      <c r="G1469" s="3" t="s">
        <v>98</v>
      </c>
      <c r="H1469" s="3" t="s">
        <v>20</v>
      </c>
      <c r="J1469" s="3" t="s">
        <v>25</v>
      </c>
      <c r="K1469" s="6">
        <v>121.8</v>
      </c>
      <c r="L1469" s="3" t="s">
        <v>22</v>
      </c>
      <c r="M1469" s="7">
        <v>35667</v>
      </c>
      <c r="N1469" s="5">
        <v>2526</v>
      </c>
    </row>
    <row r="1470" spans="1:14" ht="18.75">
      <c r="A1470" s="2" t="s">
        <v>20</v>
      </c>
      <c r="C1470" s="3" t="s">
        <v>26</v>
      </c>
      <c r="D1470" s="6">
        <v>140.6</v>
      </c>
      <c r="E1470" s="3" t="s">
        <v>22</v>
      </c>
      <c r="F1470" s="7">
        <v>35667</v>
      </c>
      <c r="G1470" s="3" t="s">
        <v>98</v>
      </c>
      <c r="H1470" s="3" t="s">
        <v>20</v>
      </c>
      <c r="J1470" s="3" t="s">
        <v>27</v>
      </c>
      <c r="K1470" s="6">
        <v>155.4</v>
      </c>
      <c r="L1470" s="3" t="s">
        <v>22</v>
      </c>
      <c r="M1470" s="7">
        <v>35642</v>
      </c>
      <c r="N1470" s="5">
        <v>2526</v>
      </c>
    </row>
    <row r="1471" spans="1:14" ht="18.75">
      <c r="A1471" s="2" t="s">
        <v>20</v>
      </c>
      <c r="C1471" s="3" t="s">
        <v>28</v>
      </c>
      <c r="D1471" s="6">
        <v>176</v>
      </c>
      <c r="E1471" s="3" t="s">
        <v>22</v>
      </c>
      <c r="F1471" s="7">
        <v>35641</v>
      </c>
      <c r="G1471" s="3" t="s">
        <v>98</v>
      </c>
      <c r="H1471" s="3" t="s">
        <v>20</v>
      </c>
      <c r="J1471" s="3" t="s">
        <v>29</v>
      </c>
      <c r="K1471" s="6">
        <v>194.2</v>
      </c>
      <c r="L1471" s="3" t="s">
        <v>22</v>
      </c>
      <c r="M1471" s="7">
        <v>35640</v>
      </c>
      <c r="N1471" s="5">
        <v>2526</v>
      </c>
    </row>
    <row r="1472" spans="1:14" ht="18.75">
      <c r="A1472" s="2" t="s">
        <v>20</v>
      </c>
      <c r="C1472" s="3" t="s">
        <v>30</v>
      </c>
      <c r="D1472" s="6">
        <v>212.4</v>
      </c>
      <c r="E1472" s="3" t="s">
        <v>22</v>
      </c>
      <c r="F1472" s="7">
        <v>35640</v>
      </c>
      <c r="G1472" s="3" t="s">
        <v>98</v>
      </c>
      <c r="H1472" s="3" t="s">
        <v>20</v>
      </c>
      <c r="J1472" s="3" t="s">
        <v>31</v>
      </c>
      <c r="K1472" s="6">
        <v>230</v>
      </c>
      <c r="L1472" s="3" t="s">
        <v>22</v>
      </c>
      <c r="M1472" s="7">
        <v>35667</v>
      </c>
      <c r="N1472" s="5">
        <v>2526</v>
      </c>
    </row>
    <row r="1473" spans="1:14" ht="18.75">
      <c r="A1473" s="2" t="s">
        <v>20</v>
      </c>
      <c r="C1473" s="3" t="s">
        <v>32</v>
      </c>
      <c r="D1473" s="6">
        <v>297.2</v>
      </c>
      <c r="E1473" s="3" t="s">
        <v>22</v>
      </c>
      <c r="F1473" s="7">
        <v>35665</v>
      </c>
      <c r="G1473" s="3" t="s">
        <v>98</v>
      </c>
      <c r="H1473" s="3" t="s">
        <v>20</v>
      </c>
      <c r="J1473" s="3" t="s">
        <v>33</v>
      </c>
      <c r="K1473" s="6">
        <v>311</v>
      </c>
      <c r="L1473" s="3" t="s">
        <v>22</v>
      </c>
      <c r="M1473" s="7">
        <v>35667</v>
      </c>
      <c r="N1473" s="5">
        <v>2526</v>
      </c>
    </row>
    <row r="1474" spans="1:13" ht="18.75">
      <c r="A1474" s="2" t="s">
        <v>20</v>
      </c>
      <c r="C1474" s="3" t="s">
        <v>34</v>
      </c>
      <c r="D1474" s="6">
        <v>491.9</v>
      </c>
      <c r="E1474" s="3" t="s">
        <v>22</v>
      </c>
      <c r="F1474" s="7">
        <v>35663</v>
      </c>
      <c r="G1474" s="5">
        <v>2526</v>
      </c>
      <c r="M1474" s="7"/>
    </row>
    <row r="1475" spans="1:13" ht="18.75">
      <c r="A1475" s="103" t="s">
        <v>0</v>
      </c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</row>
    <row r="1476" ht="18.75">
      <c r="F1476" s="8" t="s">
        <v>1</v>
      </c>
    </row>
    <row r="1477" spans="1:15" s="4" customFormat="1" ht="18.75">
      <c r="A1477" s="2"/>
      <c r="B1477" s="3"/>
      <c r="C1477" s="3"/>
      <c r="D1477" s="3"/>
      <c r="E1477" s="3"/>
      <c r="F1477" s="3"/>
      <c r="G1477" s="3" t="s">
        <v>240</v>
      </c>
      <c r="H1477" s="3"/>
      <c r="I1477" s="3"/>
      <c r="J1477" s="3"/>
      <c r="K1477" s="3"/>
      <c r="L1477" s="3"/>
      <c r="M1477" s="3"/>
      <c r="N1477" s="3"/>
      <c r="O1477" s="3"/>
    </row>
    <row r="1478" spans="1:15" s="4" customFormat="1" ht="18.75">
      <c r="A1478" s="9" t="s">
        <v>2</v>
      </c>
      <c r="B1478" s="10" t="s">
        <v>3</v>
      </c>
      <c r="C1478" s="10" t="s">
        <v>4</v>
      </c>
      <c r="D1478" s="10" t="s">
        <v>5</v>
      </c>
      <c r="E1478" s="10" t="s">
        <v>6</v>
      </c>
      <c r="F1478" s="10" t="s">
        <v>7</v>
      </c>
      <c r="G1478" s="10" t="s">
        <v>8</v>
      </c>
      <c r="H1478" s="10" t="s">
        <v>9</v>
      </c>
      <c r="I1478" s="10" t="s">
        <v>10</v>
      </c>
      <c r="J1478" s="10" t="s">
        <v>11</v>
      </c>
      <c r="K1478" s="10" t="s">
        <v>12</v>
      </c>
      <c r="L1478" s="10" t="s">
        <v>13</v>
      </c>
      <c r="M1478" s="10" t="s">
        <v>14</v>
      </c>
      <c r="N1478" s="3" t="s">
        <v>15</v>
      </c>
      <c r="O1478" s="3"/>
    </row>
    <row r="1479" spans="1:13" s="4" customFormat="1" ht="18.75">
      <c r="A1479" s="11">
        <v>1</v>
      </c>
      <c r="B1479" s="12" t="s">
        <v>266</v>
      </c>
      <c r="C1479" s="12" t="s">
        <v>266</v>
      </c>
      <c r="D1479" s="12" t="s">
        <v>266</v>
      </c>
      <c r="E1479" s="12" t="s">
        <v>266</v>
      </c>
      <c r="F1479" s="12" t="s">
        <v>266</v>
      </c>
      <c r="G1479" s="12" t="s">
        <v>266</v>
      </c>
      <c r="H1479" s="12" t="s">
        <v>266</v>
      </c>
      <c r="I1479" s="12" t="s">
        <v>266</v>
      </c>
      <c r="J1479" s="12" t="s">
        <v>266</v>
      </c>
      <c r="K1479" s="12" t="s">
        <v>266</v>
      </c>
      <c r="L1479" s="12" t="s">
        <v>266</v>
      </c>
      <c r="M1479" s="12" t="s">
        <v>266</v>
      </c>
    </row>
    <row r="1480" spans="1:13" s="4" customFormat="1" ht="18.75">
      <c r="A1480" s="11">
        <v>2</v>
      </c>
      <c r="B1480" s="12" t="s">
        <v>266</v>
      </c>
      <c r="C1480" s="12" t="s">
        <v>266</v>
      </c>
      <c r="D1480" s="12" t="s">
        <v>266</v>
      </c>
      <c r="E1480" s="12" t="s">
        <v>266</v>
      </c>
      <c r="F1480" s="12" t="s">
        <v>266</v>
      </c>
      <c r="G1480" s="12" t="s">
        <v>266</v>
      </c>
      <c r="H1480" s="12" t="s">
        <v>266</v>
      </c>
      <c r="I1480" s="12" t="s">
        <v>266</v>
      </c>
      <c r="J1480" s="12" t="s">
        <v>266</v>
      </c>
      <c r="K1480" s="12" t="s">
        <v>266</v>
      </c>
      <c r="L1480" s="12" t="s">
        <v>266</v>
      </c>
      <c r="M1480" s="12" t="s">
        <v>266</v>
      </c>
    </row>
    <row r="1481" spans="1:13" s="4" customFormat="1" ht="18.75">
      <c r="A1481" s="11">
        <v>3</v>
      </c>
      <c r="B1481" s="12" t="s">
        <v>266</v>
      </c>
      <c r="C1481" s="12" t="s">
        <v>266</v>
      </c>
      <c r="D1481" s="12" t="s">
        <v>266</v>
      </c>
      <c r="E1481" s="12" t="s">
        <v>266</v>
      </c>
      <c r="F1481" s="12" t="s">
        <v>266</v>
      </c>
      <c r="G1481" s="12" t="s">
        <v>266</v>
      </c>
      <c r="H1481" s="12" t="s">
        <v>266</v>
      </c>
      <c r="I1481" s="12" t="s">
        <v>266</v>
      </c>
      <c r="J1481" s="12" t="s">
        <v>266</v>
      </c>
      <c r="K1481" s="12" t="s">
        <v>266</v>
      </c>
      <c r="L1481" s="12" t="s">
        <v>266</v>
      </c>
      <c r="M1481" s="12" t="s">
        <v>266</v>
      </c>
    </row>
    <row r="1482" spans="1:13" s="4" customFormat="1" ht="18.75">
      <c r="A1482" s="11">
        <v>4</v>
      </c>
      <c r="B1482" s="12" t="s">
        <v>266</v>
      </c>
      <c r="C1482" s="12" t="s">
        <v>266</v>
      </c>
      <c r="D1482" s="12" t="s">
        <v>266</v>
      </c>
      <c r="E1482" s="12" t="s">
        <v>266</v>
      </c>
      <c r="F1482" s="12" t="s">
        <v>266</v>
      </c>
      <c r="G1482" s="12" t="s">
        <v>266</v>
      </c>
      <c r="H1482" s="12" t="s">
        <v>266</v>
      </c>
      <c r="I1482" s="12" t="s">
        <v>266</v>
      </c>
      <c r="J1482" s="12" t="s">
        <v>266</v>
      </c>
      <c r="K1482" s="12" t="s">
        <v>266</v>
      </c>
      <c r="L1482" s="12" t="s">
        <v>266</v>
      </c>
      <c r="M1482" s="12" t="s">
        <v>266</v>
      </c>
    </row>
    <row r="1483" spans="1:13" s="4" customFormat="1" ht="18.75">
      <c r="A1483" s="11">
        <v>5</v>
      </c>
      <c r="B1483" s="12" t="s">
        <v>266</v>
      </c>
      <c r="C1483" s="12" t="s">
        <v>266</v>
      </c>
      <c r="D1483" s="12" t="s">
        <v>266</v>
      </c>
      <c r="E1483" s="12" t="s">
        <v>266</v>
      </c>
      <c r="F1483" s="12" t="s">
        <v>266</v>
      </c>
      <c r="G1483" s="12" t="s">
        <v>266</v>
      </c>
      <c r="H1483" s="12" t="s">
        <v>266</v>
      </c>
      <c r="I1483" s="12" t="s">
        <v>266</v>
      </c>
      <c r="J1483" s="12" t="s">
        <v>266</v>
      </c>
      <c r="K1483" s="12" t="s">
        <v>266</v>
      </c>
      <c r="L1483" s="12" t="s">
        <v>266</v>
      </c>
      <c r="M1483" s="12" t="s">
        <v>266</v>
      </c>
    </row>
    <row r="1484" spans="1:13" s="4" customFormat="1" ht="18.75">
      <c r="A1484" s="11">
        <v>6</v>
      </c>
      <c r="B1484" s="12" t="s">
        <v>266</v>
      </c>
      <c r="C1484" s="12" t="s">
        <v>266</v>
      </c>
      <c r="D1484" s="12" t="s">
        <v>266</v>
      </c>
      <c r="E1484" s="12" t="s">
        <v>266</v>
      </c>
      <c r="F1484" s="12" t="s">
        <v>266</v>
      </c>
      <c r="G1484" s="12" t="s">
        <v>266</v>
      </c>
      <c r="H1484" s="12" t="s">
        <v>266</v>
      </c>
      <c r="I1484" s="12" t="s">
        <v>266</v>
      </c>
      <c r="J1484" s="12" t="s">
        <v>266</v>
      </c>
      <c r="K1484" s="12" t="s">
        <v>266</v>
      </c>
      <c r="L1484" s="12" t="s">
        <v>266</v>
      </c>
      <c r="M1484" s="12" t="s">
        <v>266</v>
      </c>
    </row>
    <row r="1485" spans="1:13" s="4" customFormat="1" ht="18.75">
      <c r="A1485" s="11">
        <v>7</v>
      </c>
      <c r="B1485" s="12" t="s">
        <v>266</v>
      </c>
      <c r="C1485" s="12" t="s">
        <v>266</v>
      </c>
      <c r="D1485" s="12" t="s">
        <v>266</v>
      </c>
      <c r="E1485" s="12" t="s">
        <v>266</v>
      </c>
      <c r="F1485" s="12" t="s">
        <v>266</v>
      </c>
      <c r="G1485" s="12" t="s">
        <v>266</v>
      </c>
      <c r="H1485" s="12" t="s">
        <v>266</v>
      </c>
      <c r="I1485" s="12" t="s">
        <v>266</v>
      </c>
      <c r="J1485" s="12" t="s">
        <v>266</v>
      </c>
      <c r="K1485" s="12" t="s">
        <v>266</v>
      </c>
      <c r="L1485" s="12" t="s">
        <v>266</v>
      </c>
      <c r="M1485" s="12" t="s">
        <v>266</v>
      </c>
    </row>
    <row r="1486" spans="1:13" s="4" customFormat="1" ht="18.75">
      <c r="A1486" s="11">
        <v>8</v>
      </c>
      <c r="B1486" s="12" t="s">
        <v>266</v>
      </c>
      <c r="C1486" s="12" t="s">
        <v>266</v>
      </c>
      <c r="D1486" s="12" t="s">
        <v>266</v>
      </c>
      <c r="E1486" s="12" t="s">
        <v>266</v>
      </c>
      <c r="F1486" s="12" t="s">
        <v>266</v>
      </c>
      <c r="G1486" s="12" t="s">
        <v>266</v>
      </c>
      <c r="H1486" s="12" t="s">
        <v>266</v>
      </c>
      <c r="I1486" s="12" t="s">
        <v>266</v>
      </c>
      <c r="J1486" s="12" t="s">
        <v>266</v>
      </c>
      <c r="K1486" s="12" t="s">
        <v>266</v>
      </c>
      <c r="L1486" s="12" t="s">
        <v>266</v>
      </c>
      <c r="M1486" s="12" t="s">
        <v>266</v>
      </c>
    </row>
    <row r="1487" spans="1:13" s="4" customFormat="1" ht="18.75">
      <c r="A1487" s="11">
        <v>9</v>
      </c>
      <c r="B1487" s="12" t="s">
        <v>266</v>
      </c>
      <c r="C1487" s="12" t="s">
        <v>266</v>
      </c>
      <c r="D1487" s="12" t="s">
        <v>266</v>
      </c>
      <c r="E1487" s="12" t="s">
        <v>266</v>
      </c>
      <c r="F1487" s="12" t="s">
        <v>266</v>
      </c>
      <c r="G1487" s="12" t="s">
        <v>266</v>
      </c>
      <c r="H1487" s="12" t="s">
        <v>266</v>
      </c>
      <c r="I1487" s="12" t="s">
        <v>266</v>
      </c>
      <c r="J1487" s="12" t="s">
        <v>266</v>
      </c>
      <c r="K1487" s="12" t="s">
        <v>266</v>
      </c>
      <c r="L1487" s="12" t="s">
        <v>266</v>
      </c>
      <c r="M1487" s="12" t="s">
        <v>266</v>
      </c>
    </row>
    <row r="1488" spans="1:13" s="4" customFormat="1" ht="18.75">
      <c r="A1488" s="11">
        <v>10</v>
      </c>
      <c r="B1488" s="12" t="s">
        <v>266</v>
      </c>
      <c r="C1488" s="12" t="s">
        <v>266</v>
      </c>
      <c r="D1488" s="12" t="s">
        <v>266</v>
      </c>
      <c r="E1488" s="12" t="s">
        <v>266</v>
      </c>
      <c r="F1488" s="12" t="s">
        <v>266</v>
      </c>
      <c r="G1488" s="12" t="s">
        <v>266</v>
      </c>
      <c r="H1488" s="12" t="s">
        <v>266</v>
      </c>
      <c r="I1488" s="12" t="s">
        <v>266</v>
      </c>
      <c r="J1488" s="12" t="s">
        <v>266</v>
      </c>
      <c r="K1488" s="12" t="s">
        <v>266</v>
      </c>
      <c r="L1488" s="12" t="s">
        <v>266</v>
      </c>
      <c r="M1488" s="12" t="s">
        <v>266</v>
      </c>
    </row>
    <row r="1489" spans="1:13" s="4" customFormat="1" ht="18.75">
      <c r="A1489" s="11">
        <v>11</v>
      </c>
      <c r="B1489" s="12" t="s">
        <v>266</v>
      </c>
      <c r="C1489" s="12" t="s">
        <v>266</v>
      </c>
      <c r="D1489" s="12" t="s">
        <v>266</v>
      </c>
      <c r="E1489" s="12" t="s">
        <v>266</v>
      </c>
      <c r="F1489" s="12" t="s">
        <v>266</v>
      </c>
      <c r="G1489" s="12" t="s">
        <v>266</v>
      </c>
      <c r="H1489" s="12" t="s">
        <v>266</v>
      </c>
      <c r="I1489" s="12" t="s">
        <v>266</v>
      </c>
      <c r="J1489" s="12" t="s">
        <v>266</v>
      </c>
      <c r="K1489" s="12" t="s">
        <v>266</v>
      </c>
      <c r="L1489" s="12" t="s">
        <v>266</v>
      </c>
      <c r="M1489" s="12" t="s">
        <v>266</v>
      </c>
    </row>
    <row r="1490" spans="1:13" s="4" customFormat="1" ht="18.75">
      <c r="A1490" s="11">
        <v>12</v>
      </c>
      <c r="B1490" s="12" t="s">
        <v>266</v>
      </c>
      <c r="C1490" s="12" t="s">
        <v>266</v>
      </c>
      <c r="D1490" s="12" t="s">
        <v>266</v>
      </c>
      <c r="E1490" s="12" t="s">
        <v>266</v>
      </c>
      <c r="F1490" s="12" t="s">
        <v>266</v>
      </c>
      <c r="G1490" s="12" t="s">
        <v>266</v>
      </c>
      <c r="H1490" s="12" t="s">
        <v>266</v>
      </c>
      <c r="I1490" s="12" t="s">
        <v>266</v>
      </c>
      <c r="J1490" s="12" t="s">
        <v>266</v>
      </c>
      <c r="K1490" s="12" t="s">
        <v>266</v>
      </c>
      <c r="L1490" s="12" t="s">
        <v>266</v>
      </c>
      <c r="M1490" s="12" t="s">
        <v>266</v>
      </c>
    </row>
    <row r="1491" spans="1:13" s="4" customFormat="1" ht="18.75">
      <c r="A1491" s="11">
        <v>13</v>
      </c>
      <c r="B1491" s="12" t="s">
        <v>266</v>
      </c>
      <c r="C1491" s="12" t="s">
        <v>266</v>
      </c>
      <c r="D1491" s="12" t="s">
        <v>266</v>
      </c>
      <c r="E1491" s="12" t="s">
        <v>266</v>
      </c>
      <c r="F1491" s="12" t="s">
        <v>266</v>
      </c>
      <c r="G1491" s="12" t="s">
        <v>266</v>
      </c>
      <c r="H1491" s="12" t="s">
        <v>266</v>
      </c>
      <c r="I1491" s="12" t="s">
        <v>266</v>
      </c>
      <c r="J1491" s="12" t="s">
        <v>266</v>
      </c>
      <c r="K1491" s="12" t="s">
        <v>266</v>
      </c>
      <c r="L1491" s="12" t="s">
        <v>266</v>
      </c>
      <c r="M1491" s="12" t="s">
        <v>266</v>
      </c>
    </row>
    <row r="1492" spans="1:13" s="4" customFormat="1" ht="18.75">
      <c r="A1492" s="11">
        <v>14</v>
      </c>
      <c r="B1492" s="12" t="s">
        <v>266</v>
      </c>
      <c r="C1492" s="12" t="s">
        <v>266</v>
      </c>
      <c r="D1492" s="12" t="s">
        <v>266</v>
      </c>
      <c r="E1492" s="12" t="s">
        <v>266</v>
      </c>
      <c r="F1492" s="12" t="s">
        <v>266</v>
      </c>
      <c r="G1492" s="12" t="s">
        <v>266</v>
      </c>
      <c r="H1492" s="12" t="s">
        <v>266</v>
      </c>
      <c r="I1492" s="12" t="s">
        <v>266</v>
      </c>
      <c r="J1492" s="12" t="s">
        <v>266</v>
      </c>
      <c r="K1492" s="12" t="s">
        <v>266</v>
      </c>
      <c r="L1492" s="12" t="s">
        <v>266</v>
      </c>
      <c r="M1492" s="12" t="s">
        <v>266</v>
      </c>
    </row>
    <row r="1493" spans="1:13" s="4" customFormat="1" ht="18.75">
      <c r="A1493" s="11">
        <v>15</v>
      </c>
      <c r="B1493" s="12" t="s">
        <v>266</v>
      </c>
      <c r="C1493" s="12" t="s">
        <v>266</v>
      </c>
      <c r="D1493" s="12" t="s">
        <v>266</v>
      </c>
      <c r="E1493" s="12" t="s">
        <v>266</v>
      </c>
      <c r="F1493" s="12" t="s">
        <v>266</v>
      </c>
      <c r="G1493" s="12" t="s">
        <v>266</v>
      </c>
      <c r="H1493" s="12" t="s">
        <v>266</v>
      </c>
      <c r="I1493" s="12" t="s">
        <v>266</v>
      </c>
      <c r="J1493" s="12" t="s">
        <v>266</v>
      </c>
      <c r="K1493" s="12" t="s">
        <v>266</v>
      </c>
      <c r="L1493" s="12" t="s">
        <v>266</v>
      </c>
      <c r="M1493" s="12" t="s">
        <v>266</v>
      </c>
    </row>
    <row r="1494" spans="1:13" s="4" customFormat="1" ht="18.75">
      <c r="A1494" s="11">
        <v>16</v>
      </c>
      <c r="B1494" s="12" t="s">
        <v>266</v>
      </c>
      <c r="C1494" s="12" t="s">
        <v>266</v>
      </c>
      <c r="D1494" s="12" t="s">
        <v>266</v>
      </c>
      <c r="E1494" s="12" t="s">
        <v>266</v>
      </c>
      <c r="F1494" s="12" t="s">
        <v>266</v>
      </c>
      <c r="G1494" s="12" t="s">
        <v>266</v>
      </c>
      <c r="H1494" s="12" t="s">
        <v>266</v>
      </c>
      <c r="I1494" s="12" t="s">
        <v>266</v>
      </c>
      <c r="J1494" s="12" t="s">
        <v>266</v>
      </c>
      <c r="K1494" s="12" t="s">
        <v>266</v>
      </c>
      <c r="L1494" s="12" t="s">
        <v>266</v>
      </c>
      <c r="M1494" s="12" t="s">
        <v>266</v>
      </c>
    </row>
    <row r="1495" spans="1:13" s="4" customFormat="1" ht="18.75">
      <c r="A1495" s="11">
        <v>17</v>
      </c>
      <c r="B1495" s="12" t="s">
        <v>266</v>
      </c>
      <c r="C1495" s="12" t="s">
        <v>266</v>
      </c>
      <c r="D1495" s="12" t="s">
        <v>266</v>
      </c>
      <c r="E1495" s="12" t="s">
        <v>266</v>
      </c>
      <c r="F1495" s="12" t="s">
        <v>266</v>
      </c>
      <c r="G1495" s="12" t="s">
        <v>266</v>
      </c>
      <c r="H1495" s="12" t="s">
        <v>266</v>
      </c>
      <c r="I1495" s="12" t="s">
        <v>266</v>
      </c>
      <c r="J1495" s="12" t="s">
        <v>266</v>
      </c>
      <c r="K1495" s="12" t="s">
        <v>266</v>
      </c>
      <c r="L1495" s="12" t="s">
        <v>266</v>
      </c>
      <c r="M1495" s="12" t="s">
        <v>266</v>
      </c>
    </row>
    <row r="1496" spans="1:13" s="4" customFormat="1" ht="18.75">
      <c r="A1496" s="11">
        <v>18</v>
      </c>
      <c r="B1496" s="12" t="s">
        <v>266</v>
      </c>
      <c r="C1496" s="12" t="s">
        <v>266</v>
      </c>
      <c r="D1496" s="12" t="s">
        <v>266</v>
      </c>
      <c r="E1496" s="12" t="s">
        <v>266</v>
      </c>
      <c r="F1496" s="12" t="s">
        <v>266</v>
      </c>
      <c r="G1496" s="12" t="s">
        <v>266</v>
      </c>
      <c r="H1496" s="12" t="s">
        <v>266</v>
      </c>
      <c r="I1496" s="12" t="s">
        <v>266</v>
      </c>
      <c r="J1496" s="12" t="s">
        <v>266</v>
      </c>
      <c r="K1496" s="12" t="s">
        <v>266</v>
      </c>
      <c r="L1496" s="12" t="s">
        <v>266</v>
      </c>
      <c r="M1496" s="12" t="s">
        <v>266</v>
      </c>
    </row>
    <row r="1497" spans="1:13" s="4" customFormat="1" ht="18.75">
      <c r="A1497" s="11">
        <v>19</v>
      </c>
      <c r="B1497" s="12" t="s">
        <v>266</v>
      </c>
      <c r="C1497" s="12" t="s">
        <v>266</v>
      </c>
      <c r="D1497" s="12" t="s">
        <v>266</v>
      </c>
      <c r="E1497" s="12" t="s">
        <v>266</v>
      </c>
      <c r="F1497" s="12" t="s">
        <v>266</v>
      </c>
      <c r="G1497" s="12" t="s">
        <v>266</v>
      </c>
      <c r="H1497" s="12" t="s">
        <v>266</v>
      </c>
      <c r="I1497" s="12" t="s">
        <v>266</v>
      </c>
      <c r="J1497" s="12" t="s">
        <v>266</v>
      </c>
      <c r="K1497" s="12" t="s">
        <v>266</v>
      </c>
      <c r="L1497" s="12" t="s">
        <v>266</v>
      </c>
      <c r="M1497" s="12" t="s">
        <v>266</v>
      </c>
    </row>
    <row r="1498" spans="1:13" s="4" customFormat="1" ht="18.75">
      <c r="A1498" s="11">
        <v>20</v>
      </c>
      <c r="B1498" s="12" t="s">
        <v>266</v>
      </c>
      <c r="C1498" s="12" t="s">
        <v>266</v>
      </c>
      <c r="D1498" s="12" t="s">
        <v>266</v>
      </c>
      <c r="E1498" s="12" t="s">
        <v>266</v>
      </c>
      <c r="F1498" s="12" t="s">
        <v>266</v>
      </c>
      <c r="G1498" s="12" t="s">
        <v>266</v>
      </c>
      <c r="H1498" s="12" t="s">
        <v>266</v>
      </c>
      <c r="I1498" s="12" t="s">
        <v>266</v>
      </c>
      <c r="J1498" s="12" t="s">
        <v>266</v>
      </c>
      <c r="K1498" s="12" t="s">
        <v>266</v>
      </c>
      <c r="L1498" s="12" t="s">
        <v>266</v>
      </c>
      <c r="M1498" s="12" t="s">
        <v>266</v>
      </c>
    </row>
    <row r="1499" spans="1:13" s="4" customFormat="1" ht="18.75">
      <c r="A1499" s="11">
        <v>21</v>
      </c>
      <c r="B1499" s="12" t="s">
        <v>266</v>
      </c>
      <c r="C1499" s="12" t="s">
        <v>266</v>
      </c>
      <c r="D1499" s="12" t="s">
        <v>266</v>
      </c>
      <c r="E1499" s="12" t="s">
        <v>266</v>
      </c>
      <c r="F1499" s="12" t="s">
        <v>266</v>
      </c>
      <c r="G1499" s="12" t="s">
        <v>266</v>
      </c>
      <c r="H1499" s="12" t="s">
        <v>266</v>
      </c>
      <c r="I1499" s="12" t="s">
        <v>266</v>
      </c>
      <c r="J1499" s="12" t="s">
        <v>266</v>
      </c>
      <c r="K1499" s="12" t="s">
        <v>266</v>
      </c>
      <c r="L1499" s="12" t="s">
        <v>266</v>
      </c>
      <c r="M1499" s="12" t="s">
        <v>266</v>
      </c>
    </row>
    <row r="1500" spans="1:13" s="4" customFormat="1" ht="18.75">
      <c r="A1500" s="11">
        <v>22</v>
      </c>
      <c r="B1500" s="12" t="s">
        <v>266</v>
      </c>
      <c r="C1500" s="12" t="s">
        <v>266</v>
      </c>
      <c r="D1500" s="12" t="s">
        <v>266</v>
      </c>
      <c r="E1500" s="12" t="s">
        <v>266</v>
      </c>
      <c r="F1500" s="12" t="s">
        <v>266</v>
      </c>
      <c r="G1500" s="12" t="s">
        <v>266</v>
      </c>
      <c r="H1500" s="12" t="s">
        <v>266</v>
      </c>
      <c r="I1500" s="12" t="s">
        <v>266</v>
      </c>
      <c r="J1500" s="12" t="s">
        <v>266</v>
      </c>
      <c r="K1500" s="12" t="s">
        <v>266</v>
      </c>
      <c r="L1500" s="12" t="s">
        <v>266</v>
      </c>
      <c r="M1500" s="12" t="s">
        <v>266</v>
      </c>
    </row>
    <row r="1501" spans="1:13" s="4" customFormat="1" ht="18.75">
      <c r="A1501" s="11">
        <v>23</v>
      </c>
      <c r="B1501" s="12" t="s">
        <v>266</v>
      </c>
      <c r="C1501" s="12" t="s">
        <v>266</v>
      </c>
      <c r="D1501" s="12" t="s">
        <v>266</v>
      </c>
      <c r="E1501" s="12" t="s">
        <v>266</v>
      </c>
      <c r="F1501" s="12" t="s">
        <v>266</v>
      </c>
      <c r="G1501" s="12" t="s">
        <v>266</v>
      </c>
      <c r="H1501" s="12" t="s">
        <v>266</v>
      </c>
      <c r="I1501" s="12" t="s">
        <v>266</v>
      </c>
      <c r="J1501" s="12" t="s">
        <v>266</v>
      </c>
      <c r="K1501" s="12" t="s">
        <v>266</v>
      </c>
      <c r="L1501" s="12" t="s">
        <v>266</v>
      </c>
      <c r="M1501" s="12" t="s">
        <v>266</v>
      </c>
    </row>
    <row r="1502" spans="1:13" s="4" customFormat="1" ht="18.75">
      <c r="A1502" s="11">
        <v>24</v>
      </c>
      <c r="B1502" s="12" t="s">
        <v>266</v>
      </c>
      <c r="C1502" s="12" t="s">
        <v>266</v>
      </c>
      <c r="D1502" s="12" t="s">
        <v>266</v>
      </c>
      <c r="E1502" s="12" t="s">
        <v>266</v>
      </c>
      <c r="F1502" s="12" t="s">
        <v>266</v>
      </c>
      <c r="G1502" s="12" t="s">
        <v>266</v>
      </c>
      <c r="H1502" s="12" t="s">
        <v>266</v>
      </c>
      <c r="I1502" s="12" t="s">
        <v>266</v>
      </c>
      <c r="J1502" s="12" t="s">
        <v>266</v>
      </c>
      <c r="K1502" s="12" t="s">
        <v>266</v>
      </c>
      <c r="L1502" s="12" t="s">
        <v>266</v>
      </c>
      <c r="M1502" s="12" t="s">
        <v>266</v>
      </c>
    </row>
    <row r="1503" spans="1:13" s="4" customFormat="1" ht="18.75">
      <c r="A1503" s="11">
        <v>25</v>
      </c>
      <c r="B1503" s="12" t="s">
        <v>266</v>
      </c>
      <c r="C1503" s="12" t="s">
        <v>266</v>
      </c>
      <c r="D1503" s="12" t="s">
        <v>266</v>
      </c>
      <c r="E1503" s="12" t="s">
        <v>266</v>
      </c>
      <c r="F1503" s="12" t="s">
        <v>266</v>
      </c>
      <c r="G1503" s="12" t="s">
        <v>266</v>
      </c>
      <c r="H1503" s="12" t="s">
        <v>266</v>
      </c>
      <c r="I1503" s="12" t="s">
        <v>266</v>
      </c>
      <c r="J1503" s="12" t="s">
        <v>266</v>
      </c>
      <c r="K1503" s="12" t="s">
        <v>266</v>
      </c>
      <c r="L1503" s="12" t="s">
        <v>266</v>
      </c>
      <c r="M1503" s="12" t="s">
        <v>266</v>
      </c>
    </row>
    <row r="1504" spans="1:13" s="4" customFormat="1" ht="18.75">
      <c r="A1504" s="11">
        <v>26</v>
      </c>
      <c r="B1504" s="12" t="s">
        <v>266</v>
      </c>
      <c r="C1504" s="12" t="s">
        <v>266</v>
      </c>
      <c r="D1504" s="12" t="s">
        <v>266</v>
      </c>
      <c r="E1504" s="12" t="s">
        <v>266</v>
      </c>
      <c r="F1504" s="12" t="s">
        <v>266</v>
      </c>
      <c r="G1504" s="12" t="s">
        <v>266</v>
      </c>
      <c r="H1504" s="12" t="s">
        <v>266</v>
      </c>
      <c r="I1504" s="12" t="s">
        <v>266</v>
      </c>
      <c r="J1504" s="12" t="s">
        <v>266</v>
      </c>
      <c r="K1504" s="12" t="s">
        <v>266</v>
      </c>
      <c r="L1504" s="12" t="s">
        <v>266</v>
      </c>
      <c r="M1504" s="12" t="s">
        <v>266</v>
      </c>
    </row>
    <row r="1505" spans="1:13" s="4" customFormat="1" ht="18.75">
      <c r="A1505" s="11">
        <v>27</v>
      </c>
      <c r="B1505" s="12" t="s">
        <v>266</v>
      </c>
      <c r="C1505" s="12" t="s">
        <v>266</v>
      </c>
      <c r="D1505" s="12" t="s">
        <v>266</v>
      </c>
      <c r="E1505" s="12" t="s">
        <v>266</v>
      </c>
      <c r="F1505" s="12" t="s">
        <v>266</v>
      </c>
      <c r="G1505" s="12" t="s">
        <v>266</v>
      </c>
      <c r="H1505" s="12" t="s">
        <v>266</v>
      </c>
      <c r="I1505" s="12" t="s">
        <v>266</v>
      </c>
      <c r="J1505" s="12" t="s">
        <v>266</v>
      </c>
      <c r="K1505" s="12" t="s">
        <v>266</v>
      </c>
      <c r="L1505" s="12" t="s">
        <v>266</v>
      </c>
      <c r="M1505" s="12" t="s">
        <v>266</v>
      </c>
    </row>
    <row r="1506" spans="1:13" s="4" customFormat="1" ht="18.75">
      <c r="A1506" s="11">
        <v>28</v>
      </c>
      <c r="B1506" s="12" t="s">
        <v>266</v>
      </c>
      <c r="C1506" s="12" t="s">
        <v>266</v>
      </c>
      <c r="D1506" s="12" t="s">
        <v>266</v>
      </c>
      <c r="E1506" s="12" t="s">
        <v>266</v>
      </c>
      <c r="F1506" s="12" t="s">
        <v>266</v>
      </c>
      <c r="G1506" s="12" t="s">
        <v>266</v>
      </c>
      <c r="H1506" s="12" t="s">
        <v>266</v>
      </c>
      <c r="I1506" s="12" t="s">
        <v>266</v>
      </c>
      <c r="J1506" s="12" t="s">
        <v>266</v>
      </c>
      <c r="K1506" s="12" t="s">
        <v>266</v>
      </c>
      <c r="L1506" s="12" t="s">
        <v>266</v>
      </c>
      <c r="M1506" s="12" t="s">
        <v>266</v>
      </c>
    </row>
    <row r="1507" spans="1:13" s="4" customFormat="1" ht="18.75">
      <c r="A1507" s="11">
        <v>29</v>
      </c>
      <c r="B1507" s="12" t="s">
        <v>266</v>
      </c>
      <c r="C1507" s="12" t="s">
        <v>266</v>
      </c>
      <c r="D1507" s="12" t="s">
        <v>266</v>
      </c>
      <c r="E1507" s="12" t="s">
        <v>266</v>
      </c>
      <c r="F1507" s="12" t="s">
        <v>266</v>
      </c>
      <c r="G1507" s="12" t="s">
        <v>266</v>
      </c>
      <c r="H1507" s="12" t="s">
        <v>266</v>
      </c>
      <c r="I1507" s="12" t="s">
        <v>266</v>
      </c>
      <c r="J1507" s="12" t="s">
        <v>266</v>
      </c>
      <c r="K1507" s="12" t="s">
        <v>266</v>
      </c>
      <c r="L1507" s="12"/>
      <c r="M1507" s="12" t="s">
        <v>266</v>
      </c>
    </row>
    <row r="1508" spans="1:13" s="4" customFormat="1" ht="18.75">
      <c r="A1508" s="11">
        <v>30</v>
      </c>
      <c r="B1508" s="12" t="s">
        <v>266</v>
      </c>
      <c r="C1508" s="12" t="s">
        <v>266</v>
      </c>
      <c r="D1508" s="12" t="s">
        <v>266</v>
      </c>
      <c r="E1508" s="12" t="s">
        <v>266</v>
      </c>
      <c r="F1508" s="12" t="s">
        <v>266</v>
      </c>
      <c r="G1508" s="12" t="s">
        <v>266</v>
      </c>
      <c r="H1508" s="12" t="s">
        <v>266</v>
      </c>
      <c r="I1508" s="12" t="s">
        <v>266</v>
      </c>
      <c r="J1508" s="12" t="s">
        <v>266</v>
      </c>
      <c r="K1508" s="12" t="s">
        <v>266</v>
      </c>
      <c r="L1508" s="12"/>
      <c r="M1508" s="12" t="s">
        <v>266</v>
      </c>
    </row>
    <row r="1509" spans="1:13" s="4" customFormat="1" ht="18.75">
      <c r="A1509" s="13">
        <v>31</v>
      </c>
      <c r="B1509" s="14"/>
      <c r="C1509" s="14" t="s">
        <v>266</v>
      </c>
      <c r="D1509" s="14"/>
      <c r="E1509" s="14" t="s">
        <v>266</v>
      </c>
      <c r="F1509" s="14" t="s">
        <v>266</v>
      </c>
      <c r="G1509" s="14"/>
      <c r="H1509" s="14" t="s">
        <v>266</v>
      </c>
      <c r="I1509" s="14"/>
      <c r="J1509" s="14" t="s">
        <v>266</v>
      </c>
      <c r="K1509" s="14" t="s">
        <v>266</v>
      </c>
      <c r="L1509" s="14"/>
      <c r="M1509" s="14" t="s">
        <v>266</v>
      </c>
    </row>
    <row r="1510" spans="1:15" s="4" customFormat="1" ht="18.75" customHeight="1">
      <c r="A1510" s="2" t="s">
        <v>17</v>
      </c>
      <c r="B1510" s="2" t="s">
        <v>266</v>
      </c>
      <c r="C1510" s="2" t="s">
        <v>266</v>
      </c>
      <c r="D1510" s="2" t="s">
        <v>266</v>
      </c>
      <c r="E1510" s="2" t="s">
        <v>266</v>
      </c>
      <c r="F1510" s="2" t="s">
        <v>266</v>
      </c>
      <c r="G1510" s="2" t="s">
        <v>266</v>
      </c>
      <c r="H1510" s="2" t="s">
        <v>266</v>
      </c>
      <c r="I1510" s="2" t="s">
        <v>266</v>
      </c>
      <c r="J1510" s="2" t="s">
        <v>266</v>
      </c>
      <c r="K1510" s="2" t="s">
        <v>266</v>
      </c>
      <c r="L1510" s="2" t="s">
        <v>266</v>
      </c>
      <c r="M1510" s="2" t="s">
        <v>266</v>
      </c>
      <c r="O1510" s="4" t="s">
        <v>22</v>
      </c>
    </row>
    <row r="1511" spans="1:15" s="4" customFormat="1" ht="18.75" customHeight="1">
      <c r="A1511" s="2" t="s">
        <v>18</v>
      </c>
      <c r="B1511" s="2" t="s">
        <v>266</v>
      </c>
      <c r="C1511" s="2" t="s">
        <v>266</v>
      </c>
      <c r="D1511" s="2" t="s">
        <v>266</v>
      </c>
      <c r="E1511" s="2" t="s">
        <v>266</v>
      </c>
      <c r="F1511" s="2" t="s">
        <v>266</v>
      </c>
      <c r="G1511" s="2" t="s">
        <v>266</v>
      </c>
      <c r="H1511" s="2" t="s">
        <v>266</v>
      </c>
      <c r="I1511" s="2" t="s">
        <v>266</v>
      </c>
      <c r="J1511" s="2" t="s">
        <v>266</v>
      </c>
      <c r="K1511" s="2" t="s">
        <v>266</v>
      </c>
      <c r="L1511" s="2" t="s">
        <v>266</v>
      </c>
      <c r="M1511" s="2" t="s">
        <v>266</v>
      </c>
      <c r="O1511" s="4" t="s">
        <v>265</v>
      </c>
    </row>
    <row r="1512" spans="1:15" ht="18.75">
      <c r="A1512" s="2" t="s">
        <v>19</v>
      </c>
      <c r="B1512" s="5" t="s">
        <v>266</v>
      </c>
      <c r="C1512" s="5" t="s">
        <v>266</v>
      </c>
      <c r="D1512" s="5" t="s">
        <v>266</v>
      </c>
      <c r="E1512" s="5" t="s">
        <v>266</v>
      </c>
      <c r="F1512" s="5" t="s">
        <v>266</v>
      </c>
      <c r="G1512" s="5" t="s">
        <v>266</v>
      </c>
      <c r="H1512" s="5" t="s">
        <v>266</v>
      </c>
      <c r="I1512" s="5" t="s">
        <v>266</v>
      </c>
      <c r="J1512" s="5" t="s">
        <v>266</v>
      </c>
      <c r="K1512" s="5" t="s">
        <v>266</v>
      </c>
      <c r="L1512" s="5" t="s">
        <v>266</v>
      </c>
      <c r="M1512" s="5" t="s">
        <v>266</v>
      </c>
      <c r="N1512" s="2"/>
      <c r="O1512" s="3" t="s">
        <v>19</v>
      </c>
    </row>
    <row r="1513" spans="1:14" ht="18.75">
      <c r="A1513" s="2" t="s">
        <v>20</v>
      </c>
      <c r="C1513" s="3" t="s">
        <v>21</v>
      </c>
      <c r="E1513" s="3" t="s">
        <v>22</v>
      </c>
      <c r="F1513" s="7">
        <v>35794</v>
      </c>
      <c r="G1513" s="3" t="s">
        <v>100</v>
      </c>
      <c r="H1513" s="3" t="s">
        <v>20</v>
      </c>
      <c r="J1513" s="3" t="s">
        <v>23</v>
      </c>
      <c r="L1513" s="3" t="s">
        <v>22</v>
      </c>
      <c r="M1513" s="7">
        <v>35794</v>
      </c>
      <c r="N1513" s="5">
        <v>2529</v>
      </c>
    </row>
    <row r="1514" spans="1:14" ht="18.75">
      <c r="A1514" s="2" t="s">
        <v>20</v>
      </c>
      <c r="C1514" s="3" t="s">
        <v>24</v>
      </c>
      <c r="E1514" s="3" t="s">
        <v>22</v>
      </c>
      <c r="F1514" s="7">
        <v>35794</v>
      </c>
      <c r="G1514" s="3" t="s">
        <v>100</v>
      </c>
      <c r="H1514" s="3" t="s">
        <v>20</v>
      </c>
      <c r="J1514" s="3" t="s">
        <v>25</v>
      </c>
      <c r="L1514" s="3" t="s">
        <v>22</v>
      </c>
      <c r="M1514" s="7">
        <v>35794</v>
      </c>
      <c r="N1514" s="5">
        <v>2529</v>
      </c>
    </row>
    <row r="1515" spans="1:14" ht="18.75">
      <c r="A1515" s="2" t="s">
        <v>20</v>
      </c>
      <c r="C1515" s="3" t="s">
        <v>26</v>
      </c>
      <c r="E1515" s="3" t="s">
        <v>22</v>
      </c>
      <c r="F1515" s="7">
        <v>35794</v>
      </c>
      <c r="G1515" s="3" t="s">
        <v>100</v>
      </c>
      <c r="H1515" s="3" t="s">
        <v>20</v>
      </c>
      <c r="J1515" s="3" t="s">
        <v>27</v>
      </c>
      <c r="L1515" s="3" t="s">
        <v>22</v>
      </c>
      <c r="M1515" s="7">
        <v>35794</v>
      </c>
      <c r="N1515" s="5">
        <v>2529</v>
      </c>
    </row>
    <row r="1516" spans="1:14" ht="18.75">
      <c r="A1516" s="2" t="s">
        <v>20</v>
      </c>
      <c r="C1516" s="3" t="s">
        <v>28</v>
      </c>
      <c r="E1516" s="3" t="s">
        <v>22</v>
      </c>
      <c r="F1516" s="7">
        <v>35794</v>
      </c>
      <c r="G1516" s="3" t="s">
        <v>100</v>
      </c>
      <c r="H1516" s="3" t="s">
        <v>20</v>
      </c>
      <c r="J1516" s="3" t="s">
        <v>29</v>
      </c>
      <c r="L1516" s="3" t="s">
        <v>22</v>
      </c>
      <c r="M1516" s="7">
        <v>35794</v>
      </c>
      <c r="N1516" s="5">
        <v>2529</v>
      </c>
    </row>
    <row r="1517" spans="1:14" ht="18.75">
      <c r="A1517" s="2" t="s">
        <v>20</v>
      </c>
      <c r="C1517" s="3" t="s">
        <v>30</v>
      </c>
      <c r="E1517" s="3" t="s">
        <v>22</v>
      </c>
      <c r="F1517" s="7">
        <v>35794</v>
      </c>
      <c r="G1517" s="3" t="s">
        <v>100</v>
      </c>
      <c r="H1517" s="3" t="s">
        <v>20</v>
      </c>
      <c r="J1517" s="3" t="s">
        <v>31</v>
      </c>
      <c r="L1517" s="3" t="s">
        <v>22</v>
      </c>
      <c r="M1517" s="7">
        <v>35794</v>
      </c>
      <c r="N1517" s="5">
        <v>2529</v>
      </c>
    </row>
    <row r="1518" spans="1:14" ht="18.75">
      <c r="A1518" s="2" t="s">
        <v>20</v>
      </c>
      <c r="C1518" s="3" t="s">
        <v>32</v>
      </c>
      <c r="E1518" s="3" t="s">
        <v>22</v>
      </c>
      <c r="F1518" s="7">
        <v>35794</v>
      </c>
      <c r="G1518" s="3" t="s">
        <v>100</v>
      </c>
      <c r="H1518" s="3" t="s">
        <v>20</v>
      </c>
      <c r="J1518" s="3" t="s">
        <v>33</v>
      </c>
      <c r="L1518" s="3" t="s">
        <v>22</v>
      </c>
      <c r="M1518" s="7">
        <v>35794</v>
      </c>
      <c r="N1518" s="5">
        <v>2529</v>
      </c>
    </row>
    <row r="1519" spans="1:13" ht="18.75">
      <c r="A1519" s="2" t="s">
        <v>20</v>
      </c>
      <c r="C1519" s="3" t="s">
        <v>34</v>
      </c>
      <c r="E1519" s="3" t="s">
        <v>22</v>
      </c>
      <c r="F1519" s="7">
        <v>35773</v>
      </c>
      <c r="G1519" s="5">
        <v>2529</v>
      </c>
      <c r="M1519" s="7"/>
    </row>
    <row r="1520" spans="1:13" ht="18.75">
      <c r="A1520" s="103" t="s">
        <v>0</v>
      </c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</row>
    <row r="1521" spans="1:13" ht="18.75">
      <c r="A1521" s="104" t="s">
        <v>1</v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04"/>
    </row>
    <row r="1522" spans="1:15" s="4" customFormat="1" ht="18.75">
      <c r="A1522" s="106" t="s">
        <v>241</v>
      </c>
      <c r="B1522" s="106"/>
      <c r="C1522" s="106"/>
      <c r="D1522" s="106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3"/>
      <c r="O1522" s="3"/>
    </row>
    <row r="1523" spans="1:15" s="4" customFormat="1" ht="18.75">
      <c r="A1523" s="9" t="s">
        <v>2</v>
      </c>
      <c r="B1523" s="10" t="s">
        <v>3</v>
      </c>
      <c r="C1523" s="10" t="s">
        <v>4</v>
      </c>
      <c r="D1523" s="10" t="s">
        <v>5</v>
      </c>
      <c r="E1523" s="10" t="s">
        <v>6</v>
      </c>
      <c r="F1523" s="10" t="s">
        <v>7</v>
      </c>
      <c r="G1523" s="10" t="s">
        <v>8</v>
      </c>
      <c r="H1523" s="10" t="s">
        <v>9</v>
      </c>
      <c r="I1523" s="10" t="s">
        <v>10</v>
      </c>
      <c r="J1523" s="10" t="s">
        <v>11</v>
      </c>
      <c r="K1523" s="10" t="s">
        <v>12</v>
      </c>
      <c r="L1523" s="10" t="s">
        <v>13</v>
      </c>
      <c r="M1523" s="10" t="s">
        <v>14</v>
      </c>
      <c r="N1523" s="3" t="s">
        <v>15</v>
      </c>
      <c r="O1523" s="3"/>
    </row>
    <row r="1524" spans="1:13" s="4" customFormat="1" ht="18.75">
      <c r="A1524" s="11">
        <v>1</v>
      </c>
      <c r="B1524" s="12" t="s">
        <v>266</v>
      </c>
      <c r="C1524" s="12" t="s">
        <v>266</v>
      </c>
      <c r="D1524" s="12" t="s">
        <v>266</v>
      </c>
      <c r="E1524" s="12" t="s">
        <v>266</v>
      </c>
      <c r="F1524" s="12" t="s">
        <v>266</v>
      </c>
      <c r="G1524" s="12" t="s">
        <v>266</v>
      </c>
      <c r="H1524" s="12" t="s">
        <v>266</v>
      </c>
      <c r="I1524" s="12" t="s">
        <v>266</v>
      </c>
      <c r="J1524" s="12" t="s">
        <v>266</v>
      </c>
      <c r="K1524" s="12" t="s">
        <v>266</v>
      </c>
      <c r="L1524" s="12" t="s">
        <v>266</v>
      </c>
      <c r="M1524" s="12" t="s">
        <v>266</v>
      </c>
    </row>
    <row r="1525" spans="1:13" s="4" customFormat="1" ht="18.75">
      <c r="A1525" s="11">
        <v>2</v>
      </c>
      <c r="B1525" s="12" t="s">
        <v>266</v>
      </c>
      <c r="C1525" s="12" t="s">
        <v>266</v>
      </c>
      <c r="D1525" s="12" t="s">
        <v>266</v>
      </c>
      <c r="E1525" s="12" t="s">
        <v>266</v>
      </c>
      <c r="F1525" s="12" t="s">
        <v>266</v>
      </c>
      <c r="G1525" s="12" t="s">
        <v>266</v>
      </c>
      <c r="H1525" s="12" t="s">
        <v>266</v>
      </c>
      <c r="I1525" s="12" t="s">
        <v>266</v>
      </c>
      <c r="J1525" s="12" t="s">
        <v>266</v>
      </c>
      <c r="K1525" s="12" t="s">
        <v>266</v>
      </c>
      <c r="L1525" s="12" t="s">
        <v>266</v>
      </c>
      <c r="M1525" s="12" t="s">
        <v>266</v>
      </c>
    </row>
    <row r="1526" spans="1:13" s="4" customFormat="1" ht="18.75">
      <c r="A1526" s="11">
        <v>3</v>
      </c>
      <c r="B1526" s="12" t="s">
        <v>266</v>
      </c>
      <c r="C1526" s="12" t="s">
        <v>266</v>
      </c>
      <c r="D1526" s="12" t="s">
        <v>266</v>
      </c>
      <c r="E1526" s="12" t="s">
        <v>266</v>
      </c>
      <c r="F1526" s="12" t="s">
        <v>266</v>
      </c>
      <c r="G1526" s="12" t="s">
        <v>266</v>
      </c>
      <c r="H1526" s="12" t="s">
        <v>266</v>
      </c>
      <c r="I1526" s="12" t="s">
        <v>266</v>
      </c>
      <c r="J1526" s="12" t="s">
        <v>266</v>
      </c>
      <c r="K1526" s="12" t="s">
        <v>266</v>
      </c>
      <c r="L1526" s="12" t="s">
        <v>266</v>
      </c>
      <c r="M1526" s="12" t="s">
        <v>266</v>
      </c>
    </row>
    <row r="1527" spans="1:13" s="4" customFormat="1" ht="18.75">
      <c r="A1527" s="11">
        <v>4</v>
      </c>
      <c r="B1527" s="12" t="s">
        <v>266</v>
      </c>
      <c r="C1527" s="12" t="s">
        <v>266</v>
      </c>
      <c r="D1527" s="12" t="s">
        <v>266</v>
      </c>
      <c r="E1527" s="12" t="s">
        <v>266</v>
      </c>
      <c r="F1527" s="12" t="s">
        <v>266</v>
      </c>
      <c r="G1527" s="12" t="s">
        <v>266</v>
      </c>
      <c r="H1527" s="12" t="s">
        <v>266</v>
      </c>
      <c r="I1527" s="12" t="s">
        <v>266</v>
      </c>
      <c r="J1527" s="12" t="s">
        <v>266</v>
      </c>
      <c r="K1527" s="12" t="s">
        <v>266</v>
      </c>
      <c r="L1527" s="12" t="s">
        <v>266</v>
      </c>
      <c r="M1527" s="12" t="s">
        <v>266</v>
      </c>
    </row>
    <row r="1528" spans="1:13" s="4" customFormat="1" ht="18.75">
      <c r="A1528" s="11">
        <v>5</v>
      </c>
      <c r="B1528" s="12" t="s">
        <v>266</v>
      </c>
      <c r="C1528" s="12" t="s">
        <v>266</v>
      </c>
      <c r="D1528" s="12" t="s">
        <v>266</v>
      </c>
      <c r="E1528" s="12" t="s">
        <v>266</v>
      </c>
      <c r="F1528" s="12" t="s">
        <v>266</v>
      </c>
      <c r="G1528" s="12" t="s">
        <v>266</v>
      </c>
      <c r="H1528" s="12" t="s">
        <v>266</v>
      </c>
      <c r="I1528" s="12" t="s">
        <v>266</v>
      </c>
      <c r="J1528" s="12" t="s">
        <v>266</v>
      </c>
      <c r="K1528" s="12" t="s">
        <v>266</v>
      </c>
      <c r="L1528" s="12" t="s">
        <v>266</v>
      </c>
      <c r="M1528" s="12" t="s">
        <v>266</v>
      </c>
    </row>
    <row r="1529" spans="1:13" s="4" customFormat="1" ht="18.75">
      <c r="A1529" s="11">
        <v>6</v>
      </c>
      <c r="B1529" s="12" t="s">
        <v>266</v>
      </c>
      <c r="C1529" s="12" t="s">
        <v>266</v>
      </c>
      <c r="D1529" s="12" t="s">
        <v>266</v>
      </c>
      <c r="E1529" s="12" t="s">
        <v>266</v>
      </c>
      <c r="F1529" s="12" t="s">
        <v>266</v>
      </c>
      <c r="G1529" s="12" t="s">
        <v>266</v>
      </c>
      <c r="H1529" s="12" t="s">
        <v>266</v>
      </c>
      <c r="I1529" s="12" t="s">
        <v>266</v>
      </c>
      <c r="J1529" s="12" t="s">
        <v>266</v>
      </c>
      <c r="K1529" s="12" t="s">
        <v>266</v>
      </c>
      <c r="L1529" s="12" t="s">
        <v>266</v>
      </c>
      <c r="M1529" s="12" t="s">
        <v>266</v>
      </c>
    </row>
    <row r="1530" spans="1:13" s="4" customFormat="1" ht="18.75">
      <c r="A1530" s="11">
        <v>7</v>
      </c>
      <c r="B1530" s="12" t="s">
        <v>266</v>
      </c>
      <c r="C1530" s="12" t="s">
        <v>266</v>
      </c>
      <c r="D1530" s="12" t="s">
        <v>266</v>
      </c>
      <c r="E1530" s="12" t="s">
        <v>266</v>
      </c>
      <c r="F1530" s="12" t="s">
        <v>266</v>
      </c>
      <c r="G1530" s="12" t="s">
        <v>266</v>
      </c>
      <c r="H1530" s="12" t="s">
        <v>266</v>
      </c>
      <c r="I1530" s="12" t="s">
        <v>266</v>
      </c>
      <c r="J1530" s="12" t="s">
        <v>266</v>
      </c>
      <c r="K1530" s="12" t="s">
        <v>266</v>
      </c>
      <c r="L1530" s="12" t="s">
        <v>266</v>
      </c>
      <c r="M1530" s="12" t="s">
        <v>266</v>
      </c>
    </row>
    <row r="1531" spans="1:13" s="4" customFormat="1" ht="18.75">
      <c r="A1531" s="11">
        <v>8</v>
      </c>
      <c r="B1531" s="12" t="s">
        <v>266</v>
      </c>
      <c r="C1531" s="12" t="s">
        <v>266</v>
      </c>
      <c r="D1531" s="12" t="s">
        <v>266</v>
      </c>
      <c r="E1531" s="12" t="s">
        <v>266</v>
      </c>
      <c r="F1531" s="12" t="s">
        <v>266</v>
      </c>
      <c r="G1531" s="12" t="s">
        <v>266</v>
      </c>
      <c r="H1531" s="12" t="s">
        <v>266</v>
      </c>
      <c r="I1531" s="12" t="s">
        <v>266</v>
      </c>
      <c r="J1531" s="12" t="s">
        <v>266</v>
      </c>
      <c r="K1531" s="12" t="s">
        <v>266</v>
      </c>
      <c r="L1531" s="12" t="s">
        <v>266</v>
      </c>
      <c r="M1531" s="12" t="s">
        <v>266</v>
      </c>
    </row>
    <row r="1532" spans="1:13" s="4" customFormat="1" ht="18.75">
      <c r="A1532" s="11">
        <v>9</v>
      </c>
      <c r="B1532" s="12" t="s">
        <v>266</v>
      </c>
      <c r="C1532" s="12" t="s">
        <v>266</v>
      </c>
      <c r="D1532" s="12" t="s">
        <v>266</v>
      </c>
      <c r="E1532" s="12" t="s">
        <v>266</v>
      </c>
      <c r="F1532" s="12" t="s">
        <v>266</v>
      </c>
      <c r="G1532" s="12" t="s">
        <v>266</v>
      </c>
      <c r="H1532" s="12" t="s">
        <v>266</v>
      </c>
      <c r="I1532" s="12" t="s">
        <v>266</v>
      </c>
      <c r="J1532" s="12" t="s">
        <v>266</v>
      </c>
      <c r="K1532" s="12" t="s">
        <v>266</v>
      </c>
      <c r="L1532" s="12" t="s">
        <v>266</v>
      </c>
      <c r="M1532" s="12" t="s">
        <v>266</v>
      </c>
    </row>
    <row r="1533" spans="1:13" s="4" customFormat="1" ht="18.75">
      <c r="A1533" s="11">
        <v>10</v>
      </c>
      <c r="B1533" s="12" t="s">
        <v>266</v>
      </c>
      <c r="C1533" s="12" t="s">
        <v>266</v>
      </c>
      <c r="D1533" s="12" t="s">
        <v>266</v>
      </c>
      <c r="E1533" s="12" t="s">
        <v>266</v>
      </c>
      <c r="F1533" s="12" t="s">
        <v>266</v>
      </c>
      <c r="G1533" s="12" t="s">
        <v>266</v>
      </c>
      <c r="H1533" s="12" t="s">
        <v>266</v>
      </c>
      <c r="I1533" s="12" t="s">
        <v>266</v>
      </c>
      <c r="J1533" s="12" t="s">
        <v>266</v>
      </c>
      <c r="K1533" s="12" t="s">
        <v>266</v>
      </c>
      <c r="L1533" s="12" t="s">
        <v>266</v>
      </c>
      <c r="M1533" s="12" t="s">
        <v>266</v>
      </c>
    </row>
    <row r="1534" spans="1:13" s="4" customFormat="1" ht="18.75">
      <c r="A1534" s="11">
        <v>11</v>
      </c>
      <c r="B1534" s="12" t="s">
        <v>266</v>
      </c>
      <c r="C1534" s="12" t="s">
        <v>266</v>
      </c>
      <c r="D1534" s="12" t="s">
        <v>266</v>
      </c>
      <c r="E1534" s="12" t="s">
        <v>266</v>
      </c>
      <c r="F1534" s="12" t="s">
        <v>266</v>
      </c>
      <c r="G1534" s="12" t="s">
        <v>266</v>
      </c>
      <c r="H1534" s="12" t="s">
        <v>266</v>
      </c>
      <c r="I1534" s="12" t="s">
        <v>266</v>
      </c>
      <c r="J1534" s="12" t="s">
        <v>266</v>
      </c>
      <c r="K1534" s="12" t="s">
        <v>266</v>
      </c>
      <c r="L1534" s="12" t="s">
        <v>266</v>
      </c>
      <c r="M1534" s="12" t="s">
        <v>266</v>
      </c>
    </row>
    <row r="1535" spans="1:13" s="4" customFormat="1" ht="18.75">
      <c r="A1535" s="11">
        <v>12</v>
      </c>
      <c r="B1535" s="12" t="s">
        <v>266</v>
      </c>
      <c r="C1535" s="12" t="s">
        <v>266</v>
      </c>
      <c r="D1535" s="12" t="s">
        <v>266</v>
      </c>
      <c r="E1535" s="12" t="s">
        <v>266</v>
      </c>
      <c r="F1535" s="12" t="s">
        <v>266</v>
      </c>
      <c r="G1535" s="12" t="s">
        <v>266</v>
      </c>
      <c r="H1535" s="12" t="s">
        <v>266</v>
      </c>
      <c r="I1535" s="12" t="s">
        <v>266</v>
      </c>
      <c r="J1535" s="12" t="s">
        <v>266</v>
      </c>
      <c r="K1535" s="12" t="s">
        <v>266</v>
      </c>
      <c r="L1535" s="12" t="s">
        <v>266</v>
      </c>
      <c r="M1535" s="12" t="s">
        <v>266</v>
      </c>
    </row>
    <row r="1536" spans="1:13" s="4" customFormat="1" ht="18.75">
      <c r="A1536" s="11">
        <v>13</v>
      </c>
      <c r="B1536" s="12" t="s">
        <v>266</v>
      </c>
      <c r="C1536" s="12" t="s">
        <v>266</v>
      </c>
      <c r="D1536" s="12" t="s">
        <v>266</v>
      </c>
      <c r="E1536" s="12" t="s">
        <v>266</v>
      </c>
      <c r="F1536" s="12" t="s">
        <v>266</v>
      </c>
      <c r="G1536" s="12" t="s">
        <v>266</v>
      </c>
      <c r="H1536" s="12" t="s">
        <v>266</v>
      </c>
      <c r="I1536" s="12" t="s">
        <v>266</v>
      </c>
      <c r="J1536" s="12" t="s">
        <v>266</v>
      </c>
      <c r="K1536" s="12" t="s">
        <v>266</v>
      </c>
      <c r="L1536" s="12" t="s">
        <v>266</v>
      </c>
      <c r="M1536" s="12" t="s">
        <v>266</v>
      </c>
    </row>
    <row r="1537" spans="1:13" s="4" customFormat="1" ht="18.75">
      <c r="A1537" s="11">
        <v>14</v>
      </c>
      <c r="B1537" s="12" t="s">
        <v>266</v>
      </c>
      <c r="C1537" s="12" t="s">
        <v>266</v>
      </c>
      <c r="D1537" s="12" t="s">
        <v>266</v>
      </c>
      <c r="E1537" s="12" t="s">
        <v>266</v>
      </c>
      <c r="F1537" s="12" t="s">
        <v>266</v>
      </c>
      <c r="G1537" s="12" t="s">
        <v>266</v>
      </c>
      <c r="H1537" s="12" t="s">
        <v>266</v>
      </c>
      <c r="I1537" s="12" t="s">
        <v>266</v>
      </c>
      <c r="J1537" s="12" t="s">
        <v>266</v>
      </c>
      <c r="K1537" s="12" t="s">
        <v>266</v>
      </c>
      <c r="L1537" s="12" t="s">
        <v>266</v>
      </c>
      <c r="M1537" s="12" t="s">
        <v>266</v>
      </c>
    </row>
    <row r="1538" spans="1:13" s="4" customFormat="1" ht="18.75">
      <c r="A1538" s="11">
        <v>15</v>
      </c>
      <c r="B1538" s="12" t="s">
        <v>266</v>
      </c>
      <c r="C1538" s="12" t="s">
        <v>266</v>
      </c>
      <c r="D1538" s="12" t="s">
        <v>266</v>
      </c>
      <c r="E1538" s="12" t="s">
        <v>266</v>
      </c>
      <c r="F1538" s="12" t="s">
        <v>266</v>
      </c>
      <c r="G1538" s="12" t="s">
        <v>266</v>
      </c>
      <c r="H1538" s="12" t="s">
        <v>266</v>
      </c>
      <c r="I1538" s="12" t="s">
        <v>266</v>
      </c>
      <c r="J1538" s="12" t="s">
        <v>266</v>
      </c>
      <c r="K1538" s="12" t="s">
        <v>266</v>
      </c>
      <c r="L1538" s="12" t="s">
        <v>266</v>
      </c>
      <c r="M1538" s="12" t="s">
        <v>266</v>
      </c>
    </row>
    <row r="1539" spans="1:13" s="4" customFormat="1" ht="18.75">
      <c r="A1539" s="11">
        <v>16</v>
      </c>
      <c r="B1539" s="12" t="s">
        <v>266</v>
      </c>
      <c r="C1539" s="12" t="s">
        <v>266</v>
      </c>
      <c r="D1539" s="12" t="s">
        <v>266</v>
      </c>
      <c r="E1539" s="12" t="s">
        <v>266</v>
      </c>
      <c r="F1539" s="12" t="s">
        <v>266</v>
      </c>
      <c r="G1539" s="12" t="s">
        <v>266</v>
      </c>
      <c r="H1539" s="12" t="s">
        <v>266</v>
      </c>
      <c r="I1539" s="12" t="s">
        <v>266</v>
      </c>
      <c r="J1539" s="12" t="s">
        <v>266</v>
      </c>
      <c r="K1539" s="12" t="s">
        <v>266</v>
      </c>
      <c r="L1539" s="12" t="s">
        <v>266</v>
      </c>
      <c r="M1539" s="12" t="s">
        <v>266</v>
      </c>
    </row>
    <row r="1540" spans="1:13" s="4" customFormat="1" ht="18.75">
      <c r="A1540" s="11">
        <v>17</v>
      </c>
      <c r="B1540" s="12" t="s">
        <v>266</v>
      </c>
      <c r="C1540" s="12" t="s">
        <v>266</v>
      </c>
      <c r="D1540" s="12" t="s">
        <v>266</v>
      </c>
      <c r="E1540" s="12" t="s">
        <v>266</v>
      </c>
      <c r="F1540" s="12" t="s">
        <v>266</v>
      </c>
      <c r="G1540" s="12" t="s">
        <v>266</v>
      </c>
      <c r="H1540" s="12" t="s">
        <v>266</v>
      </c>
      <c r="I1540" s="12" t="s">
        <v>266</v>
      </c>
      <c r="J1540" s="12" t="s">
        <v>266</v>
      </c>
      <c r="K1540" s="12" t="s">
        <v>266</v>
      </c>
      <c r="L1540" s="12" t="s">
        <v>266</v>
      </c>
      <c r="M1540" s="12" t="s">
        <v>266</v>
      </c>
    </row>
    <row r="1541" spans="1:13" s="4" customFormat="1" ht="18.75">
      <c r="A1541" s="11">
        <v>18</v>
      </c>
      <c r="B1541" s="12" t="s">
        <v>266</v>
      </c>
      <c r="C1541" s="12" t="s">
        <v>266</v>
      </c>
      <c r="D1541" s="12" t="s">
        <v>266</v>
      </c>
      <c r="E1541" s="12" t="s">
        <v>266</v>
      </c>
      <c r="F1541" s="12" t="s">
        <v>266</v>
      </c>
      <c r="G1541" s="12" t="s">
        <v>266</v>
      </c>
      <c r="H1541" s="12" t="s">
        <v>266</v>
      </c>
      <c r="I1541" s="12" t="s">
        <v>266</v>
      </c>
      <c r="J1541" s="12" t="s">
        <v>266</v>
      </c>
      <c r="K1541" s="12" t="s">
        <v>266</v>
      </c>
      <c r="L1541" s="12" t="s">
        <v>266</v>
      </c>
      <c r="M1541" s="12" t="s">
        <v>266</v>
      </c>
    </row>
    <row r="1542" spans="1:13" s="4" customFormat="1" ht="18.75">
      <c r="A1542" s="11">
        <v>19</v>
      </c>
      <c r="B1542" s="12" t="s">
        <v>266</v>
      </c>
      <c r="C1542" s="12" t="s">
        <v>266</v>
      </c>
      <c r="D1542" s="12" t="s">
        <v>266</v>
      </c>
      <c r="E1542" s="12" t="s">
        <v>266</v>
      </c>
      <c r="F1542" s="12" t="s">
        <v>266</v>
      </c>
      <c r="G1542" s="12" t="s">
        <v>266</v>
      </c>
      <c r="H1542" s="12" t="s">
        <v>266</v>
      </c>
      <c r="I1542" s="12" t="s">
        <v>266</v>
      </c>
      <c r="J1542" s="12" t="s">
        <v>266</v>
      </c>
      <c r="K1542" s="12" t="s">
        <v>266</v>
      </c>
      <c r="L1542" s="12" t="s">
        <v>266</v>
      </c>
      <c r="M1542" s="12" t="s">
        <v>266</v>
      </c>
    </row>
    <row r="1543" spans="1:13" s="4" customFormat="1" ht="18.75">
      <c r="A1543" s="11">
        <v>20</v>
      </c>
      <c r="B1543" s="12" t="s">
        <v>266</v>
      </c>
      <c r="C1543" s="12" t="s">
        <v>266</v>
      </c>
      <c r="D1543" s="12" t="s">
        <v>266</v>
      </c>
      <c r="E1543" s="12" t="s">
        <v>266</v>
      </c>
      <c r="F1543" s="12" t="s">
        <v>266</v>
      </c>
      <c r="G1543" s="12" t="s">
        <v>266</v>
      </c>
      <c r="H1543" s="12" t="s">
        <v>266</v>
      </c>
      <c r="I1543" s="12" t="s">
        <v>266</v>
      </c>
      <c r="J1543" s="12" t="s">
        <v>266</v>
      </c>
      <c r="K1543" s="12" t="s">
        <v>266</v>
      </c>
      <c r="L1543" s="12" t="s">
        <v>266</v>
      </c>
      <c r="M1543" s="12" t="s">
        <v>266</v>
      </c>
    </row>
    <row r="1544" spans="1:13" s="4" customFormat="1" ht="18.75">
      <c r="A1544" s="11">
        <v>21</v>
      </c>
      <c r="B1544" s="12" t="s">
        <v>266</v>
      </c>
      <c r="C1544" s="12" t="s">
        <v>266</v>
      </c>
      <c r="D1544" s="12" t="s">
        <v>266</v>
      </c>
      <c r="E1544" s="12" t="s">
        <v>266</v>
      </c>
      <c r="F1544" s="12" t="s">
        <v>266</v>
      </c>
      <c r="G1544" s="12" t="s">
        <v>266</v>
      </c>
      <c r="H1544" s="12" t="s">
        <v>266</v>
      </c>
      <c r="I1544" s="12" t="s">
        <v>266</v>
      </c>
      <c r="J1544" s="12" t="s">
        <v>266</v>
      </c>
      <c r="K1544" s="12" t="s">
        <v>266</v>
      </c>
      <c r="L1544" s="12" t="s">
        <v>266</v>
      </c>
      <c r="M1544" s="12" t="s">
        <v>266</v>
      </c>
    </row>
    <row r="1545" spans="1:13" s="4" customFormat="1" ht="18.75">
      <c r="A1545" s="11">
        <v>22</v>
      </c>
      <c r="B1545" s="12" t="s">
        <v>266</v>
      </c>
      <c r="C1545" s="12" t="s">
        <v>266</v>
      </c>
      <c r="D1545" s="12" t="s">
        <v>266</v>
      </c>
      <c r="E1545" s="12" t="s">
        <v>266</v>
      </c>
      <c r="F1545" s="12" t="s">
        <v>266</v>
      </c>
      <c r="G1545" s="12" t="s">
        <v>266</v>
      </c>
      <c r="H1545" s="12" t="s">
        <v>266</v>
      </c>
      <c r="I1545" s="12" t="s">
        <v>266</v>
      </c>
      <c r="J1545" s="12" t="s">
        <v>266</v>
      </c>
      <c r="K1545" s="12" t="s">
        <v>266</v>
      </c>
      <c r="L1545" s="12" t="s">
        <v>266</v>
      </c>
      <c r="M1545" s="12" t="s">
        <v>266</v>
      </c>
    </row>
    <row r="1546" spans="1:13" s="4" customFormat="1" ht="18.75">
      <c r="A1546" s="11">
        <v>23</v>
      </c>
      <c r="B1546" s="12" t="s">
        <v>266</v>
      </c>
      <c r="C1546" s="12" t="s">
        <v>266</v>
      </c>
      <c r="D1546" s="12" t="s">
        <v>266</v>
      </c>
      <c r="E1546" s="12" t="s">
        <v>266</v>
      </c>
      <c r="F1546" s="12" t="s">
        <v>266</v>
      </c>
      <c r="G1546" s="12" t="s">
        <v>266</v>
      </c>
      <c r="H1546" s="12" t="s">
        <v>266</v>
      </c>
      <c r="I1546" s="12" t="s">
        <v>266</v>
      </c>
      <c r="J1546" s="12" t="s">
        <v>266</v>
      </c>
      <c r="K1546" s="12" t="s">
        <v>266</v>
      </c>
      <c r="L1546" s="12" t="s">
        <v>266</v>
      </c>
      <c r="M1546" s="12" t="s">
        <v>266</v>
      </c>
    </row>
    <row r="1547" spans="1:13" s="4" customFormat="1" ht="18.75">
      <c r="A1547" s="11">
        <v>24</v>
      </c>
      <c r="B1547" s="12" t="s">
        <v>266</v>
      </c>
      <c r="C1547" s="12" t="s">
        <v>266</v>
      </c>
      <c r="D1547" s="12" t="s">
        <v>266</v>
      </c>
      <c r="E1547" s="12" t="s">
        <v>266</v>
      </c>
      <c r="F1547" s="12" t="s">
        <v>266</v>
      </c>
      <c r="G1547" s="12" t="s">
        <v>266</v>
      </c>
      <c r="H1547" s="12" t="s">
        <v>266</v>
      </c>
      <c r="I1547" s="12" t="s">
        <v>266</v>
      </c>
      <c r="J1547" s="12" t="s">
        <v>266</v>
      </c>
      <c r="K1547" s="12" t="s">
        <v>266</v>
      </c>
      <c r="L1547" s="12" t="s">
        <v>266</v>
      </c>
      <c r="M1547" s="12" t="s">
        <v>266</v>
      </c>
    </row>
    <row r="1548" spans="1:13" s="4" customFormat="1" ht="18.75">
      <c r="A1548" s="11">
        <v>25</v>
      </c>
      <c r="B1548" s="12" t="s">
        <v>266</v>
      </c>
      <c r="C1548" s="12" t="s">
        <v>266</v>
      </c>
      <c r="D1548" s="12" t="s">
        <v>266</v>
      </c>
      <c r="E1548" s="12" t="s">
        <v>266</v>
      </c>
      <c r="F1548" s="12" t="s">
        <v>266</v>
      </c>
      <c r="G1548" s="12" t="s">
        <v>266</v>
      </c>
      <c r="H1548" s="12" t="s">
        <v>266</v>
      </c>
      <c r="I1548" s="12" t="s">
        <v>266</v>
      </c>
      <c r="J1548" s="12" t="s">
        <v>266</v>
      </c>
      <c r="K1548" s="12" t="s">
        <v>266</v>
      </c>
      <c r="L1548" s="12" t="s">
        <v>266</v>
      </c>
      <c r="M1548" s="12" t="s">
        <v>266</v>
      </c>
    </row>
    <row r="1549" spans="1:13" s="4" customFormat="1" ht="18.75">
      <c r="A1549" s="11">
        <v>26</v>
      </c>
      <c r="B1549" s="12" t="s">
        <v>266</v>
      </c>
      <c r="C1549" s="12" t="s">
        <v>266</v>
      </c>
      <c r="D1549" s="12" t="s">
        <v>266</v>
      </c>
      <c r="E1549" s="12" t="s">
        <v>266</v>
      </c>
      <c r="F1549" s="12" t="s">
        <v>266</v>
      </c>
      <c r="G1549" s="12" t="s">
        <v>266</v>
      </c>
      <c r="H1549" s="12" t="s">
        <v>266</v>
      </c>
      <c r="I1549" s="12" t="s">
        <v>266</v>
      </c>
      <c r="J1549" s="12" t="s">
        <v>266</v>
      </c>
      <c r="K1549" s="12" t="s">
        <v>266</v>
      </c>
      <c r="L1549" s="12" t="s">
        <v>266</v>
      </c>
      <c r="M1549" s="12" t="s">
        <v>266</v>
      </c>
    </row>
    <row r="1550" spans="1:13" s="4" customFormat="1" ht="18.75">
      <c r="A1550" s="11">
        <v>27</v>
      </c>
      <c r="B1550" s="12" t="s">
        <v>266</v>
      </c>
      <c r="C1550" s="12" t="s">
        <v>266</v>
      </c>
      <c r="D1550" s="12" t="s">
        <v>266</v>
      </c>
      <c r="E1550" s="12" t="s">
        <v>266</v>
      </c>
      <c r="F1550" s="12" t="s">
        <v>266</v>
      </c>
      <c r="G1550" s="12" t="s">
        <v>266</v>
      </c>
      <c r="H1550" s="12" t="s">
        <v>266</v>
      </c>
      <c r="I1550" s="12" t="s">
        <v>266</v>
      </c>
      <c r="J1550" s="12" t="s">
        <v>266</v>
      </c>
      <c r="K1550" s="12" t="s">
        <v>266</v>
      </c>
      <c r="L1550" s="12" t="s">
        <v>266</v>
      </c>
      <c r="M1550" s="12" t="s">
        <v>266</v>
      </c>
    </row>
    <row r="1551" spans="1:13" s="4" customFormat="1" ht="18.75">
      <c r="A1551" s="11">
        <v>28</v>
      </c>
      <c r="B1551" s="12" t="s">
        <v>266</v>
      </c>
      <c r="C1551" s="12" t="s">
        <v>266</v>
      </c>
      <c r="D1551" s="12" t="s">
        <v>266</v>
      </c>
      <c r="E1551" s="12" t="s">
        <v>266</v>
      </c>
      <c r="F1551" s="12" t="s">
        <v>266</v>
      </c>
      <c r="G1551" s="12" t="s">
        <v>266</v>
      </c>
      <c r="H1551" s="12" t="s">
        <v>266</v>
      </c>
      <c r="I1551" s="12" t="s">
        <v>266</v>
      </c>
      <c r="J1551" s="12" t="s">
        <v>266</v>
      </c>
      <c r="K1551" s="12" t="s">
        <v>266</v>
      </c>
      <c r="L1551" s="12" t="s">
        <v>266</v>
      </c>
      <c r="M1551" s="12" t="s">
        <v>266</v>
      </c>
    </row>
    <row r="1552" spans="1:13" s="4" customFormat="1" ht="18.75">
      <c r="A1552" s="11">
        <v>29</v>
      </c>
      <c r="B1552" s="12" t="s">
        <v>266</v>
      </c>
      <c r="C1552" s="12" t="s">
        <v>266</v>
      </c>
      <c r="D1552" s="12" t="s">
        <v>266</v>
      </c>
      <c r="E1552" s="12" t="s">
        <v>266</v>
      </c>
      <c r="F1552" s="12" t="s">
        <v>266</v>
      </c>
      <c r="G1552" s="12" t="s">
        <v>266</v>
      </c>
      <c r="H1552" s="12" t="s">
        <v>266</v>
      </c>
      <c r="I1552" s="12" t="s">
        <v>266</v>
      </c>
      <c r="J1552" s="12" t="s">
        <v>266</v>
      </c>
      <c r="K1552" s="12" t="s">
        <v>266</v>
      </c>
      <c r="L1552" s="12"/>
      <c r="M1552" s="12" t="s">
        <v>266</v>
      </c>
    </row>
    <row r="1553" spans="1:13" s="4" customFormat="1" ht="18.75">
      <c r="A1553" s="11">
        <v>30</v>
      </c>
      <c r="B1553" s="12" t="s">
        <v>266</v>
      </c>
      <c r="C1553" s="12" t="s">
        <v>266</v>
      </c>
      <c r="D1553" s="12" t="s">
        <v>266</v>
      </c>
      <c r="E1553" s="12" t="s">
        <v>266</v>
      </c>
      <c r="F1553" s="12" t="s">
        <v>266</v>
      </c>
      <c r="G1553" s="12" t="s">
        <v>266</v>
      </c>
      <c r="H1553" s="12" t="s">
        <v>266</v>
      </c>
      <c r="I1553" s="12" t="s">
        <v>266</v>
      </c>
      <c r="J1553" s="12" t="s">
        <v>266</v>
      </c>
      <c r="K1553" s="12" t="s">
        <v>266</v>
      </c>
      <c r="L1553" s="12"/>
      <c r="M1553" s="12" t="s">
        <v>266</v>
      </c>
    </row>
    <row r="1554" spans="1:13" s="4" customFormat="1" ht="18.75">
      <c r="A1554" s="13">
        <v>31</v>
      </c>
      <c r="B1554" s="14"/>
      <c r="C1554" s="14" t="s">
        <v>266</v>
      </c>
      <c r="D1554" s="14"/>
      <c r="E1554" s="14" t="s">
        <v>266</v>
      </c>
      <c r="F1554" s="14" t="s">
        <v>266</v>
      </c>
      <c r="G1554" s="14"/>
      <c r="H1554" s="14" t="s">
        <v>266</v>
      </c>
      <c r="I1554" s="14"/>
      <c r="J1554" s="14" t="s">
        <v>266</v>
      </c>
      <c r="K1554" s="14" t="s">
        <v>266</v>
      </c>
      <c r="L1554" s="14"/>
      <c r="M1554" s="14" t="s">
        <v>266</v>
      </c>
    </row>
    <row r="1555" spans="1:15" s="4" customFormat="1" ht="18.75" customHeight="1">
      <c r="A1555" s="2" t="s">
        <v>17</v>
      </c>
      <c r="B1555" s="2" t="s">
        <v>266</v>
      </c>
      <c r="C1555" s="2" t="s">
        <v>266</v>
      </c>
      <c r="D1555" s="2" t="s">
        <v>266</v>
      </c>
      <c r="E1555" s="2" t="s">
        <v>266</v>
      </c>
      <c r="F1555" s="2" t="s">
        <v>266</v>
      </c>
      <c r="G1555" s="2" t="s">
        <v>266</v>
      </c>
      <c r="H1555" s="2" t="s">
        <v>266</v>
      </c>
      <c r="I1555" s="2" t="s">
        <v>266</v>
      </c>
      <c r="J1555" s="2" t="s">
        <v>266</v>
      </c>
      <c r="K1555" s="2" t="s">
        <v>266</v>
      </c>
      <c r="L1555" s="2" t="s">
        <v>266</v>
      </c>
      <c r="M1555" s="2" t="s">
        <v>266</v>
      </c>
      <c r="O1555" s="4" t="s">
        <v>22</v>
      </c>
    </row>
    <row r="1556" spans="1:15" s="4" customFormat="1" ht="18.75" customHeight="1">
      <c r="A1556" s="2" t="s">
        <v>18</v>
      </c>
      <c r="B1556" s="2" t="s">
        <v>266</v>
      </c>
      <c r="C1556" s="2" t="s">
        <v>266</v>
      </c>
      <c r="D1556" s="2" t="s">
        <v>266</v>
      </c>
      <c r="E1556" s="2" t="s">
        <v>266</v>
      </c>
      <c r="F1556" s="2" t="s">
        <v>266</v>
      </c>
      <c r="G1556" s="2" t="s">
        <v>266</v>
      </c>
      <c r="H1556" s="2" t="s">
        <v>266</v>
      </c>
      <c r="I1556" s="2" t="s">
        <v>266</v>
      </c>
      <c r="J1556" s="2" t="s">
        <v>266</v>
      </c>
      <c r="K1556" s="2" t="s">
        <v>266</v>
      </c>
      <c r="L1556" s="2" t="s">
        <v>266</v>
      </c>
      <c r="M1556" s="2" t="s">
        <v>266</v>
      </c>
      <c r="O1556" s="4" t="s">
        <v>265</v>
      </c>
    </row>
    <row r="1557" spans="2:15" ht="18.75">
      <c r="B1557" s="5" t="s">
        <v>266</v>
      </c>
      <c r="C1557" s="5" t="s">
        <v>266</v>
      </c>
      <c r="D1557" s="5" t="s">
        <v>266</v>
      </c>
      <c r="E1557" s="5" t="s">
        <v>266</v>
      </c>
      <c r="F1557" s="5" t="s">
        <v>266</v>
      </c>
      <c r="G1557" s="5" t="s">
        <v>266</v>
      </c>
      <c r="H1557" s="5" t="s">
        <v>266</v>
      </c>
      <c r="I1557" s="5" t="s">
        <v>266</v>
      </c>
      <c r="J1557" s="5" t="s">
        <v>266</v>
      </c>
      <c r="K1557" s="5" t="s">
        <v>266</v>
      </c>
      <c r="L1557" s="5" t="s">
        <v>266</v>
      </c>
      <c r="M1557" s="5" t="s">
        <v>266</v>
      </c>
      <c r="N1557" s="2"/>
      <c r="O1557" s="3" t="s">
        <v>19</v>
      </c>
    </row>
    <row r="1558" spans="1:13" ht="18.75">
      <c r="A1558" s="103" t="s">
        <v>0</v>
      </c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</row>
    <row r="1559" spans="1:13" ht="18.75">
      <c r="A1559" s="104" t="s">
        <v>1</v>
      </c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</row>
    <row r="1560" spans="1:15" s="4" customFormat="1" ht="18.75">
      <c r="A1560" s="106" t="s">
        <v>99</v>
      </c>
      <c r="B1560" s="106"/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3"/>
      <c r="O1560" s="3"/>
    </row>
    <row r="1561" spans="1:15" s="4" customFormat="1" ht="18.75">
      <c r="A1561" s="9" t="s">
        <v>2</v>
      </c>
      <c r="B1561" s="10" t="s">
        <v>3</v>
      </c>
      <c r="C1561" s="10" t="s">
        <v>4</v>
      </c>
      <c r="D1561" s="10" t="s">
        <v>5</v>
      </c>
      <c r="E1561" s="10" t="s">
        <v>6</v>
      </c>
      <c r="F1561" s="10" t="s">
        <v>7</v>
      </c>
      <c r="G1561" s="10" t="s">
        <v>8</v>
      </c>
      <c r="H1561" s="10" t="s">
        <v>9</v>
      </c>
      <c r="I1561" s="10" t="s">
        <v>10</v>
      </c>
      <c r="J1561" s="10" t="s">
        <v>11</v>
      </c>
      <c r="K1561" s="10" t="s">
        <v>12</v>
      </c>
      <c r="L1561" s="10" t="s">
        <v>13</v>
      </c>
      <c r="M1561" s="10" t="s">
        <v>14</v>
      </c>
      <c r="N1561" s="3" t="s">
        <v>15</v>
      </c>
      <c r="O1561" s="3"/>
    </row>
    <row r="1562" spans="1:13" s="4" customFormat="1" ht="18.75">
      <c r="A1562" s="11">
        <v>1</v>
      </c>
      <c r="B1562" s="12" t="s">
        <v>266</v>
      </c>
      <c r="C1562" s="12" t="s">
        <v>266</v>
      </c>
      <c r="D1562" s="12" t="s">
        <v>266</v>
      </c>
      <c r="E1562" s="12" t="s">
        <v>266</v>
      </c>
      <c r="F1562" s="12" t="s">
        <v>266</v>
      </c>
      <c r="G1562" s="12" t="s">
        <v>266</v>
      </c>
      <c r="H1562" s="12" t="s">
        <v>266</v>
      </c>
      <c r="I1562" s="12" t="s">
        <v>266</v>
      </c>
      <c r="J1562" s="12">
        <v>0</v>
      </c>
      <c r="K1562" s="12">
        <v>0</v>
      </c>
      <c r="L1562" s="12">
        <v>0</v>
      </c>
      <c r="M1562" s="12">
        <v>0</v>
      </c>
    </row>
    <row r="1563" spans="1:13" s="4" customFormat="1" ht="18.75">
      <c r="A1563" s="11">
        <v>2</v>
      </c>
      <c r="B1563" s="12" t="s">
        <v>266</v>
      </c>
      <c r="C1563" s="12" t="s">
        <v>266</v>
      </c>
      <c r="D1563" s="12" t="s">
        <v>266</v>
      </c>
      <c r="E1563" s="12" t="s">
        <v>266</v>
      </c>
      <c r="F1563" s="12" t="s">
        <v>266</v>
      </c>
      <c r="G1563" s="12" t="s">
        <v>266</v>
      </c>
      <c r="H1563" s="12" t="s">
        <v>266</v>
      </c>
      <c r="I1563" s="12" t="s">
        <v>266</v>
      </c>
      <c r="J1563" s="12">
        <v>0</v>
      </c>
      <c r="K1563" s="12">
        <v>0</v>
      </c>
      <c r="L1563" s="12">
        <v>0</v>
      </c>
      <c r="M1563" s="12">
        <v>0</v>
      </c>
    </row>
    <row r="1564" spans="1:13" s="4" customFormat="1" ht="18.75">
      <c r="A1564" s="11">
        <v>3</v>
      </c>
      <c r="B1564" s="12" t="s">
        <v>266</v>
      </c>
      <c r="C1564" s="12" t="s">
        <v>266</v>
      </c>
      <c r="D1564" s="12" t="s">
        <v>266</v>
      </c>
      <c r="E1564" s="12" t="s">
        <v>266</v>
      </c>
      <c r="F1564" s="12" t="s">
        <v>266</v>
      </c>
      <c r="G1564" s="12" t="s">
        <v>266</v>
      </c>
      <c r="H1564" s="12" t="s">
        <v>266</v>
      </c>
      <c r="I1564" s="12" t="s">
        <v>266</v>
      </c>
      <c r="J1564" s="12">
        <v>0</v>
      </c>
      <c r="K1564" s="12">
        <v>0</v>
      </c>
      <c r="L1564" s="12">
        <v>0</v>
      </c>
      <c r="M1564" s="12">
        <v>0</v>
      </c>
    </row>
    <row r="1565" spans="1:13" s="4" customFormat="1" ht="18.75">
      <c r="A1565" s="11">
        <v>4</v>
      </c>
      <c r="B1565" s="12" t="s">
        <v>266</v>
      </c>
      <c r="C1565" s="12" t="s">
        <v>266</v>
      </c>
      <c r="D1565" s="12" t="s">
        <v>266</v>
      </c>
      <c r="E1565" s="12" t="s">
        <v>266</v>
      </c>
      <c r="F1565" s="12" t="s">
        <v>266</v>
      </c>
      <c r="G1565" s="12" t="s">
        <v>266</v>
      </c>
      <c r="H1565" s="12" t="s">
        <v>266</v>
      </c>
      <c r="I1565" s="12" t="s">
        <v>266</v>
      </c>
      <c r="J1565" s="12">
        <v>0</v>
      </c>
      <c r="K1565" s="12">
        <v>0</v>
      </c>
      <c r="L1565" s="12">
        <v>0</v>
      </c>
      <c r="M1565" s="12">
        <v>0</v>
      </c>
    </row>
    <row r="1566" spans="1:13" s="4" customFormat="1" ht="18.75">
      <c r="A1566" s="11">
        <v>5</v>
      </c>
      <c r="B1566" s="12" t="s">
        <v>266</v>
      </c>
      <c r="C1566" s="12" t="s">
        <v>266</v>
      </c>
      <c r="D1566" s="12" t="s">
        <v>266</v>
      </c>
      <c r="E1566" s="12" t="s">
        <v>266</v>
      </c>
      <c r="F1566" s="12" t="s">
        <v>266</v>
      </c>
      <c r="G1566" s="12" t="s">
        <v>266</v>
      </c>
      <c r="H1566" s="12" t="s">
        <v>266</v>
      </c>
      <c r="I1566" s="12" t="s">
        <v>266</v>
      </c>
      <c r="J1566" s="12">
        <v>0</v>
      </c>
      <c r="K1566" s="12">
        <v>0</v>
      </c>
      <c r="L1566" s="12">
        <v>0</v>
      </c>
      <c r="M1566" s="12">
        <v>6.8</v>
      </c>
    </row>
    <row r="1567" spans="1:13" s="4" customFormat="1" ht="18.75">
      <c r="A1567" s="11">
        <v>6</v>
      </c>
      <c r="B1567" s="12" t="s">
        <v>266</v>
      </c>
      <c r="C1567" s="12" t="s">
        <v>266</v>
      </c>
      <c r="D1567" s="12" t="s">
        <v>266</v>
      </c>
      <c r="E1567" s="12" t="s">
        <v>266</v>
      </c>
      <c r="F1567" s="12" t="s">
        <v>266</v>
      </c>
      <c r="G1567" s="12" t="s">
        <v>266</v>
      </c>
      <c r="H1567" s="12" t="s">
        <v>266</v>
      </c>
      <c r="I1567" s="12" t="s">
        <v>266</v>
      </c>
      <c r="J1567" s="12">
        <v>0</v>
      </c>
      <c r="K1567" s="12">
        <v>0</v>
      </c>
      <c r="L1567" s="12">
        <v>0</v>
      </c>
      <c r="M1567" s="12">
        <v>0</v>
      </c>
    </row>
    <row r="1568" spans="1:13" s="4" customFormat="1" ht="18.75">
      <c r="A1568" s="11">
        <v>7</v>
      </c>
      <c r="B1568" s="12" t="s">
        <v>266</v>
      </c>
      <c r="C1568" s="12" t="s">
        <v>266</v>
      </c>
      <c r="D1568" s="12" t="s">
        <v>266</v>
      </c>
      <c r="E1568" s="12" t="s">
        <v>266</v>
      </c>
      <c r="F1568" s="12" t="s">
        <v>266</v>
      </c>
      <c r="G1568" s="12" t="s">
        <v>266</v>
      </c>
      <c r="H1568" s="12" t="s">
        <v>266</v>
      </c>
      <c r="I1568" s="12" t="s">
        <v>266</v>
      </c>
      <c r="J1568" s="12">
        <v>0</v>
      </c>
      <c r="K1568" s="12">
        <v>0</v>
      </c>
      <c r="L1568" s="12">
        <v>0</v>
      </c>
      <c r="M1568" s="12">
        <v>0</v>
      </c>
    </row>
    <row r="1569" spans="1:13" s="4" customFormat="1" ht="18.75">
      <c r="A1569" s="11">
        <v>8</v>
      </c>
      <c r="B1569" s="12" t="s">
        <v>266</v>
      </c>
      <c r="C1569" s="12" t="s">
        <v>266</v>
      </c>
      <c r="D1569" s="12" t="s">
        <v>266</v>
      </c>
      <c r="E1569" s="12" t="s">
        <v>266</v>
      </c>
      <c r="F1569" s="12" t="s">
        <v>266</v>
      </c>
      <c r="G1569" s="12" t="s">
        <v>266</v>
      </c>
      <c r="H1569" s="12" t="s">
        <v>266</v>
      </c>
      <c r="I1569" s="12" t="s">
        <v>266</v>
      </c>
      <c r="J1569" s="12">
        <v>0</v>
      </c>
      <c r="K1569" s="12">
        <v>0.5</v>
      </c>
      <c r="L1569" s="12">
        <v>0.3</v>
      </c>
      <c r="M1569" s="12">
        <v>0</v>
      </c>
    </row>
    <row r="1570" spans="1:13" s="4" customFormat="1" ht="18.75">
      <c r="A1570" s="11">
        <v>9</v>
      </c>
      <c r="B1570" s="12" t="s">
        <v>266</v>
      </c>
      <c r="C1570" s="12" t="s">
        <v>266</v>
      </c>
      <c r="D1570" s="12" t="s">
        <v>266</v>
      </c>
      <c r="E1570" s="12" t="s">
        <v>266</v>
      </c>
      <c r="F1570" s="12" t="s">
        <v>266</v>
      </c>
      <c r="G1570" s="12" t="s">
        <v>266</v>
      </c>
      <c r="H1570" s="12" t="s">
        <v>266</v>
      </c>
      <c r="I1570" s="12" t="s">
        <v>266</v>
      </c>
      <c r="J1570" s="12">
        <v>4.5</v>
      </c>
      <c r="K1570" s="12">
        <v>0</v>
      </c>
      <c r="L1570" s="12">
        <v>0</v>
      </c>
      <c r="M1570" s="12">
        <v>0</v>
      </c>
    </row>
    <row r="1571" spans="1:13" s="4" customFormat="1" ht="18.75">
      <c r="A1571" s="11">
        <v>10</v>
      </c>
      <c r="B1571" s="12" t="s">
        <v>266</v>
      </c>
      <c r="C1571" s="12" t="s">
        <v>266</v>
      </c>
      <c r="D1571" s="12" t="s">
        <v>266</v>
      </c>
      <c r="E1571" s="12" t="s">
        <v>266</v>
      </c>
      <c r="F1571" s="12" t="s">
        <v>266</v>
      </c>
      <c r="G1571" s="12" t="s">
        <v>266</v>
      </c>
      <c r="H1571" s="12" t="s">
        <v>266</v>
      </c>
      <c r="I1571" s="12" t="s">
        <v>266</v>
      </c>
      <c r="J1571" s="12">
        <v>0</v>
      </c>
      <c r="K1571" s="12">
        <v>0</v>
      </c>
      <c r="L1571" s="12">
        <v>0</v>
      </c>
      <c r="M1571" s="12">
        <v>0</v>
      </c>
    </row>
    <row r="1572" spans="1:13" s="4" customFormat="1" ht="18.75">
      <c r="A1572" s="11">
        <v>11</v>
      </c>
      <c r="B1572" s="12" t="s">
        <v>266</v>
      </c>
      <c r="C1572" s="12" t="s">
        <v>266</v>
      </c>
      <c r="D1572" s="12" t="s">
        <v>266</v>
      </c>
      <c r="E1572" s="12" t="s">
        <v>266</v>
      </c>
      <c r="F1572" s="12" t="s">
        <v>266</v>
      </c>
      <c r="G1572" s="12" t="s">
        <v>266</v>
      </c>
      <c r="H1572" s="12" t="s">
        <v>266</v>
      </c>
      <c r="I1572" s="12" t="s">
        <v>266</v>
      </c>
      <c r="J1572" s="12">
        <v>0</v>
      </c>
      <c r="K1572" s="12">
        <v>0</v>
      </c>
      <c r="L1572" s="12">
        <v>0</v>
      </c>
      <c r="M1572" s="12">
        <v>0</v>
      </c>
    </row>
    <row r="1573" spans="1:13" s="4" customFormat="1" ht="18.75">
      <c r="A1573" s="11">
        <v>12</v>
      </c>
      <c r="B1573" s="12" t="s">
        <v>266</v>
      </c>
      <c r="C1573" s="12" t="s">
        <v>266</v>
      </c>
      <c r="D1573" s="12" t="s">
        <v>266</v>
      </c>
      <c r="E1573" s="12" t="s">
        <v>266</v>
      </c>
      <c r="F1573" s="12" t="s">
        <v>266</v>
      </c>
      <c r="G1573" s="12" t="s">
        <v>266</v>
      </c>
      <c r="H1573" s="12" t="s">
        <v>266</v>
      </c>
      <c r="I1573" s="12" t="s">
        <v>266</v>
      </c>
      <c r="J1573" s="12">
        <v>8.3</v>
      </c>
      <c r="K1573" s="12">
        <v>0</v>
      </c>
      <c r="L1573" s="12">
        <v>0</v>
      </c>
      <c r="M1573" s="12">
        <v>0</v>
      </c>
    </row>
    <row r="1574" spans="1:13" s="4" customFormat="1" ht="18.75">
      <c r="A1574" s="11">
        <v>13</v>
      </c>
      <c r="B1574" s="12" t="s">
        <v>266</v>
      </c>
      <c r="C1574" s="12" t="s">
        <v>266</v>
      </c>
      <c r="D1574" s="12" t="s">
        <v>266</v>
      </c>
      <c r="E1574" s="12" t="s">
        <v>266</v>
      </c>
      <c r="F1574" s="12" t="s">
        <v>266</v>
      </c>
      <c r="G1574" s="12" t="s">
        <v>266</v>
      </c>
      <c r="H1574" s="12" t="s">
        <v>266</v>
      </c>
      <c r="I1574" s="12" t="s">
        <v>266</v>
      </c>
      <c r="J1574" s="12">
        <v>0</v>
      </c>
      <c r="K1574" s="12">
        <v>0</v>
      </c>
      <c r="L1574" s="12">
        <v>0</v>
      </c>
      <c r="M1574" s="12">
        <v>0</v>
      </c>
    </row>
    <row r="1575" spans="1:13" s="4" customFormat="1" ht="18.75">
      <c r="A1575" s="11">
        <v>14</v>
      </c>
      <c r="B1575" s="12" t="s">
        <v>266</v>
      </c>
      <c r="C1575" s="12" t="s">
        <v>266</v>
      </c>
      <c r="D1575" s="12" t="s">
        <v>266</v>
      </c>
      <c r="E1575" s="12" t="s">
        <v>266</v>
      </c>
      <c r="F1575" s="12" t="s">
        <v>266</v>
      </c>
      <c r="G1575" s="12" t="s">
        <v>266</v>
      </c>
      <c r="H1575" s="12" t="s">
        <v>266</v>
      </c>
      <c r="I1575" s="12" t="s">
        <v>266</v>
      </c>
      <c r="J1575" s="12">
        <v>0</v>
      </c>
      <c r="K1575" s="12">
        <v>0</v>
      </c>
      <c r="L1575" s="12">
        <v>0</v>
      </c>
      <c r="M1575" s="12">
        <v>0</v>
      </c>
    </row>
    <row r="1576" spans="1:13" s="4" customFormat="1" ht="18.75">
      <c r="A1576" s="11">
        <v>15</v>
      </c>
      <c r="B1576" s="12" t="s">
        <v>266</v>
      </c>
      <c r="C1576" s="12" t="s">
        <v>266</v>
      </c>
      <c r="D1576" s="12" t="s">
        <v>266</v>
      </c>
      <c r="E1576" s="12" t="s">
        <v>266</v>
      </c>
      <c r="F1576" s="12" t="s">
        <v>266</v>
      </c>
      <c r="G1576" s="12" t="s">
        <v>266</v>
      </c>
      <c r="H1576" s="12" t="s">
        <v>266</v>
      </c>
      <c r="I1576" s="12" t="s">
        <v>266</v>
      </c>
      <c r="J1576" s="12">
        <v>0</v>
      </c>
      <c r="K1576" s="12">
        <v>0</v>
      </c>
      <c r="L1576" s="12">
        <v>0</v>
      </c>
      <c r="M1576" s="12">
        <v>0</v>
      </c>
    </row>
    <row r="1577" spans="1:13" s="4" customFormat="1" ht="18.75">
      <c r="A1577" s="11">
        <v>16</v>
      </c>
      <c r="B1577" s="12" t="s">
        <v>266</v>
      </c>
      <c r="C1577" s="12" t="s">
        <v>266</v>
      </c>
      <c r="D1577" s="12" t="s">
        <v>266</v>
      </c>
      <c r="E1577" s="12" t="s">
        <v>266</v>
      </c>
      <c r="F1577" s="12" t="s">
        <v>266</v>
      </c>
      <c r="G1577" s="12" t="s">
        <v>266</v>
      </c>
      <c r="H1577" s="12" t="s">
        <v>266</v>
      </c>
      <c r="I1577" s="12" t="s">
        <v>266</v>
      </c>
      <c r="J1577" s="12">
        <v>0</v>
      </c>
      <c r="K1577" s="12">
        <v>0</v>
      </c>
      <c r="L1577" s="12">
        <v>0</v>
      </c>
      <c r="M1577" s="12">
        <v>0</v>
      </c>
    </row>
    <row r="1578" spans="1:13" s="4" customFormat="1" ht="18.75">
      <c r="A1578" s="11">
        <v>17</v>
      </c>
      <c r="B1578" s="12" t="s">
        <v>266</v>
      </c>
      <c r="C1578" s="12" t="s">
        <v>266</v>
      </c>
      <c r="D1578" s="12" t="s">
        <v>266</v>
      </c>
      <c r="E1578" s="12" t="s">
        <v>266</v>
      </c>
      <c r="F1578" s="12" t="s">
        <v>266</v>
      </c>
      <c r="G1578" s="12" t="s">
        <v>266</v>
      </c>
      <c r="H1578" s="12" t="s">
        <v>266</v>
      </c>
      <c r="I1578" s="12" t="s">
        <v>266</v>
      </c>
      <c r="J1578" s="12">
        <v>0</v>
      </c>
      <c r="K1578" s="12">
        <v>0</v>
      </c>
      <c r="L1578" s="12">
        <v>0</v>
      </c>
      <c r="M1578" s="12">
        <v>0</v>
      </c>
    </row>
    <row r="1579" spans="1:13" s="4" customFormat="1" ht="18.75">
      <c r="A1579" s="11">
        <v>18</v>
      </c>
      <c r="B1579" s="12" t="s">
        <v>266</v>
      </c>
      <c r="C1579" s="12" t="s">
        <v>266</v>
      </c>
      <c r="D1579" s="12" t="s">
        <v>266</v>
      </c>
      <c r="E1579" s="12" t="s">
        <v>266</v>
      </c>
      <c r="F1579" s="12" t="s">
        <v>266</v>
      </c>
      <c r="G1579" s="12" t="s">
        <v>266</v>
      </c>
      <c r="H1579" s="12" t="s">
        <v>266</v>
      </c>
      <c r="I1579" s="12" t="s">
        <v>266</v>
      </c>
      <c r="J1579" s="12">
        <v>0</v>
      </c>
      <c r="K1579" s="12">
        <v>0</v>
      </c>
      <c r="L1579" s="12">
        <v>0</v>
      </c>
      <c r="M1579" s="12">
        <v>0</v>
      </c>
    </row>
    <row r="1580" spans="1:13" s="4" customFormat="1" ht="18.75">
      <c r="A1580" s="11">
        <v>19</v>
      </c>
      <c r="B1580" s="12" t="s">
        <v>266</v>
      </c>
      <c r="C1580" s="12" t="s">
        <v>266</v>
      </c>
      <c r="D1580" s="12" t="s">
        <v>266</v>
      </c>
      <c r="E1580" s="12" t="s">
        <v>266</v>
      </c>
      <c r="F1580" s="12" t="s">
        <v>266</v>
      </c>
      <c r="G1580" s="12" t="s">
        <v>266</v>
      </c>
      <c r="H1580" s="12" t="s">
        <v>266</v>
      </c>
      <c r="I1580" s="12" t="s">
        <v>266</v>
      </c>
      <c r="J1580" s="12">
        <v>0</v>
      </c>
      <c r="K1580" s="12">
        <v>0</v>
      </c>
      <c r="L1580" s="12">
        <v>0</v>
      </c>
      <c r="M1580" s="12">
        <v>0</v>
      </c>
    </row>
    <row r="1581" spans="1:13" s="4" customFormat="1" ht="18.75">
      <c r="A1581" s="11">
        <v>20</v>
      </c>
      <c r="B1581" s="12" t="s">
        <v>266</v>
      </c>
      <c r="C1581" s="12" t="s">
        <v>266</v>
      </c>
      <c r="D1581" s="12" t="s">
        <v>266</v>
      </c>
      <c r="E1581" s="12" t="s">
        <v>266</v>
      </c>
      <c r="F1581" s="12" t="s">
        <v>266</v>
      </c>
      <c r="G1581" s="12" t="s">
        <v>266</v>
      </c>
      <c r="H1581" s="12" t="s">
        <v>266</v>
      </c>
      <c r="I1581" s="12" t="s">
        <v>266</v>
      </c>
      <c r="J1581" s="12">
        <v>0</v>
      </c>
      <c r="K1581" s="12">
        <v>0</v>
      </c>
      <c r="L1581" s="12">
        <v>0</v>
      </c>
      <c r="M1581" s="12">
        <v>0</v>
      </c>
    </row>
    <row r="1582" spans="1:13" s="4" customFormat="1" ht="18.75">
      <c r="A1582" s="11">
        <v>21</v>
      </c>
      <c r="B1582" s="12" t="s">
        <v>266</v>
      </c>
      <c r="C1582" s="12" t="s">
        <v>266</v>
      </c>
      <c r="D1582" s="12" t="s">
        <v>266</v>
      </c>
      <c r="E1582" s="12" t="s">
        <v>266</v>
      </c>
      <c r="F1582" s="12" t="s">
        <v>266</v>
      </c>
      <c r="G1582" s="12" t="s">
        <v>266</v>
      </c>
      <c r="H1582" s="12" t="s">
        <v>266</v>
      </c>
      <c r="I1582" s="12" t="s">
        <v>266</v>
      </c>
      <c r="J1582" s="12">
        <v>0</v>
      </c>
      <c r="K1582" s="12">
        <v>0</v>
      </c>
      <c r="L1582" s="12">
        <v>0</v>
      </c>
      <c r="M1582" s="12">
        <v>0</v>
      </c>
    </row>
    <row r="1583" spans="1:13" s="4" customFormat="1" ht="18.75">
      <c r="A1583" s="11">
        <v>22</v>
      </c>
      <c r="B1583" s="12" t="s">
        <v>266</v>
      </c>
      <c r="C1583" s="12" t="s">
        <v>266</v>
      </c>
      <c r="D1583" s="12" t="s">
        <v>266</v>
      </c>
      <c r="E1583" s="12" t="s">
        <v>266</v>
      </c>
      <c r="F1583" s="12" t="s">
        <v>266</v>
      </c>
      <c r="G1583" s="12" t="s">
        <v>266</v>
      </c>
      <c r="H1583" s="12" t="s">
        <v>266</v>
      </c>
      <c r="I1583" s="12" t="s">
        <v>266</v>
      </c>
      <c r="J1583" s="12">
        <v>0</v>
      </c>
      <c r="K1583" s="12">
        <v>0</v>
      </c>
      <c r="L1583" s="12">
        <v>0</v>
      </c>
      <c r="M1583" s="12">
        <v>0</v>
      </c>
    </row>
    <row r="1584" spans="1:13" s="4" customFormat="1" ht="18.75">
      <c r="A1584" s="11">
        <v>23</v>
      </c>
      <c r="B1584" s="12" t="s">
        <v>266</v>
      </c>
      <c r="C1584" s="12" t="s">
        <v>266</v>
      </c>
      <c r="D1584" s="12" t="s">
        <v>266</v>
      </c>
      <c r="E1584" s="12" t="s">
        <v>266</v>
      </c>
      <c r="F1584" s="12" t="s">
        <v>266</v>
      </c>
      <c r="G1584" s="12" t="s">
        <v>266</v>
      </c>
      <c r="H1584" s="12" t="s">
        <v>266</v>
      </c>
      <c r="I1584" s="12" t="s">
        <v>266</v>
      </c>
      <c r="J1584" s="12">
        <v>0</v>
      </c>
      <c r="K1584" s="12">
        <v>0</v>
      </c>
      <c r="L1584" s="12">
        <v>0</v>
      </c>
      <c r="M1584" s="12">
        <v>0</v>
      </c>
    </row>
    <row r="1585" spans="1:13" s="4" customFormat="1" ht="18.75">
      <c r="A1585" s="11">
        <v>24</v>
      </c>
      <c r="B1585" s="12" t="s">
        <v>266</v>
      </c>
      <c r="C1585" s="12" t="s">
        <v>266</v>
      </c>
      <c r="D1585" s="12" t="s">
        <v>266</v>
      </c>
      <c r="E1585" s="12" t="s">
        <v>266</v>
      </c>
      <c r="F1585" s="12" t="s">
        <v>266</v>
      </c>
      <c r="G1585" s="12" t="s">
        <v>266</v>
      </c>
      <c r="H1585" s="12" t="s">
        <v>266</v>
      </c>
      <c r="I1585" s="12" t="s">
        <v>266</v>
      </c>
      <c r="J1585" s="12">
        <v>0</v>
      </c>
      <c r="K1585" s="12">
        <v>0</v>
      </c>
      <c r="L1585" s="12">
        <v>0</v>
      </c>
      <c r="M1585" s="12">
        <v>0</v>
      </c>
    </row>
    <row r="1586" spans="1:13" s="4" customFormat="1" ht="18.75">
      <c r="A1586" s="11">
        <v>25</v>
      </c>
      <c r="B1586" s="12" t="s">
        <v>266</v>
      </c>
      <c r="C1586" s="12" t="s">
        <v>266</v>
      </c>
      <c r="D1586" s="12" t="s">
        <v>266</v>
      </c>
      <c r="E1586" s="12" t="s">
        <v>266</v>
      </c>
      <c r="F1586" s="12" t="s">
        <v>266</v>
      </c>
      <c r="G1586" s="12" t="s">
        <v>266</v>
      </c>
      <c r="H1586" s="12" t="s">
        <v>266</v>
      </c>
      <c r="I1586" s="12" t="s">
        <v>266</v>
      </c>
      <c r="J1586" s="12">
        <v>0</v>
      </c>
      <c r="K1586" s="12">
        <v>0</v>
      </c>
      <c r="L1586" s="12">
        <v>0</v>
      </c>
      <c r="M1586" s="12">
        <v>0</v>
      </c>
    </row>
    <row r="1587" spans="1:13" s="4" customFormat="1" ht="18.75">
      <c r="A1587" s="11">
        <v>26</v>
      </c>
      <c r="B1587" s="12" t="s">
        <v>266</v>
      </c>
      <c r="C1587" s="12" t="s">
        <v>266</v>
      </c>
      <c r="D1587" s="12" t="s">
        <v>266</v>
      </c>
      <c r="E1587" s="12" t="s">
        <v>266</v>
      </c>
      <c r="F1587" s="12" t="s">
        <v>266</v>
      </c>
      <c r="G1587" s="12" t="s">
        <v>266</v>
      </c>
      <c r="H1587" s="12" t="s">
        <v>266</v>
      </c>
      <c r="I1587" s="12" t="s">
        <v>266</v>
      </c>
      <c r="J1587" s="12">
        <v>0</v>
      </c>
      <c r="K1587" s="12">
        <v>0</v>
      </c>
      <c r="L1587" s="12">
        <v>0</v>
      </c>
      <c r="M1587" s="12">
        <v>0</v>
      </c>
    </row>
    <row r="1588" spans="1:13" s="4" customFormat="1" ht="18.75">
      <c r="A1588" s="11">
        <v>27</v>
      </c>
      <c r="B1588" s="12" t="s">
        <v>266</v>
      </c>
      <c r="C1588" s="12" t="s">
        <v>266</v>
      </c>
      <c r="D1588" s="12" t="s">
        <v>266</v>
      </c>
      <c r="E1588" s="12" t="s">
        <v>266</v>
      </c>
      <c r="F1588" s="12" t="s">
        <v>266</v>
      </c>
      <c r="G1588" s="12" t="s">
        <v>266</v>
      </c>
      <c r="H1588" s="12" t="s">
        <v>266</v>
      </c>
      <c r="I1588" s="12" t="s">
        <v>266</v>
      </c>
      <c r="J1588" s="12">
        <v>0</v>
      </c>
      <c r="K1588" s="12">
        <v>0</v>
      </c>
      <c r="L1588" s="12">
        <v>0</v>
      </c>
      <c r="M1588" s="12">
        <v>0</v>
      </c>
    </row>
    <row r="1589" spans="1:13" s="4" customFormat="1" ht="18.75">
      <c r="A1589" s="11">
        <v>28</v>
      </c>
      <c r="B1589" s="12" t="s">
        <v>266</v>
      </c>
      <c r="C1589" s="12" t="s">
        <v>266</v>
      </c>
      <c r="D1589" s="12" t="s">
        <v>266</v>
      </c>
      <c r="E1589" s="12" t="s">
        <v>266</v>
      </c>
      <c r="F1589" s="12" t="s">
        <v>266</v>
      </c>
      <c r="G1589" s="12" t="s">
        <v>266</v>
      </c>
      <c r="H1589" s="12" t="s">
        <v>266</v>
      </c>
      <c r="I1589" s="12" t="s">
        <v>266</v>
      </c>
      <c r="J1589" s="12">
        <v>0</v>
      </c>
      <c r="K1589" s="12">
        <v>0</v>
      </c>
      <c r="L1589" s="12">
        <v>0</v>
      </c>
      <c r="M1589" s="12">
        <v>0</v>
      </c>
    </row>
    <row r="1590" spans="1:13" s="4" customFormat="1" ht="18.75">
      <c r="A1590" s="11">
        <v>29</v>
      </c>
      <c r="B1590" s="12" t="s">
        <v>266</v>
      </c>
      <c r="C1590" s="12" t="s">
        <v>266</v>
      </c>
      <c r="D1590" s="12" t="s">
        <v>266</v>
      </c>
      <c r="E1590" s="12" t="s">
        <v>266</v>
      </c>
      <c r="F1590" s="12" t="s">
        <v>266</v>
      </c>
      <c r="G1590" s="12" t="s">
        <v>266</v>
      </c>
      <c r="H1590" s="12" t="s">
        <v>266</v>
      </c>
      <c r="I1590" s="12" t="s">
        <v>266</v>
      </c>
      <c r="J1590" s="12">
        <v>0</v>
      </c>
      <c r="K1590" s="12">
        <v>0</v>
      </c>
      <c r="L1590" s="12"/>
      <c r="M1590" s="12">
        <v>0</v>
      </c>
    </row>
    <row r="1591" spans="1:13" s="4" customFormat="1" ht="18.75">
      <c r="A1591" s="11">
        <v>30</v>
      </c>
      <c r="B1591" s="12" t="s">
        <v>266</v>
      </c>
      <c r="C1591" s="12" t="s">
        <v>266</v>
      </c>
      <c r="D1591" s="12" t="s">
        <v>266</v>
      </c>
      <c r="E1591" s="12" t="s">
        <v>266</v>
      </c>
      <c r="F1591" s="12" t="s">
        <v>266</v>
      </c>
      <c r="G1591" s="12" t="s">
        <v>266</v>
      </c>
      <c r="H1591" s="12" t="s">
        <v>266</v>
      </c>
      <c r="I1591" s="12" t="s">
        <v>266</v>
      </c>
      <c r="J1591" s="12">
        <v>49.6</v>
      </c>
      <c r="K1591" s="12">
        <v>0</v>
      </c>
      <c r="L1591" s="12"/>
      <c r="M1591" s="12">
        <v>5.7</v>
      </c>
    </row>
    <row r="1592" spans="1:13" s="4" customFormat="1" ht="18.75">
      <c r="A1592" s="13">
        <v>31</v>
      </c>
      <c r="B1592" s="14"/>
      <c r="C1592" s="14" t="s">
        <v>266</v>
      </c>
      <c r="D1592" s="14"/>
      <c r="E1592" s="14" t="s">
        <v>266</v>
      </c>
      <c r="F1592" s="14" t="s">
        <v>266</v>
      </c>
      <c r="G1592" s="14"/>
      <c r="H1592" s="14" t="s">
        <v>266</v>
      </c>
      <c r="I1592" s="14"/>
      <c r="J1592" s="14">
        <v>44.8</v>
      </c>
      <c r="K1592" s="14">
        <v>0</v>
      </c>
      <c r="L1592" s="14"/>
      <c r="M1592" s="14">
        <v>0</v>
      </c>
    </row>
    <row r="1593" spans="1:15" s="4" customFormat="1" ht="18.75" customHeight="1">
      <c r="A1593" s="2" t="s">
        <v>17</v>
      </c>
      <c r="B1593" s="2" t="s">
        <v>266</v>
      </c>
      <c r="C1593" s="2" t="s">
        <v>266</v>
      </c>
      <c r="D1593" s="2" t="s">
        <v>266</v>
      </c>
      <c r="E1593" s="2" t="s">
        <v>266</v>
      </c>
      <c r="F1593" s="2" t="s">
        <v>266</v>
      </c>
      <c r="G1593" s="2" t="s">
        <v>266</v>
      </c>
      <c r="H1593" s="2" t="s">
        <v>266</v>
      </c>
      <c r="I1593" s="2" t="s">
        <v>266</v>
      </c>
      <c r="J1593" s="2">
        <f>SUM(J1562:J1592)</f>
        <v>107.2</v>
      </c>
      <c r="K1593" s="2">
        <f>SUM(K1562:K1592)</f>
        <v>0.5</v>
      </c>
      <c r="L1593" s="2">
        <f>SUM(L1562:L1592)</f>
        <v>0.3</v>
      </c>
      <c r="M1593" s="2">
        <f>SUM(M1562:M1592)</f>
        <v>12.5</v>
      </c>
      <c r="N1593" s="4">
        <f>SUM(B1593:M1593)</f>
        <v>120.5</v>
      </c>
      <c r="O1593" s="4" t="s">
        <v>22</v>
      </c>
    </row>
    <row r="1594" spans="1:15" s="4" customFormat="1" ht="18.75" customHeight="1">
      <c r="A1594" s="2" t="s">
        <v>18</v>
      </c>
      <c r="B1594" s="2" t="s">
        <v>266</v>
      </c>
      <c r="C1594" s="2" t="s">
        <v>266</v>
      </c>
      <c r="D1594" s="2" t="s">
        <v>266</v>
      </c>
      <c r="E1594" s="2" t="s">
        <v>266</v>
      </c>
      <c r="F1594" s="2" t="s">
        <v>266</v>
      </c>
      <c r="G1594" s="2" t="s">
        <v>266</v>
      </c>
      <c r="H1594" s="2" t="s">
        <v>266</v>
      </c>
      <c r="I1594" s="2" t="s">
        <v>266</v>
      </c>
      <c r="J1594" s="2">
        <f>AVERAGE(J1562:J1592)</f>
        <v>3.458064516129032</v>
      </c>
      <c r="K1594" s="2">
        <f>AVERAGE(K1562:K1592)</f>
        <v>0.016129032258064516</v>
      </c>
      <c r="L1594" s="2">
        <f>AVERAGE(L1562:L1592)</f>
        <v>0.010714285714285714</v>
      </c>
      <c r="M1594" s="2">
        <f>AVERAGE(M1562:M1592)</f>
        <v>0.4032258064516129</v>
      </c>
      <c r="N1594" s="4">
        <f>AVERAGE(B1594:M1594)</f>
        <v>0.9720334101382488</v>
      </c>
      <c r="O1594" s="4" t="s">
        <v>265</v>
      </c>
    </row>
    <row r="1595" spans="1:15" ht="18.75">
      <c r="A1595" s="2" t="s">
        <v>19</v>
      </c>
      <c r="B1595" s="5" t="s">
        <v>266</v>
      </c>
      <c r="C1595" s="5" t="s">
        <v>266</v>
      </c>
      <c r="D1595" s="5" t="s">
        <v>266</v>
      </c>
      <c r="E1595" s="5" t="s">
        <v>266</v>
      </c>
      <c r="F1595" s="5" t="s">
        <v>266</v>
      </c>
      <c r="G1595" s="5" t="s">
        <v>266</v>
      </c>
      <c r="H1595" s="5" t="s">
        <v>266</v>
      </c>
      <c r="I1595" s="5" t="s">
        <v>266</v>
      </c>
      <c r="J1595" s="5">
        <v>4</v>
      </c>
      <c r="K1595" s="5">
        <v>0</v>
      </c>
      <c r="L1595" s="5">
        <v>1</v>
      </c>
      <c r="M1595" s="5">
        <v>2</v>
      </c>
      <c r="N1595" s="2">
        <f>SUM(B1595:M1595)</f>
        <v>7</v>
      </c>
      <c r="O1595" s="3" t="s">
        <v>19</v>
      </c>
    </row>
    <row r="1596" spans="1:14" ht="18.75">
      <c r="A1596" s="2" t="s">
        <v>20</v>
      </c>
      <c r="C1596" s="3" t="s">
        <v>21</v>
      </c>
      <c r="D1596" s="6"/>
      <c r="E1596" s="3" t="s">
        <v>22</v>
      </c>
      <c r="F1596" s="7">
        <v>35794</v>
      </c>
      <c r="G1596" s="3" t="s">
        <v>100</v>
      </c>
      <c r="H1596" s="3" t="s">
        <v>20</v>
      </c>
      <c r="J1596" s="3" t="s">
        <v>23</v>
      </c>
      <c r="K1596" s="6"/>
      <c r="L1596" s="3" t="s">
        <v>22</v>
      </c>
      <c r="M1596" s="7">
        <v>35794</v>
      </c>
      <c r="N1596" s="5">
        <v>2529</v>
      </c>
    </row>
    <row r="1597" spans="1:14" ht="18.75">
      <c r="A1597" s="2" t="s">
        <v>20</v>
      </c>
      <c r="C1597" s="3" t="s">
        <v>24</v>
      </c>
      <c r="D1597" s="6"/>
      <c r="E1597" s="3" t="s">
        <v>22</v>
      </c>
      <c r="F1597" s="7">
        <v>35794</v>
      </c>
      <c r="G1597" s="3" t="s">
        <v>100</v>
      </c>
      <c r="H1597" s="3" t="s">
        <v>20</v>
      </c>
      <c r="J1597" s="3" t="s">
        <v>25</v>
      </c>
      <c r="K1597" s="6"/>
      <c r="L1597" s="3" t="s">
        <v>22</v>
      </c>
      <c r="M1597" s="7">
        <v>35794</v>
      </c>
      <c r="N1597" s="5">
        <v>2529</v>
      </c>
    </row>
    <row r="1598" spans="1:14" ht="18.75">
      <c r="A1598" s="2" t="s">
        <v>20</v>
      </c>
      <c r="C1598" s="3" t="s">
        <v>26</v>
      </c>
      <c r="D1598" s="6"/>
      <c r="E1598" s="3" t="s">
        <v>22</v>
      </c>
      <c r="F1598" s="7">
        <v>35794</v>
      </c>
      <c r="G1598" s="3" t="s">
        <v>100</v>
      </c>
      <c r="H1598" s="3" t="s">
        <v>20</v>
      </c>
      <c r="J1598" s="3" t="s">
        <v>27</v>
      </c>
      <c r="K1598" s="6"/>
      <c r="L1598" s="3" t="s">
        <v>22</v>
      </c>
      <c r="M1598" s="7">
        <v>35794</v>
      </c>
      <c r="N1598" s="5">
        <v>2529</v>
      </c>
    </row>
    <row r="1599" spans="1:14" ht="18.75">
      <c r="A1599" s="2" t="s">
        <v>20</v>
      </c>
      <c r="C1599" s="3" t="s">
        <v>28</v>
      </c>
      <c r="D1599" s="6"/>
      <c r="E1599" s="3" t="s">
        <v>22</v>
      </c>
      <c r="F1599" s="7">
        <v>35794</v>
      </c>
      <c r="G1599" s="3" t="s">
        <v>100</v>
      </c>
      <c r="H1599" s="3" t="s">
        <v>20</v>
      </c>
      <c r="J1599" s="3" t="s">
        <v>29</v>
      </c>
      <c r="K1599" s="6"/>
      <c r="L1599" s="3" t="s">
        <v>22</v>
      </c>
      <c r="M1599" s="7">
        <v>35794</v>
      </c>
      <c r="N1599" s="5">
        <v>2529</v>
      </c>
    </row>
    <row r="1600" spans="1:14" ht="18.75">
      <c r="A1600" s="2" t="s">
        <v>20</v>
      </c>
      <c r="C1600" s="3" t="s">
        <v>30</v>
      </c>
      <c r="D1600" s="6"/>
      <c r="E1600" s="3" t="s">
        <v>22</v>
      </c>
      <c r="F1600" s="7">
        <v>35794</v>
      </c>
      <c r="G1600" s="3" t="s">
        <v>100</v>
      </c>
      <c r="H1600" s="3" t="s">
        <v>20</v>
      </c>
      <c r="J1600" s="3" t="s">
        <v>31</v>
      </c>
      <c r="K1600" s="6"/>
      <c r="L1600" s="3" t="s">
        <v>22</v>
      </c>
      <c r="M1600" s="7">
        <v>35794</v>
      </c>
      <c r="N1600" s="5">
        <v>2529</v>
      </c>
    </row>
    <row r="1601" spans="1:14" ht="18.75">
      <c r="A1601" s="2" t="s">
        <v>20</v>
      </c>
      <c r="C1601" s="3" t="s">
        <v>32</v>
      </c>
      <c r="D1601" s="6"/>
      <c r="E1601" s="3" t="s">
        <v>22</v>
      </c>
      <c r="F1601" s="7">
        <v>35794</v>
      </c>
      <c r="G1601" s="3" t="s">
        <v>100</v>
      </c>
      <c r="H1601" s="3" t="s">
        <v>20</v>
      </c>
      <c r="J1601" s="3" t="s">
        <v>33</v>
      </c>
      <c r="K1601" s="6"/>
      <c r="L1601" s="3" t="s">
        <v>22</v>
      </c>
      <c r="M1601" s="7">
        <v>35794</v>
      </c>
      <c r="N1601" s="5">
        <v>2529</v>
      </c>
    </row>
    <row r="1602" spans="1:13" ht="18.75">
      <c r="A1602" s="2" t="s">
        <v>20</v>
      </c>
      <c r="C1602" s="3" t="s">
        <v>34</v>
      </c>
      <c r="D1602" s="6"/>
      <c r="E1602" s="3" t="s">
        <v>22</v>
      </c>
      <c r="F1602" s="7">
        <v>35773</v>
      </c>
      <c r="G1602" s="5">
        <v>2529</v>
      </c>
      <c r="M1602" s="7"/>
    </row>
    <row r="1604" spans="1:13" ht="18.75">
      <c r="A1604" s="103" t="s">
        <v>0</v>
      </c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</row>
    <row r="1605" spans="1:13" ht="18.75">
      <c r="A1605" s="104" t="s">
        <v>1</v>
      </c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  <c r="M1605" s="104"/>
    </row>
    <row r="1606" spans="1:15" s="4" customFormat="1" ht="18.75">
      <c r="A1606" s="104" t="s">
        <v>101</v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04"/>
      <c r="M1606" s="104"/>
      <c r="N1606" s="3"/>
      <c r="O1606" s="3"/>
    </row>
    <row r="1607" spans="1:15" s="4" customFormat="1" ht="18.75">
      <c r="A1607" s="2" t="s">
        <v>2</v>
      </c>
      <c r="B1607" s="3" t="s">
        <v>3</v>
      </c>
      <c r="C1607" s="3" t="s">
        <v>4</v>
      </c>
      <c r="D1607" s="3" t="s">
        <v>5</v>
      </c>
      <c r="E1607" s="3" t="s">
        <v>6</v>
      </c>
      <c r="F1607" s="3" t="s">
        <v>7</v>
      </c>
      <c r="G1607" s="3" t="s">
        <v>8</v>
      </c>
      <c r="H1607" s="3" t="s">
        <v>9</v>
      </c>
      <c r="I1607" s="3" t="s">
        <v>10</v>
      </c>
      <c r="J1607" s="3" t="s">
        <v>11</v>
      </c>
      <c r="K1607" s="3" t="s">
        <v>12</v>
      </c>
      <c r="L1607" s="3" t="s">
        <v>13</v>
      </c>
      <c r="M1607" s="3" t="s">
        <v>14</v>
      </c>
      <c r="N1607" s="3" t="s">
        <v>15</v>
      </c>
      <c r="O1607" s="3"/>
    </row>
    <row r="1608" spans="1:13" s="4" customFormat="1" ht="18.75">
      <c r="A1608" s="2">
        <v>1</v>
      </c>
      <c r="B1608" s="4">
        <v>0</v>
      </c>
      <c r="C1608" s="4">
        <v>0</v>
      </c>
      <c r="D1608" s="4">
        <v>0</v>
      </c>
      <c r="E1608" s="4">
        <v>8.2</v>
      </c>
      <c r="F1608" s="4">
        <v>0</v>
      </c>
      <c r="G1608" s="4">
        <v>0</v>
      </c>
      <c r="H1608" s="4">
        <v>7.6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</row>
    <row r="1609" spans="1:13" s="4" customFormat="1" ht="18.75">
      <c r="A1609" s="2">
        <v>2</v>
      </c>
      <c r="B1609" s="4">
        <v>0</v>
      </c>
      <c r="C1609" s="4">
        <v>0</v>
      </c>
      <c r="D1609" s="4">
        <v>1.2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</row>
    <row r="1610" spans="1:13" s="4" customFormat="1" ht="18.75">
      <c r="A1610" s="2">
        <v>3</v>
      </c>
      <c r="B1610" s="4">
        <v>0</v>
      </c>
      <c r="C1610" s="4">
        <v>3.6</v>
      </c>
      <c r="D1610" s="4">
        <v>10.7</v>
      </c>
      <c r="E1610" s="4">
        <v>0</v>
      </c>
      <c r="F1610" s="4">
        <v>0</v>
      </c>
      <c r="G1610" s="4">
        <v>0</v>
      </c>
      <c r="H1610" s="4">
        <v>3.2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</row>
    <row r="1611" spans="1:13" s="4" customFormat="1" ht="18.75">
      <c r="A1611" s="2">
        <v>4</v>
      </c>
      <c r="B1611" s="4">
        <v>0</v>
      </c>
      <c r="C1611" s="4">
        <v>0</v>
      </c>
      <c r="D1611" s="4">
        <v>5.5</v>
      </c>
      <c r="E1611" s="4">
        <v>1.3</v>
      </c>
      <c r="F1611" s="4">
        <v>0</v>
      </c>
      <c r="G1611" s="4">
        <v>0</v>
      </c>
      <c r="H1611" s="4">
        <v>0</v>
      </c>
      <c r="I1611" s="4">
        <v>21.8</v>
      </c>
      <c r="J1611" s="4">
        <v>0</v>
      </c>
      <c r="K1611" s="4">
        <v>0</v>
      </c>
      <c r="L1611" s="4">
        <v>0</v>
      </c>
      <c r="M1611" s="4">
        <v>0</v>
      </c>
    </row>
    <row r="1612" spans="1:13" s="4" customFormat="1" ht="18.75">
      <c r="A1612" s="2">
        <v>5</v>
      </c>
      <c r="B1612" s="4">
        <v>0</v>
      </c>
      <c r="C1612" s="4">
        <v>8.2</v>
      </c>
      <c r="D1612" s="4">
        <v>0</v>
      </c>
      <c r="E1612" s="4">
        <v>11.9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</row>
    <row r="1613" spans="1:13" s="4" customFormat="1" ht="18.75">
      <c r="A1613" s="2">
        <v>6</v>
      </c>
      <c r="B1613" s="4">
        <v>0</v>
      </c>
      <c r="C1613" s="4">
        <v>0</v>
      </c>
      <c r="D1613" s="4">
        <v>1.5</v>
      </c>
      <c r="E1613" s="4">
        <v>2.8</v>
      </c>
      <c r="F1613" s="4">
        <v>0</v>
      </c>
      <c r="G1613" s="4">
        <v>6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</row>
    <row r="1614" spans="1:13" s="4" customFormat="1" ht="18.75">
      <c r="A1614" s="2">
        <v>7</v>
      </c>
      <c r="B1614" s="4">
        <v>0</v>
      </c>
      <c r="C1614" s="4">
        <v>0</v>
      </c>
      <c r="D1614" s="4">
        <v>0</v>
      </c>
      <c r="E1614" s="4">
        <v>0</v>
      </c>
      <c r="F1614" s="4">
        <v>10.8</v>
      </c>
      <c r="G1614" s="4">
        <v>17.7</v>
      </c>
      <c r="H1614" s="4">
        <v>0</v>
      </c>
      <c r="I1614" s="4">
        <v>7.5</v>
      </c>
      <c r="J1614" s="4">
        <v>0</v>
      </c>
      <c r="K1614" s="4">
        <v>0</v>
      </c>
      <c r="L1614" s="4">
        <v>0</v>
      </c>
      <c r="M1614" s="4">
        <v>0</v>
      </c>
    </row>
    <row r="1615" spans="1:13" s="4" customFormat="1" ht="18.75">
      <c r="A1615" s="2">
        <v>8</v>
      </c>
      <c r="B1615" s="4">
        <v>0</v>
      </c>
      <c r="C1615" s="4" t="s">
        <v>60</v>
      </c>
      <c r="D1615" s="4">
        <v>14</v>
      </c>
      <c r="E1615" s="4">
        <v>0</v>
      </c>
      <c r="F1615" s="4">
        <v>4</v>
      </c>
      <c r="G1615" s="4">
        <v>35.5</v>
      </c>
      <c r="H1615" s="4">
        <v>0</v>
      </c>
      <c r="I1615" s="4">
        <v>15.4</v>
      </c>
      <c r="J1615" s="4">
        <v>0</v>
      </c>
      <c r="K1615" s="4">
        <v>0</v>
      </c>
      <c r="L1615" s="4">
        <v>0</v>
      </c>
      <c r="M1615" s="4">
        <v>0</v>
      </c>
    </row>
    <row r="1616" spans="1:13" s="4" customFormat="1" ht="18.75">
      <c r="A1616" s="2">
        <v>9</v>
      </c>
      <c r="B1616" s="4">
        <v>0</v>
      </c>
      <c r="C1616" s="4">
        <v>0</v>
      </c>
      <c r="D1616" s="4">
        <v>8.7</v>
      </c>
      <c r="E1616" s="4">
        <v>3.4</v>
      </c>
      <c r="F1616" s="4">
        <v>0</v>
      </c>
      <c r="G1616" s="4">
        <v>1.9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</row>
    <row r="1617" spans="1:13" s="4" customFormat="1" ht="18.75">
      <c r="A1617" s="2">
        <v>10</v>
      </c>
      <c r="B1617" s="4">
        <v>0</v>
      </c>
      <c r="C1617" s="4">
        <v>0</v>
      </c>
      <c r="D1617" s="4">
        <v>5.8</v>
      </c>
      <c r="E1617" s="4">
        <v>0</v>
      </c>
      <c r="F1617" s="4">
        <v>5.8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</row>
    <row r="1618" spans="1:13" s="4" customFormat="1" ht="18.75">
      <c r="A1618" s="2">
        <v>11</v>
      </c>
      <c r="B1618" s="4">
        <v>0</v>
      </c>
      <c r="C1618" s="4">
        <v>0</v>
      </c>
      <c r="D1618" s="4">
        <v>7.3</v>
      </c>
      <c r="E1618" s="4">
        <v>0</v>
      </c>
      <c r="F1618" s="4">
        <v>0</v>
      </c>
      <c r="G1618" s="4">
        <v>0</v>
      </c>
      <c r="H1618" s="4">
        <v>0</v>
      </c>
      <c r="I1618" s="4">
        <v>0.8</v>
      </c>
      <c r="J1618" s="4">
        <v>0</v>
      </c>
      <c r="K1618" s="4">
        <v>0</v>
      </c>
      <c r="L1618" s="4">
        <v>0</v>
      </c>
      <c r="M1618" s="4">
        <v>0</v>
      </c>
    </row>
    <row r="1619" spans="1:13" s="4" customFormat="1" ht="18.75">
      <c r="A1619" s="2">
        <v>12</v>
      </c>
      <c r="B1619" s="4">
        <v>0</v>
      </c>
      <c r="C1619" s="4">
        <v>0</v>
      </c>
      <c r="D1619" s="4">
        <v>1.5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</row>
    <row r="1620" spans="1:13" s="4" customFormat="1" ht="18.75">
      <c r="A1620" s="2">
        <v>13</v>
      </c>
      <c r="B1620" s="4">
        <v>0</v>
      </c>
      <c r="C1620" s="4">
        <v>0</v>
      </c>
      <c r="D1620" s="4">
        <v>16.4</v>
      </c>
      <c r="E1620" s="4">
        <v>0</v>
      </c>
      <c r="F1620" s="4">
        <v>0</v>
      </c>
      <c r="G1620" s="4">
        <v>4.8</v>
      </c>
      <c r="H1620" s="4">
        <v>0</v>
      </c>
      <c r="I1620" s="4">
        <v>1.7</v>
      </c>
      <c r="J1620" s="4">
        <v>0</v>
      </c>
      <c r="K1620" s="4">
        <v>0</v>
      </c>
      <c r="L1620" s="4">
        <v>0</v>
      </c>
      <c r="M1620" s="4">
        <v>0</v>
      </c>
    </row>
    <row r="1621" spans="1:13" s="4" customFormat="1" ht="18.75">
      <c r="A1621" s="2">
        <v>14</v>
      </c>
      <c r="B1621" s="4">
        <v>0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4">
        <v>1.8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</row>
    <row r="1622" spans="1:13" s="4" customFormat="1" ht="18.75">
      <c r="A1622" s="2">
        <v>15</v>
      </c>
      <c r="B1622" s="4">
        <v>0</v>
      </c>
      <c r="C1622" s="4">
        <v>7.3</v>
      </c>
      <c r="D1622" s="4">
        <v>17.4</v>
      </c>
      <c r="E1622" s="4">
        <v>0</v>
      </c>
      <c r="F1622" s="4">
        <v>20.1</v>
      </c>
      <c r="G1622" s="4">
        <v>6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</row>
    <row r="1623" spans="1:13" s="4" customFormat="1" ht="18.75">
      <c r="A1623" s="2">
        <v>16</v>
      </c>
      <c r="B1623" s="4">
        <v>0</v>
      </c>
      <c r="C1623" s="4">
        <v>0</v>
      </c>
      <c r="D1623" s="4">
        <v>3.3</v>
      </c>
      <c r="E1623" s="4">
        <v>0</v>
      </c>
      <c r="F1623" s="4">
        <v>1.4</v>
      </c>
      <c r="G1623" s="4">
        <v>3.9</v>
      </c>
      <c r="H1623" s="4">
        <v>0</v>
      </c>
      <c r="I1623" s="4">
        <v>7</v>
      </c>
      <c r="J1623" s="4">
        <v>0</v>
      </c>
      <c r="K1623" s="4">
        <v>0</v>
      </c>
      <c r="L1623" s="4">
        <v>0</v>
      </c>
      <c r="M1623" s="4">
        <v>0</v>
      </c>
    </row>
    <row r="1624" spans="1:13" s="4" customFormat="1" ht="18.75">
      <c r="A1624" s="2">
        <v>17</v>
      </c>
      <c r="B1624" s="4">
        <v>3.8</v>
      </c>
      <c r="C1624" s="4">
        <v>0</v>
      </c>
      <c r="D1624" s="4">
        <v>0</v>
      </c>
      <c r="E1624" s="4">
        <v>1.2</v>
      </c>
      <c r="F1624" s="4">
        <v>59.2</v>
      </c>
      <c r="G1624" s="4">
        <v>0</v>
      </c>
      <c r="H1624" s="4">
        <v>2.5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</row>
    <row r="1625" spans="1:13" s="4" customFormat="1" ht="18.75">
      <c r="A1625" s="2">
        <v>18</v>
      </c>
      <c r="B1625" s="4">
        <v>0</v>
      </c>
      <c r="C1625" s="4">
        <v>19</v>
      </c>
      <c r="D1625" s="4">
        <v>0</v>
      </c>
      <c r="E1625" s="4">
        <v>3.9</v>
      </c>
      <c r="F1625" s="4">
        <v>10.3</v>
      </c>
      <c r="G1625" s="4">
        <v>16.5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</row>
    <row r="1626" spans="1:13" s="4" customFormat="1" ht="18.75">
      <c r="A1626" s="2">
        <v>19</v>
      </c>
      <c r="B1626" s="4">
        <v>0</v>
      </c>
      <c r="C1626" s="4">
        <v>6.9</v>
      </c>
      <c r="D1626" s="4">
        <v>2.2</v>
      </c>
      <c r="E1626" s="4">
        <v>0</v>
      </c>
      <c r="F1626" s="4">
        <v>6.1</v>
      </c>
      <c r="G1626" s="4">
        <v>19.9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</row>
    <row r="1627" spans="1:13" s="4" customFormat="1" ht="18.75">
      <c r="A1627" s="2">
        <v>20</v>
      </c>
      <c r="B1627" s="4">
        <v>0</v>
      </c>
      <c r="C1627" s="4">
        <v>0</v>
      </c>
      <c r="D1627" s="4">
        <v>15.4</v>
      </c>
      <c r="E1627" s="4">
        <v>1</v>
      </c>
      <c r="F1627" s="4">
        <v>4.8</v>
      </c>
      <c r="G1627" s="4">
        <v>26.5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</row>
    <row r="1628" spans="1:13" s="4" customFormat="1" ht="18.75">
      <c r="A1628" s="2">
        <v>21</v>
      </c>
      <c r="B1628" s="4">
        <v>5.3</v>
      </c>
      <c r="C1628" s="4">
        <v>0</v>
      </c>
      <c r="D1628" s="4">
        <v>0</v>
      </c>
      <c r="E1628" s="4">
        <v>0</v>
      </c>
      <c r="F1628" s="4">
        <v>0.3</v>
      </c>
      <c r="G1628" s="4">
        <v>8.2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</row>
    <row r="1629" spans="1:13" s="4" customFormat="1" ht="18.75">
      <c r="A1629" s="2">
        <v>22</v>
      </c>
      <c r="B1629" s="4">
        <v>0</v>
      </c>
      <c r="C1629" s="4">
        <v>0</v>
      </c>
      <c r="D1629" s="4">
        <v>0</v>
      </c>
      <c r="E1629" s="4">
        <v>0</v>
      </c>
      <c r="F1629" s="4">
        <v>54.3</v>
      </c>
      <c r="G1629" s="4">
        <v>1.4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</row>
    <row r="1630" spans="1:13" s="4" customFormat="1" ht="18.75">
      <c r="A1630" s="2">
        <v>23</v>
      </c>
      <c r="B1630" s="4">
        <v>0</v>
      </c>
      <c r="C1630" s="4">
        <v>9.7</v>
      </c>
      <c r="D1630" s="4">
        <v>0</v>
      </c>
      <c r="E1630" s="4">
        <v>17.4</v>
      </c>
      <c r="F1630" s="4">
        <v>98.7</v>
      </c>
      <c r="G1630" s="4">
        <v>5.2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</row>
    <row r="1631" spans="1:13" s="4" customFormat="1" ht="18.75">
      <c r="A1631" s="2">
        <v>24</v>
      </c>
      <c r="B1631" s="4">
        <v>0</v>
      </c>
      <c r="C1631" s="4">
        <v>8.4</v>
      </c>
      <c r="D1631" s="4">
        <v>0</v>
      </c>
      <c r="E1631" s="4">
        <v>25.1</v>
      </c>
      <c r="F1631" s="4">
        <v>41</v>
      </c>
      <c r="G1631" s="4">
        <v>0</v>
      </c>
      <c r="H1631" s="4">
        <v>5.6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</row>
    <row r="1632" spans="1:13" s="4" customFormat="1" ht="18.75">
      <c r="A1632" s="2">
        <v>25</v>
      </c>
      <c r="B1632" s="4">
        <v>0</v>
      </c>
      <c r="C1632" s="4">
        <v>24.3</v>
      </c>
      <c r="D1632" s="4">
        <v>0</v>
      </c>
      <c r="E1632" s="4">
        <v>1.2</v>
      </c>
      <c r="F1632" s="4">
        <v>1</v>
      </c>
      <c r="G1632" s="4">
        <v>38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</row>
    <row r="1633" spans="1:13" s="4" customFormat="1" ht="18.75">
      <c r="A1633" s="2">
        <v>26</v>
      </c>
      <c r="B1633" s="4">
        <v>0</v>
      </c>
      <c r="C1633" s="4">
        <v>0</v>
      </c>
      <c r="D1633" s="4">
        <v>0</v>
      </c>
      <c r="E1633" s="4">
        <v>0</v>
      </c>
      <c r="F1633" s="4">
        <v>3.4</v>
      </c>
      <c r="G1633" s="4">
        <v>6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</row>
    <row r="1634" spans="1:13" s="4" customFormat="1" ht="18.75">
      <c r="A1634" s="2">
        <v>27</v>
      </c>
      <c r="B1634" s="4">
        <v>7.2</v>
      </c>
      <c r="C1634" s="4">
        <v>0</v>
      </c>
      <c r="D1634" s="4">
        <v>0</v>
      </c>
      <c r="E1634" s="4">
        <v>0</v>
      </c>
      <c r="F1634" s="4">
        <v>0</v>
      </c>
      <c r="G1634" s="4">
        <v>52</v>
      </c>
      <c r="H1634" s="4">
        <v>1.5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</row>
    <row r="1635" spans="1:13" s="4" customFormat="1" ht="18.75">
      <c r="A1635" s="2">
        <v>28</v>
      </c>
      <c r="B1635" s="4">
        <v>32.8</v>
      </c>
      <c r="C1635" s="4">
        <v>0</v>
      </c>
      <c r="D1635" s="4">
        <v>0</v>
      </c>
      <c r="E1635" s="4">
        <v>0</v>
      </c>
      <c r="F1635" s="4">
        <v>7.8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</row>
    <row r="1636" spans="1:13" s="4" customFormat="1" ht="18.75">
      <c r="A1636" s="2">
        <v>29</v>
      </c>
      <c r="B1636" s="4">
        <v>0</v>
      </c>
      <c r="C1636" s="4">
        <v>2.2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</row>
    <row r="1637" spans="1:13" s="4" customFormat="1" ht="18.75">
      <c r="A1637" s="2">
        <v>30</v>
      </c>
      <c r="B1637" s="4">
        <v>0</v>
      </c>
      <c r="C1637" s="4">
        <v>0</v>
      </c>
      <c r="D1637" s="4">
        <v>4</v>
      </c>
      <c r="E1637" s="4">
        <v>0</v>
      </c>
      <c r="F1637" s="4">
        <v>2.2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M1637" s="4">
        <v>0</v>
      </c>
    </row>
    <row r="1638" spans="1:13" s="4" customFormat="1" ht="18.75">
      <c r="A1638" s="2">
        <v>31</v>
      </c>
      <c r="C1638" s="4">
        <v>0</v>
      </c>
      <c r="E1638" s="4">
        <v>3.4</v>
      </c>
      <c r="F1638" s="4">
        <v>0</v>
      </c>
      <c r="H1638" s="4">
        <v>0</v>
      </c>
      <c r="J1638" s="4">
        <v>0</v>
      </c>
      <c r="K1638" s="4">
        <v>0</v>
      </c>
      <c r="M1638" s="4">
        <v>0</v>
      </c>
    </row>
    <row r="1639" spans="1:15" s="4" customFormat="1" ht="18.75" customHeight="1">
      <c r="A1639" s="2" t="s">
        <v>17</v>
      </c>
      <c r="B1639" s="4">
        <f>SUM(B1608:B1638)</f>
        <v>49.099999999999994</v>
      </c>
      <c r="C1639" s="4">
        <f aca="true" t="shared" si="56" ref="C1639:M1639">SUM(C1608:C1638)</f>
        <v>89.6</v>
      </c>
      <c r="D1639" s="4">
        <f t="shared" si="56"/>
        <v>114.9</v>
      </c>
      <c r="E1639" s="4">
        <f t="shared" si="56"/>
        <v>80.8</v>
      </c>
      <c r="F1639" s="4">
        <f t="shared" si="56"/>
        <v>331.2</v>
      </c>
      <c r="G1639" s="4">
        <f t="shared" si="56"/>
        <v>249.5</v>
      </c>
      <c r="H1639" s="4">
        <f t="shared" si="56"/>
        <v>22.200000000000003</v>
      </c>
      <c r="I1639" s="4">
        <f t="shared" si="56"/>
        <v>54.2</v>
      </c>
      <c r="J1639" s="4">
        <f t="shared" si="56"/>
        <v>0</v>
      </c>
      <c r="K1639" s="4">
        <f t="shared" si="56"/>
        <v>0</v>
      </c>
      <c r="L1639" s="4">
        <f t="shared" si="56"/>
        <v>0</v>
      </c>
      <c r="M1639" s="4">
        <f t="shared" si="56"/>
        <v>0</v>
      </c>
      <c r="N1639" s="4">
        <f>SUM(B1639:M1639)</f>
        <v>991.5</v>
      </c>
      <c r="O1639" s="4" t="s">
        <v>22</v>
      </c>
    </row>
    <row r="1640" spans="1:15" s="4" customFormat="1" ht="18.75" customHeight="1">
      <c r="A1640" s="2" t="s">
        <v>18</v>
      </c>
      <c r="B1640" s="4">
        <f>AVERAGE(B1608:B1638)</f>
        <v>1.6366666666666665</v>
      </c>
      <c r="C1640" s="4">
        <f aca="true" t="shared" si="57" ref="C1640:M1640">AVERAGE(C1608:C1638)</f>
        <v>2.9866666666666664</v>
      </c>
      <c r="D1640" s="4">
        <f t="shared" si="57"/>
        <v>3.83</v>
      </c>
      <c r="E1640" s="4">
        <f t="shared" si="57"/>
        <v>2.606451612903226</v>
      </c>
      <c r="F1640" s="4">
        <f t="shared" si="57"/>
        <v>10.683870967741935</v>
      </c>
      <c r="G1640" s="4">
        <f t="shared" si="57"/>
        <v>8.316666666666666</v>
      </c>
      <c r="H1640" s="4">
        <f t="shared" si="57"/>
        <v>0.7161290322580646</v>
      </c>
      <c r="I1640" s="4">
        <f t="shared" si="57"/>
        <v>1.8066666666666669</v>
      </c>
      <c r="J1640" s="4">
        <f t="shared" si="57"/>
        <v>0</v>
      </c>
      <c r="K1640" s="4">
        <f t="shared" si="57"/>
        <v>0</v>
      </c>
      <c r="L1640" s="4">
        <f t="shared" si="57"/>
        <v>0</v>
      </c>
      <c r="M1640" s="4">
        <f t="shared" si="57"/>
        <v>0</v>
      </c>
      <c r="N1640" s="4">
        <f>AVERAGE(B1640:M1640)</f>
        <v>2.715259856630824</v>
      </c>
      <c r="O1640" s="4" t="s">
        <v>265</v>
      </c>
    </row>
    <row r="1641" spans="1:15" ht="18.75">
      <c r="A1641" s="2" t="s">
        <v>19</v>
      </c>
      <c r="B1641" s="5">
        <v>4</v>
      </c>
      <c r="C1641" s="5">
        <v>9</v>
      </c>
      <c r="D1641" s="5">
        <v>15</v>
      </c>
      <c r="E1641" s="5">
        <v>12</v>
      </c>
      <c r="F1641" s="5">
        <v>17</v>
      </c>
      <c r="G1641" s="5">
        <v>16</v>
      </c>
      <c r="H1641" s="5">
        <v>6</v>
      </c>
      <c r="I1641" s="5">
        <v>6</v>
      </c>
      <c r="J1641" s="5">
        <v>0</v>
      </c>
      <c r="K1641" s="5">
        <v>0</v>
      </c>
      <c r="L1641" s="5">
        <v>0</v>
      </c>
      <c r="M1641" s="5">
        <v>0</v>
      </c>
      <c r="N1641" s="2">
        <f>SUM(B1641:M1641)</f>
        <v>85</v>
      </c>
      <c r="O1641" s="3" t="s">
        <v>19</v>
      </c>
    </row>
    <row r="1642" spans="1:14" ht="18.75">
      <c r="A1642" s="2" t="s">
        <v>20</v>
      </c>
      <c r="C1642" s="3" t="s">
        <v>21</v>
      </c>
      <c r="D1642" s="6">
        <v>114</v>
      </c>
      <c r="E1642" s="3" t="s">
        <v>22</v>
      </c>
      <c r="F1642" s="7">
        <v>35589</v>
      </c>
      <c r="G1642" s="3" t="s">
        <v>102</v>
      </c>
      <c r="H1642" s="3" t="s">
        <v>20</v>
      </c>
      <c r="J1642" s="3" t="s">
        <v>23</v>
      </c>
      <c r="K1642" s="6">
        <v>153</v>
      </c>
      <c r="L1642" s="3" t="s">
        <v>22</v>
      </c>
      <c r="M1642" s="7">
        <v>35664</v>
      </c>
      <c r="N1642" s="5">
        <v>2530</v>
      </c>
    </row>
    <row r="1643" spans="1:14" ht="18.75">
      <c r="A1643" s="2" t="s">
        <v>20</v>
      </c>
      <c r="C1643" s="3" t="s">
        <v>24</v>
      </c>
      <c r="D1643" s="6">
        <v>194</v>
      </c>
      <c r="E1643" s="3" t="s">
        <v>22</v>
      </c>
      <c r="F1643" s="7">
        <v>35664</v>
      </c>
      <c r="G1643" s="3" t="s">
        <v>102</v>
      </c>
      <c r="H1643" s="3" t="s">
        <v>20</v>
      </c>
      <c r="J1643" s="3" t="s">
        <v>25</v>
      </c>
      <c r="K1643" s="6">
        <v>195</v>
      </c>
      <c r="L1643" s="3" t="s">
        <v>22</v>
      </c>
      <c r="M1643" s="7">
        <v>35664</v>
      </c>
      <c r="N1643" s="5">
        <v>2530</v>
      </c>
    </row>
    <row r="1644" spans="1:14" ht="18.75">
      <c r="A1644" s="2" t="s">
        <v>20</v>
      </c>
      <c r="C1644" s="3" t="s">
        <v>26</v>
      </c>
      <c r="D1644" s="6">
        <v>199.1</v>
      </c>
      <c r="E1644" s="3" t="s">
        <v>22</v>
      </c>
      <c r="F1644" s="7">
        <v>35662</v>
      </c>
      <c r="G1644" s="3" t="s">
        <v>102</v>
      </c>
      <c r="H1644" s="3" t="s">
        <v>20</v>
      </c>
      <c r="J1644" s="3" t="s">
        <v>27</v>
      </c>
      <c r="K1644" s="6">
        <v>205.2</v>
      </c>
      <c r="L1644" s="3" t="s">
        <v>22</v>
      </c>
      <c r="M1644" s="7">
        <v>35661</v>
      </c>
      <c r="N1644" s="5">
        <v>2530</v>
      </c>
    </row>
    <row r="1645" spans="1:14" ht="18.75">
      <c r="A1645" s="2" t="s">
        <v>20</v>
      </c>
      <c r="C1645" s="3" t="s">
        <v>28</v>
      </c>
      <c r="D1645" s="6">
        <v>233.7</v>
      </c>
      <c r="E1645" s="3" t="s">
        <v>22</v>
      </c>
      <c r="F1645" s="7">
        <v>35659</v>
      </c>
      <c r="G1645" s="3" t="s">
        <v>102</v>
      </c>
      <c r="H1645" s="3" t="s">
        <v>20</v>
      </c>
      <c r="J1645" s="3" t="s">
        <v>29</v>
      </c>
      <c r="K1645" s="6">
        <v>274.7</v>
      </c>
      <c r="L1645" s="3" t="s">
        <v>22</v>
      </c>
      <c r="M1645" s="7">
        <v>35659</v>
      </c>
      <c r="N1645" s="5">
        <v>2530</v>
      </c>
    </row>
    <row r="1646" spans="1:14" ht="18.75">
      <c r="A1646" s="2" t="s">
        <v>20</v>
      </c>
      <c r="C1646" s="3" t="s">
        <v>30</v>
      </c>
      <c r="D1646" s="6">
        <v>276.1</v>
      </c>
      <c r="E1646" s="3" t="s">
        <v>22</v>
      </c>
      <c r="F1646" s="7">
        <v>35658</v>
      </c>
      <c r="G1646" s="3" t="s">
        <v>102</v>
      </c>
      <c r="H1646" s="3" t="s">
        <v>20</v>
      </c>
      <c r="J1646" s="3" t="s">
        <v>31</v>
      </c>
      <c r="K1646" s="6">
        <v>296.2</v>
      </c>
      <c r="L1646" s="3" t="s">
        <v>22</v>
      </c>
      <c r="M1646" s="7">
        <v>35657</v>
      </c>
      <c r="N1646" s="5">
        <v>2530</v>
      </c>
    </row>
    <row r="1647" spans="1:14" ht="18.75">
      <c r="A1647" s="2" t="s">
        <v>20</v>
      </c>
      <c r="C1647" s="3" t="s">
        <v>32</v>
      </c>
      <c r="D1647" s="6">
        <v>308.4</v>
      </c>
      <c r="E1647" s="3" t="s">
        <v>22</v>
      </c>
      <c r="F1647" s="7">
        <v>35657</v>
      </c>
      <c r="G1647" s="3" t="s">
        <v>102</v>
      </c>
      <c r="H1647" s="3" t="s">
        <v>20</v>
      </c>
      <c r="J1647" s="3" t="s">
        <v>33</v>
      </c>
      <c r="K1647" s="6">
        <v>308.4</v>
      </c>
      <c r="L1647" s="3" t="s">
        <v>22</v>
      </c>
      <c r="M1647" s="7">
        <v>35657</v>
      </c>
      <c r="N1647" s="5">
        <v>2530</v>
      </c>
    </row>
    <row r="1648" spans="1:13" ht="18.75">
      <c r="A1648" s="2" t="s">
        <v>20</v>
      </c>
      <c r="C1648" s="3" t="s">
        <v>34</v>
      </c>
      <c r="D1648" s="6">
        <v>376.5</v>
      </c>
      <c r="E1648" s="3" t="s">
        <v>22</v>
      </c>
      <c r="F1648" s="7">
        <v>35657</v>
      </c>
      <c r="G1648" s="5">
        <v>2530</v>
      </c>
      <c r="M1648" s="7"/>
    </row>
    <row r="1650" spans="1:13" ht="18.75">
      <c r="A1650" s="103" t="s">
        <v>0</v>
      </c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</row>
    <row r="1651" spans="1:13" ht="18.75">
      <c r="A1651" s="104" t="s">
        <v>1</v>
      </c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04"/>
      <c r="M1651" s="104"/>
    </row>
    <row r="1652" spans="1:15" s="4" customFormat="1" ht="18.75">
      <c r="A1652" s="104" t="s">
        <v>103</v>
      </c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04"/>
      <c r="M1652" s="104"/>
      <c r="N1652" s="3"/>
      <c r="O1652" s="3"/>
    </row>
    <row r="1653" spans="1:15" s="4" customFormat="1" ht="18.75">
      <c r="A1653" s="2" t="s">
        <v>2</v>
      </c>
      <c r="B1653" s="3" t="s">
        <v>3</v>
      </c>
      <c r="C1653" s="3" t="s">
        <v>4</v>
      </c>
      <c r="D1653" s="3" t="s">
        <v>5</v>
      </c>
      <c r="E1653" s="3" t="s">
        <v>6</v>
      </c>
      <c r="F1653" s="3" t="s">
        <v>7</v>
      </c>
      <c r="G1653" s="3" t="s">
        <v>8</v>
      </c>
      <c r="H1653" s="3" t="s">
        <v>9</v>
      </c>
      <c r="I1653" s="3" t="s">
        <v>10</v>
      </c>
      <c r="J1653" s="3" t="s">
        <v>11</v>
      </c>
      <c r="K1653" s="3" t="s">
        <v>12</v>
      </c>
      <c r="L1653" s="3" t="s">
        <v>13</v>
      </c>
      <c r="M1653" s="3" t="s">
        <v>14</v>
      </c>
      <c r="N1653" s="3" t="s">
        <v>15</v>
      </c>
      <c r="O1653" s="3"/>
    </row>
    <row r="1654" spans="1:13" s="4" customFormat="1" ht="18.75">
      <c r="A1654" s="2">
        <v>1</v>
      </c>
      <c r="B1654" s="4">
        <v>0</v>
      </c>
      <c r="C1654" s="4">
        <v>24.2</v>
      </c>
      <c r="D1654" s="4">
        <v>4.7</v>
      </c>
      <c r="E1654" s="4">
        <v>7.1</v>
      </c>
      <c r="F1654" s="4">
        <v>3.7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</row>
    <row r="1655" spans="1:13" s="4" customFormat="1" ht="18.75">
      <c r="A1655" s="2">
        <v>2</v>
      </c>
      <c r="B1655" s="4">
        <v>0</v>
      </c>
      <c r="C1655" s="4">
        <v>6.1</v>
      </c>
      <c r="D1655" s="4">
        <v>5.5</v>
      </c>
      <c r="E1655" s="4">
        <v>21.7</v>
      </c>
      <c r="F1655" s="4">
        <v>2.1</v>
      </c>
      <c r="G1655" s="4">
        <v>1.5</v>
      </c>
      <c r="H1655" s="4">
        <v>51.8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</row>
    <row r="1656" spans="1:13" s="4" customFormat="1" ht="18.75">
      <c r="A1656" s="2">
        <v>3</v>
      </c>
      <c r="B1656" s="4">
        <v>0</v>
      </c>
      <c r="C1656" s="4">
        <v>2.3</v>
      </c>
      <c r="D1656" s="4">
        <v>17</v>
      </c>
      <c r="E1656" s="4">
        <v>0</v>
      </c>
      <c r="F1656" s="4">
        <v>0.7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</row>
    <row r="1657" spans="1:13" s="4" customFormat="1" ht="18.75">
      <c r="A1657" s="2">
        <v>4</v>
      </c>
      <c r="B1657" s="4">
        <v>0</v>
      </c>
      <c r="C1657" s="4">
        <v>0</v>
      </c>
      <c r="D1657" s="4">
        <v>28.6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7.6</v>
      </c>
      <c r="L1657" s="4">
        <v>0</v>
      </c>
      <c r="M1657" s="4">
        <v>0</v>
      </c>
    </row>
    <row r="1658" spans="1:13" s="4" customFormat="1" ht="18.75">
      <c r="A1658" s="2">
        <v>5</v>
      </c>
      <c r="B1658" s="4">
        <v>0</v>
      </c>
      <c r="C1658" s="4">
        <v>40.1</v>
      </c>
      <c r="D1658" s="4">
        <v>48.1</v>
      </c>
      <c r="E1658" s="4">
        <v>2</v>
      </c>
      <c r="F1658" s="4">
        <v>0</v>
      </c>
      <c r="G1658" s="4">
        <v>7.8</v>
      </c>
      <c r="H1658" s="4">
        <v>20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</row>
    <row r="1659" spans="1:13" s="4" customFormat="1" ht="18.75">
      <c r="A1659" s="2">
        <v>6</v>
      </c>
      <c r="B1659" s="4">
        <v>0</v>
      </c>
      <c r="C1659" s="4">
        <v>12.1</v>
      </c>
      <c r="D1659" s="4">
        <v>29.8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</row>
    <row r="1660" spans="1:13" s="4" customFormat="1" ht="18.75">
      <c r="A1660" s="2">
        <v>7</v>
      </c>
      <c r="B1660" s="4">
        <v>0</v>
      </c>
      <c r="C1660" s="4">
        <v>1</v>
      </c>
      <c r="D1660" s="4">
        <v>5.4</v>
      </c>
      <c r="E1660" s="4">
        <v>2.4</v>
      </c>
      <c r="F1660" s="4">
        <v>0.4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</row>
    <row r="1661" spans="1:13" s="4" customFormat="1" ht="18.75">
      <c r="A1661" s="2">
        <v>8</v>
      </c>
      <c r="B1661" s="4">
        <v>0</v>
      </c>
      <c r="C1661" s="4">
        <v>0</v>
      </c>
      <c r="D1661" s="4">
        <v>1.2</v>
      </c>
      <c r="E1661" s="4">
        <v>0</v>
      </c>
      <c r="F1661" s="4">
        <v>3.7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</row>
    <row r="1662" spans="1:13" s="4" customFormat="1" ht="18.75">
      <c r="A1662" s="2">
        <v>9</v>
      </c>
      <c r="B1662" s="4">
        <v>0</v>
      </c>
      <c r="C1662" s="4">
        <v>0</v>
      </c>
      <c r="D1662" s="4">
        <v>10.2</v>
      </c>
      <c r="E1662" s="4">
        <v>1</v>
      </c>
      <c r="F1662" s="4">
        <v>2.9</v>
      </c>
      <c r="G1662" s="4">
        <v>0</v>
      </c>
      <c r="H1662" s="4">
        <v>3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</row>
    <row r="1663" spans="1:13" s="4" customFormat="1" ht="18.75">
      <c r="A1663" s="2">
        <v>10</v>
      </c>
      <c r="B1663" s="4">
        <v>0</v>
      </c>
      <c r="C1663" s="4">
        <v>0</v>
      </c>
      <c r="D1663" s="4">
        <v>2.3</v>
      </c>
      <c r="E1663" s="4">
        <v>0.6</v>
      </c>
      <c r="F1663" s="4">
        <v>0</v>
      </c>
      <c r="G1663" s="4">
        <v>0</v>
      </c>
      <c r="H1663" s="4">
        <v>0.5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</row>
    <row r="1664" spans="1:13" s="4" customFormat="1" ht="18.75">
      <c r="A1664" s="2">
        <v>11</v>
      </c>
      <c r="B1664" s="4">
        <v>0</v>
      </c>
      <c r="C1664" s="4">
        <v>1.3</v>
      </c>
      <c r="D1664" s="4">
        <v>6.5</v>
      </c>
      <c r="E1664" s="4">
        <v>30.6</v>
      </c>
      <c r="F1664" s="4">
        <v>0.5</v>
      </c>
      <c r="G1664" s="4">
        <v>0</v>
      </c>
      <c r="H1664" s="4">
        <v>0.4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</row>
    <row r="1665" spans="1:13" s="4" customFormat="1" ht="18.75">
      <c r="A1665" s="2">
        <v>12</v>
      </c>
      <c r="B1665" s="4">
        <v>0</v>
      </c>
      <c r="C1665" s="4">
        <v>0</v>
      </c>
      <c r="D1665" s="4">
        <v>1.2</v>
      </c>
      <c r="E1665" s="4">
        <v>17.5</v>
      </c>
      <c r="F1665" s="4">
        <v>0</v>
      </c>
      <c r="G1665" s="4">
        <v>0</v>
      </c>
      <c r="H1665" s="4">
        <v>0.5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</row>
    <row r="1666" spans="1:13" s="4" customFormat="1" ht="18.75">
      <c r="A1666" s="2">
        <v>13</v>
      </c>
      <c r="B1666" s="4">
        <v>8.6</v>
      </c>
      <c r="C1666" s="4">
        <v>0.4</v>
      </c>
      <c r="D1666" s="4">
        <v>0</v>
      </c>
      <c r="E1666" s="4">
        <v>1.2</v>
      </c>
      <c r="F1666" s="4">
        <v>0.5</v>
      </c>
      <c r="G1666" s="4">
        <v>2.1</v>
      </c>
      <c r="H1666" s="4">
        <v>11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</row>
    <row r="1667" spans="1:13" s="4" customFormat="1" ht="18.75">
      <c r="A1667" s="2">
        <v>14</v>
      </c>
      <c r="B1667" s="4">
        <v>28.5</v>
      </c>
      <c r="C1667" s="4">
        <v>58.1</v>
      </c>
      <c r="D1667" s="4">
        <v>0</v>
      </c>
      <c r="E1667" s="4">
        <v>7</v>
      </c>
      <c r="F1667" s="4">
        <v>13.2</v>
      </c>
      <c r="G1667" s="4">
        <v>29.3</v>
      </c>
      <c r="H1667" s="4">
        <v>4.8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</row>
    <row r="1668" spans="1:13" s="4" customFormat="1" ht="18.75">
      <c r="A1668" s="2">
        <v>15</v>
      </c>
      <c r="B1668" s="4">
        <v>0</v>
      </c>
      <c r="C1668" s="4">
        <v>24.8</v>
      </c>
      <c r="D1668" s="4">
        <v>0</v>
      </c>
      <c r="E1668" s="4">
        <v>2.1</v>
      </c>
      <c r="F1668" s="4">
        <v>13.3</v>
      </c>
      <c r="G1668" s="4">
        <v>5</v>
      </c>
      <c r="H1668" s="4">
        <v>0</v>
      </c>
      <c r="I1668" s="4">
        <v>3.1</v>
      </c>
      <c r="J1668" s="4">
        <v>0</v>
      </c>
      <c r="K1668" s="4">
        <v>0</v>
      </c>
      <c r="L1668" s="4">
        <v>0</v>
      </c>
      <c r="M1668" s="4">
        <v>0</v>
      </c>
    </row>
    <row r="1669" spans="1:13" s="4" customFormat="1" ht="18.75">
      <c r="A1669" s="2">
        <v>16</v>
      </c>
      <c r="B1669" s="4">
        <v>0</v>
      </c>
      <c r="C1669" s="4">
        <v>37</v>
      </c>
      <c r="D1669" s="4">
        <v>0</v>
      </c>
      <c r="E1669" s="4">
        <v>9.6</v>
      </c>
      <c r="F1669" s="4">
        <v>43.7</v>
      </c>
      <c r="G1669" s="4">
        <v>3.2</v>
      </c>
      <c r="H1669" s="4">
        <v>0.6</v>
      </c>
      <c r="I1669" s="4">
        <v>11.2</v>
      </c>
      <c r="J1669" s="4">
        <v>0</v>
      </c>
      <c r="K1669" s="4">
        <v>0</v>
      </c>
      <c r="L1669" s="4">
        <v>0</v>
      </c>
      <c r="M1669" s="4">
        <v>0</v>
      </c>
    </row>
    <row r="1670" spans="1:13" s="4" customFormat="1" ht="18.75">
      <c r="A1670" s="2">
        <v>17</v>
      </c>
      <c r="B1670" s="4">
        <v>2.7</v>
      </c>
      <c r="C1670" s="4">
        <v>46.5</v>
      </c>
      <c r="D1670" s="4">
        <v>0</v>
      </c>
      <c r="E1670" s="4">
        <v>17.4</v>
      </c>
      <c r="F1670" s="4">
        <v>8.8</v>
      </c>
      <c r="G1670" s="4">
        <v>0</v>
      </c>
      <c r="H1670" s="4">
        <v>23.9</v>
      </c>
      <c r="I1670" s="4">
        <v>30.4</v>
      </c>
      <c r="J1670" s="4">
        <v>0</v>
      </c>
      <c r="K1670" s="4">
        <v>0</v>
      </c>
      <c r="L1670" s="4">
        <v>0</v>
      </c>
      <c r="M1670" s="4">
        <v>0</v>
      </c>
    </row>
    <row r="1671" spans="1:13" s="4" customFormat="1" ht="18.75">
      <c r="A1671" s="2">
        <v>18</v>
      </c>
      <c r="B1671" s="4">
        <v>12.7</v>
      </c>
      <c r="C1671" s="4">
        <v>2.7</v>
      </c>
      <c r="D1671" s="4">
        <v>0</v>
      </c>
      <c r="E1671" s="4">
        <v>0.8</v>
      </c>
      <c r="F1671" s="4">
        <v>3.2</v>
      </c>
      <c r="G1671" s="4">
        <v>6.9</v>
      </c>
      <c r="H1671" s="4">
        <v>19.2</v>
      </c>
      <c r="I1671" s="4">
        <v>14.3</v>
      </c>
      <c r="J1671" s="4">
        <v>0</v>
      </c>
      <c r="K1671" s="4">
        <v>0</v>
      </c>
      <c r="L1671" s="4">
        <v>0</v>
      </c>
      <c r="M1671" s="4">
        <v>0</v>
      </c>
    </row>
    <row r="1672" spans="1:13" s="4" customFormat="1" ht="18.75">
      <c r="A1672" s="2">
        <v>19</v>
      </c>
      <c r="B1672" s="4">
        <v>2.3</v>
      </c>
      <c r="C1672" s="4">
        <v>0</v>
      </c>
      <c r="D1672" s="4">
        <v>5.3</v>
      </c>
      <c r="E1672" s="4">
        <v>0</v>
      </c>
      <c r="F1672" s="4">
        <v>8.1</v>
      </c>
      <c r="G1672" s="4">
        <v>0</v>
      </c>
      <c r="H1672" s="4">
        <v>0</v>
      </c>
      <c r="I1672" s="4">
        <v>0.6</v>
      </c>
      <c r="J1672" s="4">
        <v>0</v>
      </c>
      <c r="K1672" s="4">
        <v>0</v>
      </c>
      <c r="L1672" s="4">
        <v>0</v>
      </c>
      <c r="M1672" s="4">
        <v>0</v>
      </c>
    </row>
    <row r="1673" spans="1:13" s="4" customFormat="1" ht="18.75">
      <c r="A1673" s="2">
        <v>20</v>
      </c>
      <c r="B1673" s="4">
        <v>0</v>
      </c>
      <c r="C1673" s="4">
        <v>26.8</v>
      </c>
      <c r="D1673" s="4">
        <v>7</v>
      </c>
      <c r="E1673" s="4">
        <v>11.5</v>
      </c>
      <c r="F1673" s="4">
        <v>2.5</v>
      </c>
      <c r="G1673" s="4">
        <v>11.3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</row>
    <row r="1674" spans="1:13" s="4" customFormat="1" ht="18.75">
      <c r="A1674" s="2">
        <v>21</v>
      </c>
      <c r="B1674" s="4">
        <v>0</v>
      </c>
      <c r="C1674" s="4">
        <v>0</v>
      </c>
      <c r="D1674" s="4">
        <v>0</v>
      </c>
      <c r="E1674" s="4">
        <v>2.1</v>
      </c>
      <c r="F1674" s="4">
        <v>0.1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</row>
    <row r="1675" spans="1:13" s="4" customFormat="1" ht="18.75">
      <c r="A1675" s="2">
        <v>22</v>
      </c>
      <c r="B1675" s="4">
        <v>0</v>
      </c>
      <c r="C1675" s="4">
        <v>0</v>
      </c>
      <c r="D1675" s="4">
        <v>0</v>
      </c>
      <c r="E1675" s="4">
        <v>3</v>
      </c>
      <c r="F1675" s="4">
        <v>25.5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</row>
    <row r="1676" spans="1:13" s="4" customFormat="1" ht="18.75">
      <c r="A1676" s="2">
        <v>23</v>
      </c>
      <c r="B1676" s="4">
        <v>0</v>
      </c>
      <c r="C1676" s="4">
        <v>0</v>
      </c>
      <c r="D1676" s="4">
        <v>0</v>
      </c>
      <c r="E1676" s="4">
        <v>0</v>
      </c>
      <c r="F1676" s="4">
        <v>22.7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</row>
    <row r="1677" spans="1:13" s="4" customFormat="1" ht="18.75">
      <c r="A1677" s="2">
        <v>24</v>
      </c>
      <c r="B1677" s="4">
        <v>0</v>
      </c>
      <c r="C1677" s="4">
        <v>0</v>
      </c>
      <c r="D1677" s="4">
        <v>0.7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</row>
    <row r="1678" spans="1:13" s="4" customFormat="1" ht="18.75">
      <c r="A1678" s="2">
        <v>25</v>
      </c>
      <c r="B1678" s="4">
        <v>0</v>
      </c>
      <c r="C1678" s="4">
        <v>0</v>
      </c>
      <c r="D1678" s="4">
        <v>3.5</v>
      </c>
      <c r="E1678" s="4">
        <v>0</v>
      </c>
      <c r="F1678" s="4">
        <v>35.9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</row>
    <row r="1679" spans="1:13" s="4" customFormat="1" ht="18.75">
      <c r="A1679" s="2">
        <v>26</v>
      </c>
      <c r="B1679" s="4">
        <v>0</v>
      </c>
      <c r="C1679" s="4">
        <v>0</v>
      </c>
      <c r="D1679" s="4">
        <v>21</v>
      </c>
      <c r="E1679" s="4">
        <v>0</v>
      </c>
      <c r="F1679" s="4">
        <v>10.4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</row>
    <row r="1680" spans="1:13" s="4" customFormat="1" ht="18.75">
      <c r="A1680" s="2">
        <v>27</v>
      </c>
      <c r="B1680" s="4">
        <v>0</v>
      </c>
      <c r="C1680" s="4">
        <v>5.5</v>
      </c>
      <c r="D1680" s="4">
        <v>6.5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</row>
    <row r="1681" spans="1:13" s="4" customFormat="1" ht="18.75">
      <c r="A1681" s="2">
        <v>28</v>
      </c>
      <c r="B1681" s="4">
        <v>44.3</v>
      </c>
      <c r="C1681" s="4">
        <v>3.3</v>
      </c>
      <c r="D1681" s="4">
        <v>1.6</v>
      </c>
      <c r="E1681" s="4">
        <v>0</v>
      </c>
      <c r="F1681" s="4">
        <v>20.2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3</v>
      </c>
    </row>
    <row r="1682" spans="1:13" s="4" customFormat="1" ht="18.75">
      <c r="A1682" s="2">
        <v>29</v>
      </c>
      <c r="B1682" s="4">
        <v>2.5</v>
      </c>
      <c r="C1682" s="4">
        <v>0</v>
      </c>
      <c r="D1682" s="4">
        <v>0.7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M1682" s="4">
        <v>0</v>
      </c>
    </row>
    <row r="1683" spans="1:13" s="4" customFormat="1" ht="18.75">
      <c r="A1683" s="2">
        <v>30</v>
      </c>
      <c r="B1683" s="4">
        <v>5.6</v>
      </c>
      <c r="C1683" s="4">
        <v>0</v>
      </c>
      <c r="D1683" s="4">
        <v>13</v>
      </c>
      <c r="E1683" s="4">
        <v>19</v>
      </c>
      <c r="F1683" s="4">
        <v>1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M1683" s="4">
        <v>5.4</v>
      </c>
    </row>
    <row r="1684" spans="1:13" s="4" customFormat="1" ht="18.75">
      <c r="A1684" s="2">
        <v>31</v>
      </c>
      <c r="C1684" s="4">
        <v>56</v>
      </c>
      <c r="E1684" s="4">
        <v>13.6</v>
      </c>
      <c r="F1684" s="4">
        <v>0</v>
      </c>
      <c r="H1684" s="4">
        <v>0</v>
      </c>
      <c r="J1684" s="4">
        <v>0</v>
      </c>
      <c r="K1684" s="4">
        <v>0</v>
      </c>
      <c r="M1684" s="4">
        <v>0</v>
      </c>
    </row>
    <row r="1685" spans="1:15" s="4" customFormat="1" ht="18.75" customHeight="1">
      <c r="A1685" s="2" t="s">
        <v>17</v>
      </c>
      <c r="B1685" s="4">
        <f>SUM(B1654:B1684)</f>
        <v>107.19999999999999</v>
      </c>
      <c r="C1685" s="4">
        <f aca="true" t="shared" si="58" ref="C1685:M1685">SUM(C1654:C1684)</f>
        <v>348.20000000000005</v>
      </c>
      <c r="D1685" s="4">
        <f t="shared" si="58"/>
        <v>219.79999999999998</v>
      </c>
      <c r="E1685" s="4">
        <f t="shared" si="58"/>
        <v>170.2</v>
      </c>
      <c r="F1685" s="4">
        <f t="shared" si="58"/>
        <v>223.09999999999997</v>
      </c>
      <c r="G1685" s="4">
        <f t="shared" si="58"/>
        <v>67.10000000000001</v>
      </c>
      <c r="H1685" s="4">
        <f t="shared" si="58"/>
        <v>135.7</v>
      </c>
      <c r="I1685" s="4">
        <f t="shared" si="58"/>
        <v>59.6</v>
      </c>
      <c r="J1685" s="4">
        <f t="shared" si="58"/>
        <v>0</v>
      </c>
      <c r="K1685" s="4">
        <f t="shared" si="58"/>
        <v>7.6</v>
      </c>
      <c r="L1685" s="4">
        <f t="shared" si="58"/>
        <v>0</v>
      </c>
      <c r="M1685" s="4">
        <f t="shared" si="58"/>
        <v>8.4</v>
      </c>
      <c r="N1685" s="4">
        <f>SUM(B1685:M1685)</f>
        <v>1346.8999999999999</v>
      </c>
      <c r="O1685" s="4" t="s">
        <v>22</v>
      </c>
    </row>
    <row r="1686" spans="1:15" s="4" customFormat="1" ht="18.75" customHeight="1">
      <c r="A1686" s="2" t="s">
        <v>18</v>
      </c>
      <c r="B1686" s="4">
        <f>AVERAGE(B1654:B1684)</f>
        <v>3.573333333333333</v>
      </c>
      <c r="C1686" s="4">
        <f aca="true" t="shared" si="59" ref="C1686:M1686">AVERAGE(C1654:C1684)</f>
        <v>11.232258064516131</v>
      </c>
      <c r="D1686" s="4">
        <f t="shared" si="59"/>
        <v>7.326666666666666</v>
      </c>
      <c r="E1686" s="4">
        <f t="shared" si="59"/>
        <v>5.490322580645161</v>
      </c>
      <c r="F1686" s="4">
        <f t="shared" si="59"/>
        <v>7.196774193548386</v>
      </c>
      <c r="G1686" s="4">
        <f t="shared" si="59"/>
        <v>2.236666666666667</v>
      </c>
      <c r="H1686" s="4">
        <f t="shared" si="59"/>
        <v>4.377419354838709</v>
      </c>
      <c r="I1686" s="4">
        <f t="shared" si="59"/>
        <v>1.9866666666666668</v>
      </c>
      <c r="J1686" s="4">
        <f t="shared" si="59"/>
        <v>0</v>
      </c>
      <c r="K1686" s="4">
        <f t="shared" si="59"/>
        <v>0.24516129032258063</v>
      </c>
      <c r="L1686" s="4">
        <f t="shared" si="59"/>
        <v>0</v>
      </c>
      <c r="M1686" s="4">
        <f t="shared" si="59"/>
        <v>0.2709677419354839</v>
      </c>
      <c r="N1686" s="4">
        <f>AVERAGE(B1686:M1686)</f>
        <v>3.6613530465949817</v>
      </c>
      <c r="O1686" s="4" t="s">
        <v>265</v>
      </c>
    </row>
    <row r="1687" spans="1:15" ht="18.75">
      <c r="A1687" s="2" t="s">
        <v>19</v>
      </c>
      <c r="B1687" s="5">
        <v>8</v>
      </c>
      <c r="C1687" s="5">
        <v>17</v>
      </c>
      <c r="D1687" s="5">
        <v>21</v>
      </c>
      <c r="E1687" s="5">
        <v>19</v>
      </c>
      <c r="F1687" s="5">
        <v>22</v>
      </c>
      <c r="G1687" s="5">
        <v>8</v>
      </c>
      <c r="H1687" s="5">
        <v>11</v>
      </c>
      <c r="I1687" s="5">
        <v>5</v>
      </c>
      <c r="J1687" s="5">
        <v>0</v>
      </c>
      <c r="K1687" s="5">
        <v>1</v>
      </c>
      <c r="L1687" s="5">
        <v>0</v>
      </c>
      <c r="M1687" s="5">
        <v>2</v>
      </c>
      <c r="N1687" s="2">
        <f>SUM(B1687:M1687)</f>
        <v>114</v>
      </c>
      <c r="O1687" s="3" t="s">
        <v>19</v>
      </c>
    </row>
    <row r="1688" spans="1:14" ht="18.75">
      <c r="A1688" s="2" t="s">
        <v>20</v>
      </c>
      <c r="C1688" s="3" t="s">
        <v>21</v>
      </c>
      <c r="D1688" s="6">
        <v>58.1</v>
      </c>
      <c r="E1688" s="3" t="s">
        <v>22</v>
      </c>
      <c r="F1688" s="7">
        <v>35564</v>
      </c>
      <c r="G1688" s="3" t="s">
        <v>104</v>
      </c>
      <c r="H1688" s="3" t="s">
        <v>20</v>
      </c>
      <c r="J1688" s="3" t="s">
        <v>23</v>
      </c>
      <c r="K1688" s="6">
        <v>83.5</v>
      </c>
      <c r="L1688" s="3" t="s">
        <v>22</v>
      </c>
      <c r="M1688" s="7">
        <v>35566</v>
      </c>
      <c r="N1688" s="5">
        <v>2531</v>
      </c>
    </row>
    <row r="1689" spans="1:14" ht="18.75">
      <c r="A1689" s="2" t="s">
        <v>20</v>
      </c>
      <c r="C1689" s="3" t="s">
        <v>24</v>
      </c>
      <c r="D1689" s="6">
        <v>119.9</v>
      </c>
      <c r="E1689" s="3" t="s">
        <v>22</v>
      </c>
      <c r="F1689" s="7">
        <v>35564</v>
      </c>
      <c r="G1689" s="3" t="s">
        <v>104</v>
      </c>
      <c r="H1689" s="3" t="s">
        <v>20</v>
      </c>
      <c r="J1689" s="3" t="s">
        <v>25</v>
      </c>
      <c r="K1689" s="6">
        <v>166.4</v>
      </c>
      <c r="L1689" s="3" t="s">
        <v>22</v>
      </c>
      <c r="M1689" s="7">
        <v>35564</v>
      </c>
      <c r="N1689" s="5">
        <v>2531</v>
      </c>
    </row>
    <row r="1690" spans="1:14" ht="18.75">
      <c r="A1690" s="2" t="s">
        <v>20</v>
      </c>
      <c r="C1690" s="3" t="s">
        <v>26</v>
      </c>
      <c r="D1690" s="6">
        <v>169.1</v>
      </c>
      <c r="E1690" s="3" t="s">
        <v>22</v>
      </c>
      <c r="F1690" s="7">
        <v>35564</v>
      </c>
      <c r="G1690" s="3" t="s">
        <v>104</v>
      </c>
      <c r="H1690" s="3" t="s">
        <v>20</v>
      </c>
      <c r="J1690" s="3" t="s">
        <v>27</v>
      </c>
      <c r="K1690" s="6">
        <v>169.5</v>
      </c>
      <c r="L1690" s="3" t="s">
        <v>22</v>
      </c>
      <c r="M1690" s="7">
        <v>35563</v>
      </c>
      <c r="N1690" s="5">
        <v>2531</v>
      </c>
    </row>
    <row r="1691" spans="1:14" ht="18.75">
      <c r="A1691" s="2" t="s">
        <v>20</v>
      </c>
      <c r="C1691" s="3" t="s">
        <v>28</v>
      </c>
      <c r="D1691" s="6">
        <v>195.9</v>
      </c>
      <c r="E1691" s="3" t="s">
        <v>22</v>
      </c>
      <c r="F1691" s="7">
        <v>35564</v>
      </c>
      <c r="G1691" s="3" t="s">
        <v>104</v>
      </c>
      <c r="H1691" s="3" t="s">
        <v>20</v>
      </c>
      <c r="J1691" s="3" t="s">
        <v>29</v>
      </c>
      <c r="K1691" s="6">
        <v>196.3</v>
      </c>
      <c r="L1691" s="3" t="s">
        <v>22</v>
      </c>
      <c r="M1691" s="7">
        <v>35563</v>
      </c>
      <c r="N1691" s="5">
        <v>2531</v>
      </c>
    </row>
    <row r="1692" spans="1:14" ht="18.75">
      <c r="A1692" s="2" t="s">
        <v>20</v>
      </c>
      <c r="C1692" s="3" t="s">
        <v>30</v>
      </c>
      <c r="D1692" s="6">
        <v>196.3</v>
      </c>
      <c r="E1692" s="3" t="s">
        <v>22</v>
      </c>
      <c r="F1692" s="7">
        <v>35581</v>
      </c>
      <c r="G1692" s="3" t="s">
        <v>104</v>
      </c>
      <c r="H1692" s="3" t="s">
        <v>20</v>
      </c>
      <c r="J1692" s="3" t="s">
        <v>31</v>
      </c>
      <c r="K1692" s="6">
        <v>206.5</v>
      </c>
      <c r="L1692" s="3" t="s">
        <v>22</v>
      </c>
      <c r="M1692" s="7">
        <v>35581</v>
      </c>
      <c r="N1692" s="5">
        <v>2531</v>
      </c>
    </row>
    <row r="1693" spans="1:14" ht="18.75">
      <c r="A1693" s="2" t="s">
        <v>20</v>
      </c>
      <c r="C1693" s="3" t="s">
        <v>32</v>
      </c>
      <c r="D1693" s="6">
        <v>224</v>
      </c>
      <c r="E1693" s="3" t="s">
        <v>22</v>
      </c>
      <c r="F1693" s="7">
        <v>35555</v>
      </c>
      <c r="G1693" s="3" t="s">
        <v>104</v>
      </c>
      <c r="H1693" s="3" t="s">
        <v>20</v>
      </c>
      <c r="J1693" s="3" t="s">
        <v>33</v>
      </c>
      <c r="K1693" s="6">
        <v>224</v>
      </c>
      <c r="L1693" s="3" t="s">
        <v>22</v>
      </c>
      <c r="M1693" s="7">
        <v>35555</v>
      </c>
      <c r="N1693" s="5">
        <v>2531</v>
      </c>
    </row>
    <row r="1694" spans="1:13" ht="18.75">
      <c r="A1694" s="2" t="s">
        <v>20</v>
      </c>
      <c r="C1694" s="3" t="s">
        <v>34</v>
      </c>
      <c r="D1694" s="6">
        <v>421.2</v>
      </c>
      <c r="E1694" s="3" t="s">
        <v>22</v>
      </c>
      <c r="F1694" s="7">
        <v>35564</v>
      </c>
      <c r="G1694" s="5">
        <v>2531</v>
      </c>
      <c r="M1694" s="7"/>
    </row>
    <row r="1696" spans="1:13" ht="18.75">
      <c r="A1696" s="103" t="s">
        <v>0</v>
      </c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</row>
    <row r="1697" spans="1:13" ht="18.75">
      <c r="A1697" s="104" t="s">
        <v>1</v>
      </c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04"/>
      <c r="M1697" s="104"/>
    </row>
    <row r="1698" spans="1:15" s="4" customFormat="1" ht="18.75">
      <c r="A1698" s="104" t="s">
        <v>105</v>
      </c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04"/>
      <c r="N1698" s="3"/>
      <c r="O1698" s="3"/>
    </row>
    <row r="1699" spans="1:15" s="4" customFormat="1" ht="18.75">
      <c r="A1699" s="2" t="s">
        <v>2</v>
      </c>
      <c r="B1699" s="3" t="s">
        <v>3</v>
      </c>
      <c r="C1699" s="3" t="s">
        <v>4</v>
      </c>
      <c r="D1699" s="3" t="s">
        <v>5</v>
      </c>
      <c r="E1699" s="3" t="s">
        <v>6</v>
      </c>
      <c r="F1699" s="3" t="s">
        <v>7</v>
      </c>
      <c r="G1699" s="3" t="s">
        <v>8</v>
      </c>
      <c r="H1699" s="3" t="s">
        <v>9</v>
      </c>
      <c r="I1699" s="3" t="s">
        <v>10</v>
      </c>
      <c r="J1699" s="3" t="s">
        <v>11</v>
      </c>
      <c r="K1699" s="3" t="s">
        <v>12</v>
      </c>
      <c r="L1699" s="3" t="s">
        <v>13</v>
      </c>
      <c r="M1699" s="3" t="s">
        <v>14</v>
      </c>
      <c r="N1699" s="3" t="s">
        <v>15</v>
      </c>
      <c r="O1699" s="3"/>
    </row>
    <row r="1700" spans="1:13" s="4" customFormat="1" ht="18.75">
      <c r="A1700" s="2">
        <v>1</v>
      </c>
      <c r="B1700" s="4">
        <v>0</v>
      </c>
      <c r="C1700" s="4">
        <v>0</v>
      </c>
      <c r="D1700" s="4">
        <v>7.8</v>
      </c>
      <c r="E1700" s="4">
        <v>5.4</v>
      </c>
      <c r="F1700" s="4">
        <v>0</v>
      </c>
      <c r="G1700" s="4">
        <v>0</v>
      </c>
      <c r="H1700" s="4">
        <v>9.9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</row>
    <row r="1701" spans="1:13" s="4" customFormat="1" ht="18.75">
      <c r="A1701" s="2">
        <v>2</v>
      </c>
      <c r="B1701" s="4">
        <v>0</v>
      </c>
      <c r="C1701" s="4">
        <v>0</v>
      </c>
      <c r="D1701" s="4">
        <v>5.4</v>
      </c>
      <c r="E1701" s="4">
        <v>3.2</v>
      </c>
      <c r="F1701" s="4">
        <v>0</v>
      </c>
      <c r="G1701" s="4">
        <v>0</v>
      </c>
      <c r="H1701" s="4">
        <v>22.3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</row>
    <row r="1702" spans="1:13" s="4" customFormat="1" ht="18.75">
      <c r="A1702" s="2">
        <v>3</v>
      </c>
      <c r="B1702" s="4">
        <v>0</v>
      </c>
      <c r="C1702" s="4">
        <v>0</v>
      </c>
      <c r="D1702" s="4">
        <v>28.5</v>
      </c>
      <c r="E1702" s="4">
        <v>1.6</v>
      </c>
      <c r="F1702" s="4">
        <v>0.6</v>
      </c>
      <c r="G1702" s="4">
        <v>42.5</v>
      </c>
      <c r="H1702" s="4">
        <v>2.4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</row>
    <row r="1703" spans="1:13" s="4" customFormat="1" ht="18.75">
      <c r="A1703" s="2">
        <v>4</v>
      </c>
      <c r="B1703" s="4">
        <v>0</v>
      </c>
      <c r="C1703" s="4">
        <v>0</v>
      </c>
      <c r="D1703" s="4">
        <v>0</v>
      </c>
      <c r="E1703" s="4">
        <v>18.2</v>
      </c>
      <c r="F1703" s="4">
        <v>3.4</v>
      </c>
      <c r="G1703" s="4">
        <v>0.9</v>
      </c>
      <c r="H1703" s="4">
        <v>7.8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</row>
    <row r="1704" spans="1:13" s="4" customFormat="1" ht="18.75">
      <c r="A1704" s="2">
        <v>5</v>
      </c>
      <c r="B1704" s="4">
        <v>0</v>
      </c>
      <c r="C1704" s="4">
        <v>3</v>
      </c>
      <c r="D1704" s="4">
        <v>3</v>
      </c>
      <c r="E1704" s="4">
        <v>0.8</v>
      </c>
      <c r="F1704" s="4">
        <v>19</v>
      </c>
      <c r="G1704" s="4">
        <v>0</v>
      </c>
      <c r="H1704" s="4">
        <v>11.5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</row>
    <row r="1705" spans="1:13" s="4" customFormat="1" ht="18.75">
      <c r="A1705" s="2">
        <v>6</v>
      </c>
      <c r="B1705" s="4">
        <v>0</v>
      </c>
      <c r="C1705" s="4">
        <v>0</v>
      </c>
      <c r="D1705" s="4">
        <v>0</v>
      </c>
      <c r="E1705" s="4">
        <v>0</v>
      </c>
      <c r="F1705" s="4">
        <v>0</v>
      </c>
      <c r="G1705" s="4">
        <v>1.8</v>
      </c>
      <c r="H1705" s="4">
        <v>12.5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</row>
    <row r="1706" spans="1:13" s="4" customFormat="1" ht="18.75">
      <c r="A1706" s="2">
        <v>7</v>
      </c>
      <c r="B1706" s="4">
        <v>0</v>
      </c>
      <c r="C1706" s="4">
        <v>1.6</v>
      </c>
      <c r="D1706" s="4">
        <v>10.5</v>
      </c>
      <c r="E1706" s="4">
        <v>10</v>
      </c>
      <c r="F1706" s="4">
        <v>0</v>
      </c>
      <c r="G1706" s="4">
        <v>9.8</v>
      </c>
      <c r="H1706" s="4">
        <v>28.5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</row>
    <row r="1707" spans="1:13" s="4" customFormat="1" ht="18.75">
      <c r="A1707" s="2">
        <v>8</v>
      </c>
      <c r="B1707" s="4">
        <v>0</v>
      </c>
      <c r="C1707" s="4">
        <v>0</v>
      </c>
      <c r="D1707" s="4">
        <v>0</v>
      </c>
      <c r="E1707" s="4">
        <v>0</v>
      </c>
      <c r="F1707" s="4">
        <v>0</v>
      </c>
      <c r="G1707" s="4">
        <v>56.2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</row>
    <row r="1708" spans="1:13" s="4" customFormat="1" ht="18.75">
      <c r="A1708" s="2">
        <v>9</v>
      </c>
      <c r="B1708" s="4">
        <v>0</v>
      </c>
      <c r="C1708" s="4">
        <v>0</v>
      </c>
      <c r="D1708" s="4">
        <v>0</v>
      </c>
      <c r="E1708" s="4">
        <v>0</v>
      </c>
      <c r="F1708" s="4">
        <v>2.1</v>
      </c>
      <c r="G1708" s="4">
        <v>28.2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</row>
    <row r="1709" spans="1:13" s="4" customFormat="1" ht="18.75">
      <c r="A1709" s="2">
        <v>10</v>
      </c>
      <c r="B1709" s="4">
        <v>0</v>
      </c>
      <c r="C1709" s="4">
        <v>0</v>
      </c>
      <c r="D1709" s="4">
        <v>8.5</v>
      </c>
      <c r="E1709" s="4">
        <v>1.1</v>
      </c>
      <c r="F1709" s="4">
        <v>30</v>
      </c>
      <c r="G1709" s="4">
        <v>0.6</v>
      </c>
      <c r="H1709" s="4">
        <v>3.2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</row>
    <row r="1710" spans="1:13" s="4" customFormat="1" ht="18.75">
      <c r="A1710" s="2">
        <v>11</v>
      </c>
      <c r="B1710" s="4">
        <v>0</v>
      </c>
      <c r="C1710" s="4">
        <v>8.1</v>
      </c>
      <c r="D1710" s="4">
        <v>25.9</v>
      </c>
      <c r="E1710" s="4">
        <v>9.8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1.9</v>
      </c>
      <c r="M1710" s="4">
        <v>0</v>
      </c>
    </row>
    <row r="1711" spans="1:13" s="4" customFormat="1" ht="18.75">
      <c r="A1711" s="2">
        <v>12</v>
      </c>
      <c r="B1711" s="4">
        <v>0</v>
      </c>
      <c r="C1711" s="4">
        <v>0</v>
      </c>
      <c r="D1711" s="4">
        <v>1.3</v>
      </c>
      <c r="E1711" s="4">
        <v>25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</row>
    <row r="1712" spans="1:13" s="4" customFormat="1" ht="18.75">
      <c r="A1712" s="2">
        <v>13</v>
      </c>
      <c r="B1712" s="4">
        <v>0</v>
      </c>
      <c r="C1712" s="4">
        <v>4.9</v>
      </c>
      <c r="D1712" s="4">
        <v>2</v>
      </c>
      <c r="E1712" s="4">
        <v>1.6</v>
      </c>
      <c r="F1712" s="4">
        <v>5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</row>
    <row r="1713" spans="1:13" s="4" customFormat="1" ht="18.75">
      <c r="A1713" s="2">
        <v>14</v>
      </c>
      <c r="B1713" s="4">
        <v>0</v>
      </c>
      <c r="C1713" s="4">
        <v>22.3</v>
      </c>
      <c r="D1713" s="4">
        <v>0</v>
      </c>
      <c r="E1713" s="4">
        <v>0</v>
      </c>
      <c r="F1713" s="4">
        <v>6.5</v>
      </c>
      <c r="G1713" s="4">
        <v>27.2</v>
      </c>
      <c r="H1713" s="4">
        <v>54.3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</row>
    <row r="1714" spans="1:13" s="4" customFormat="1" ht="18.75">
      <c r="A1714" s="2">
        <v>15</v>
      </c>
      <c r="B1714" s="4">
        <v>0</v>
      </c>
      <c r="C1714" s="4">
        <v>31</v>
      </c>
      <c r="D1714" s="4">
        <v>8.2</v>
      </c>
      <c r="E1714" s="4">
        <v>0</v>
      </c>
      <c r="F1714" s="4">
        <v>1.7</v>
      </c>
      <c r="G1714" s="4">
        <v>10.8</v>
      </c>
      <c r="H1714" s="4">
        <v>1.9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</row>
    <row r="1715" spans="1:13" s="4" customFormat="1" ht="18.75">
      <c r="A1715" s="2">
        <v>16</v>
      </c>
      <c r="B1715" s="4">
        <v>0</v>
      </c>
      <c r="C1715" s="4">
        <v>11.6</v>
      </c>
      <c r="D1715" s="4">
        <v>0</v>
      </c>
      <c r="E1715" s="4">
        <v>0</v>
      </c>
      <c r="F1715" s="4">
        <v>0</v>
      </c>
      <c r="G1715" s="4">
        <v>4.1</v>
      </c>
      <c r="H1715" s="4">
        <v>5.2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</row>
    <row r="1716" spans="1:13" s="4" customFormat="1" ht="18.75">
      <c r="A1716" s="2">
        <v>17</v>
      </c>
      <c r="B1716" s="4">
        <v>0</v>
      </c>
      <c r="C1716" s="4">
        <v>0</v>
      </c>
      <c r="D1716" s="4">
        <v>0</v>
      </c>
      <c r="E1716" s="4">
        <v>4.3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</row>
    <row r="1717" spans="1:13" s="4" customFormat="1" ht="18.75">
      <c r="A1717" s="2">
        <v>18</v>
      </c>
      <c r="B1717" s="4">
        <v>0</v>
      </c>
      <c r="C1717" s="4">
        <v>0</v>
      </c>
      <c r="D1717" s="4">
        <v>6.4</v>
      </c>
      <c r="E1717" s="4">
        <v>2</v>
      </c>
      <c r="F1717" s="4">
        <v>0</v>
      </c>
      <c r="G1717" s="4">
        <v>5.5</v>
      </c>
      <c r="H1717" s="4">
        <v>0</v>
      </c>
      <c r="I1717" s="4">
        <v>4.7</v>
      </c>
      <c r="J1717" s="4">
        <v>0</v>
      </c>
      <c r="K1717" s="4">
        <v>0</v>
      </c>
      <c r="L1717" s="4">
        <v>0</v>
      </c>
      <c r="M1717" s="4">
        <v>0.5</v>
      </c>
    </row>
    <row r="1718" spans="1:13" s="4" customFormat="1" ht="18.75">
      <c r="A1718" s="2">
        <v>19</v>
      </c>
      <c r="B1718" s="4">
        <v>0</v>
      </c>
      <c r="C1718" s="4">
        <v>0</v>
      </c>
      <c r="D1718" s="4">
        <v>0.4</v>
      </c>
      <c r="E1718" s="4">
        <v>27.9</v>
      </c>
      <c r="F1718" s="4">
        <v>1</v>
      </c>
      <c r="G1718" s="4">
        <v>0.6</v>
      </c>
      <c r="H1718" s="4">
        <v>7.8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</row>
    <row r="1719" spans="1:13" s="4" customFormat="1" ht="18.75">
      <c r="A1719" s="2">
        <v>20</v>
      </c>
      <c r="B1719" s="4">
        <v>0</v>
      </c>
      <c r="C1719" s="4">
        <v>0</v>
      </c>
      <c r="D1719" s="4">
        <v>0</v>
      </c>
      <c r="E1719" s="4">
        <v>2.5</v>
      </c>
      <c r="F1719" s="4">
        <v>0.6</v>
      </c>
      <c r="G1719" s="4">
        <v>0</v>
      </c>
      <c r="H1719" s="4">
        <v>3.5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</row>
    <row r="1720" spans="1:13" s="4" customFormat="1" ht="18.75">
      <c r="A1720" s="2">
        <v>21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9.2</v>
      </c>
      <c r="H1720" s="4">
        <v>0</v>
      </c>
      <c r="I1720" s="4">
        <v>0</v>
      </c>
      <c r="J1720" s="4">
        <v>0</v>
      </c>
      <c r="K1720" s="4" t="s">
        <v>47</v>
      </c>
      <c r="L1720" s="4">
        <v>1</v>
      </c>
      <c r="M1720" s="4">
        <v>0</v>
      </c>
    </row>
    <row r="1721" spans="1:13" s="4" customFormat="1" ht="18.75">
      <c r="A1721" s="2">
        <v>22</v>
      </c>
      <c r="B1721" s="4">
        <v>0</v>
      </c>
      <c r="C1721" s="4">
        <v>0</v>
      </c>
      <c r="D1721" s="4">
        <v>0</v>
      </c>
      <c r="E1721" s="4">
        <v>0</v>
      </c>
      <c r="F1721" s="4">
        <v>24.5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5.6</v>
      </c>
      <c r="M1721" s="4">
        <v>0</v>
      </c>
    </row>
    <row r="1722" spans="1:13" s="4" customFormat="1" ht="18.75">
      <c r="A1722" s="2">
        <v>23</v>
      </c>
      <c r="B1722" s="4">
        <v>0</v>
      </c>
      <c r="C1722" s="4">
        <v>0</v>
      </c>
      <c r="D1722" s="4">
        <v>14.7</v>
      </c>
      <c r="E1722" s="4">
        <v>14.2</v>
      </c>
      <c r="F1722" s="4">
        <v>1</v>
      </c>
      <c r="G1722" s="4">
        <v>18</v>
      </c>
      <c r="H1722" s="4">
        <v>0</v>
      </c>
      <c r="I1722" s="4">
        <v>0</v>
      </c>
      <c r="J1722" s="4">
        <v>0</v>
      </c>
      <c r="K1722" s="4" t="s">
        <v>55</v>
      </c>
      <c r="L1722" s="4">
        <v>3.2</v>
      </c>
      <c r="M1722" s="4">
        <v>0</v>
      </c>
    </row>
    <row r="1723" spans="1:13" s="4" customFormat="1" ht="18.75">
      <c r="A1723" s="2">
        <v>24</v>
      </c>
      <c r="B1723" s="4">
        <v>0</v>
      </c>
      <c r="C1723" s="4">
        <v>41.5</v>
      </c>
      <c r="D1723" s="4">
        <v>0.4</v>
      </c>
      <c r="E1723" s="4">
        <v>5.6</v>
      </c>
      <c r="F1723" s="4">
        <v>14.9</v>
      </c>
      <c r="G1723" s="4">
        <v>29.4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</row>
    <row r="1724" spans="1:13" s="4" customFormat="1" ht="18.75">
      <c r="A1724" s="2">
        <v>25</v>
      </c>
      <c r="B1724" s="4">
        <v>0</v>
      </c>
      <c r="C1724" s="4">
        <v>17.6</v>
      </c>
      <c r="D1724" s="4">
        <v>0</v>
      </c>
      <c r="E1724" s="4">
        <v>7.3</v>
      </c>
      <c r="F1724" s="4">
        <v>0</v>
      </c>
      <c r="G1724" s="4">
        <v>3.4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</row>
    <row r="1725" spans="1:13" s="4" customFormat="1" ht="18.75">
      <c r="A1725" s="2">
        <v>26</v>
      </c>
      <c r="B1725" s="4">
        <v>0</v>
      </c>
      <c r="C1725" s="4">
        <v>32</v>
      </c>
      <c r="D1725" s="4">
        <v>0</v>
      </c>
      <c r="E1725" s="4">
        <v>2.5</v>
      </c>
      <c r="F1725" s="4">
        <v>0</v>
      </c>
      <c r="G1725" s="4">
        <v>5.2</v>
      </c>
      <c r="H1725" s="4">
        <v>0.6</v>
      </c>
      <c r="I1725" s="4">
        <v>0</v>
      </c>
      <c r="J1725" s="4">
        <v>0</v>
      </c>
      <c r="K1725" s="4">
        <v>1.3</v>
      </c>
      <c r="L1725" s="4">
        <v>0</v>
      </c>
      <c r="M1725" s="4">
        <v>0</v>
      </c>
    </row>
    <row r="1726" spans="1:13" s="4" customFormat="1" ht="18.75">
      <c r="A1726" s="2">
        <v>27</v>
      </c>
      <c r="B1726" s="4">
        <v>0</v>
      </c>
      <c r="C1726" s="4">
        <v>0</v>
      </c>
      <c r="D1726" s="4">
        <v>0</v>
      </c>
      <c r="E1726" s="4">
        <v>0.3</v>
      </c>
      <c r="F1726" s="4">
        <v>1.3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</row>
    <row r="1727" spans="1:13" s="4" customFormat="1" ht="18.75">
      <c r="A1727" s="2">
        <v>28</v>
      </c>
      <c r="B1727" s="4">
        <v>0</v>
      </c>
      <c r="C1727" s="4">
        <v>26.2</v>
      </c>
      <c r="D1727" s="4">
        <v>2.8</v>
      </c>
      <c r="E1727" s="4">
        <v>0</v>
      </c>
      <c r="F1727" s="4">
        <v>7.3</v>
      </c>
      <c r="G1727" s="4">
        <v>0</v>
      </c>
      <c r="H1727" s="4">
        <v>12.7</v>
      </c>
      <c r="I1727" s="4">
        <v>4.4</v>
      </c>
      <c r="J1727" s="4">
        <v>0</v>
      </c>
      <c r="K1727" s="4">
        <v>0</v>
      </c>
      <c r="L1727" s="4">
        <v>0</v>
      </c>
      <c r="M1727" s="4">
        <v>0</v>
      </c>
    </row>
    <row r="1728" spans="1:13" s="4" customFormat="1" ht="18.75">
      <c r="A1728" s="2">
        <v>29</v>
      </c>
      <c r="B1728" s="4">
        <v>0</v>
      </c>
      <c r="C1728" s="4">
        <v>0</v>
      </c>
      <c r="D1728" s="4">
        <v>1.3</v>
      </c>
      <c r="E1728" s="4">
        <v>0</v>
      </c>
      <c r="F1728" s="4">
        <v>15.1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M1728" s="4">
        <v>0</v>
      </c>
    </row>
    <row r="1729" spans="1:13" s="4" customFormat="1" ht="18.75">
      <c r="A1729" s="2">
        <v>30</v>
      </c>
      <c r="B1729" s="4">
        <v>0</v>
      </c>
      <c r="C1729" s="4">
        <v>0</v>
      </c>
      <c r="D1729" s="4">
        <v>6.4</v>
      </c>
      <c r="E1729" s="4">
        <v>3</v>
      </c>
      <c r="F1729" s="4">
        <v>36</v>
      </c>
      <c r="G1729" s="4">
        <v>3.2</v>
      </c>
      <c r="H1729" s="4">
        <v>0</v>
      </c>
      <c r="I1729" s="4">
        <v>0</v>
      </c>
      <c r="J1729" s="4">
        <v>0</v>
      </c>
      <c r="K1729" s="4">
        <v>0</v>
      </c>
      <c r="M1729" s="4">
        <v>0</v>
      </c>
    </row>
    <row r="1730" spans="1:13" s="4" customFormat="1" ht="18.75">
      <c r="A1730" s="2">
        <v>31</v>
      </c>
      <c r="C1730" s="4">
        <v>17.3</v>
      </c>
      <c r="E1730" s="4">
        <v>3.4</v>
      </c>
      <c r="F1730" s="4">
        <v>0</v>
      </c>
      <c r="H1730" s="4">
        <v>0</v>
      </c>
      <c r="J1730" s="4">
        <v>0</v>
      </c>
      <c r="K1730" s="4">
        <v>0</v>
      </c>
      <c r="M1730" s="4">
        <v>0</v>
      </c>
    </row>
    <row r="1731" spans="1:15" s="4" customFormat="1" ht="18.75" customHeight="1">
      <c r="A1731" s="2" t="s">
        <v>17</v>
      </c>
      <c r="B1731" s="4">
        <f aca="true" t="shared" si="60" ref="B1731:M1731">SUM(B1700:B1730)</f>
        <v>0</v>
      </c>
      <c r="C1731" s="4">
        <f t="shared" si="60"/>
        <v>217.1</v>
      </c>
      <c r="D1731" s="4">
        <f t="shared" si="60"/>
        <v>133.5</v>
      </c>
      <c r="E1731" s="4">
        <f t="shared" si="60"/>
        <v>149.70000000000005</v>
      </c>
      <c r="F1731" s="4">
        <f t="shared" si="60"/>
        <v>170</v>
      </c>
      <c r="G1731" s="4">
        <f t="shared" si="60"/>
        <v>256.59999999999997</v>
      </c>
      <c r="H1731" s="4">
        <f t="shared" si="60"/>
        <v>184.1</v>
      </c>
      <c r="I1731" s="4">
        <f t="shared" si="60"/>
        <v>9.100000000000001</v>
      </c>
      <c r="J1731" s="4">
        <f t="shared" si="60"/>
        <v>0</v>
      </c>
      <c r="K1731" s="4">
        <f t="shared" si="60"/>
        <v>1.3</v>
      </c>
      <c r="L1731" s="4">
        <f t="shared" si="60"/>
        <v>11.7</v>
      </c>
      <c r="M1731" s="4">
        <f t="shared" si="60"/>
        <v>0.5</v>
      </c>
      <c r="N1731" s="4">
        <f>SUM(B1731:M1731)</f>
        <v>1133.6</v>
      </c>
      <c r="O1731" s="4" t="s">
        <v>22</v>
      </c>
    </row>
    <row r="1732" spans="1:15" s="4" customFormat="1" ht="18.75" customHeight="1">
      <c r="A1732" s="2" t="s">
        <v>18</v>
      </c>
      <c r="B1732" s="4">
        <f>AVERAGE(B1700:B1730)</f>
        <v>0</v>
      </c>
      <c r="C1732" s="4">
        <f aca="true" t="shared" si="61" ref="C1732:M1732">AVERAGE(C1700:C1730)</f>
        <v>7.003225806451613</v>
      </c>
      <c r="D1732" s="4">
        <f t="shared" si="61"/>
        <v>4.45</v>
      </c>
      <c r="E1732" s="4">
        <f t="shared" si="61"/>
        <v>4.829032258064518</v>
      </c>
      <c r="F1732" s="4">
        <f t="shared" si="61"/>
        <v>5.483870967741935</v>
      </c>
      <c r="G1732" s="4">
        <f t="shared" si="61"/>
        <v>8.553333333333333</v>
      </c>
      <c r="H1732" s="4">
        <f t="shared" si="61"/>
        <v>5.938709677419355</v>
      </c>
      <c r="I1732" s="4">
        <f t="shared" si="61"/>
        <v>0.3033333333333334</v>
      </c>
      <c r="J1732" s="4">
        <f t="shared" si="61"/>
        <v>0</v>
      </c>
      <c r="K1732" s="4">
        <f t="shared" si="61"/>
        <v>0.04482758620689655</v>
      </c>
      <c r="L1732" s="4">
        <f t="shared" si="61"/>
        <v>0.4178571428571428</v>
      </c>
      <c r="M1732" s="4">
        <f t="shared" si="61"/>
        <v>0.016129032258064516</v>
      </c>
      <c r="N1732" s="4">
        <f>AVERAGE(B1732:M1732)</f>
        <v>3.086693261472183</v>
      </c>
      <c r="O1732" s="4" t="s">
        <v>265</v>
      </c>
    </row>
    <row r="1733" spans="1:15" ht="18.75">
      <c r="A1733" s="2" t="s">
        <v>19</v>
      </c>
      <c r="B1733" s="5">
        <v>0</v>
      </c>
      <c r="C1733" s="5">
        <v>12</v>
      </c>
      <c r="D1733" s="5">
        <v>17</v>
      </c>
      <c r="E1733" s="5">
        <v>21</v>
      </c>
      <c r="F1733" s="5">
        <v>17</v>
      </c>
      <c r="G1733" s="5">
        <v>18</v>
      </c>
      <c r="H1733" s="5">
        <v>15</v>
      </c>
      <c r="I1733" s="5">
        <v>2</v>
      </c>
      <c r="J1733" s="5">
        <v>0</v>
      </c>
      <c r="K1733" s="5">
        <v>1</v>
      </c>
      <c r="L1733" s="5">
        <v>4</v>
      </c>
      <c r="M1733" s="5">
        <v>1</v>
      </c>
      <c r="N1733" s="2">
        <f>SUM(B1733:M1733)</f>
        <v>108</v>
      </c>
      <c r="O1733" s="3" t="s">
        <v>19</v>
      </c>
    </row>
    <row r="1734" spans="1:14" ht="18.75">
      <c r="A1734" s="2" t="s">
        <v>20</v>
      </c>
      <c r="C1734" s="3" t="s">
        <v>21</v>
      </c>
      <c r="D1734" s="6">
        <v>56.2</v>
      </c>
      <c r="E1734" s="3" t="s">
        <v>22</v>
      </c>
      <c r="F1734" s="7">
        <v>35681</v>
      </c>
      <c r="G1734" s="3" t="s">
        <v>106</v>
      </c>
      <c r="H1734" s="3" t="s">
        <v>20</v>
      </c>
      <c r="J1734" s="3" t="s">
        <v>23</v>
      </c>
      <c r="K1734" s="6">
        <v>84.4</v>
      </c>
      <c r="L1734" s="3" t="s">
        <v>22</v>
      </c>
      <c r="M1734" s="7">
        <v>35681</v>
      </c>
      <c r="N1734" s="5">
        <v>2532</v>
      </c>
    </row>
    <row r="1735" spans="1:14" ht="18.75">
      <c r="A1735" s="2" t="s">
        <v>20</v>
      </c>
      <c r="C1735" s="3" t="s">
        <v>24</v>
      </c>
      <c r="D1735" s="6">
        <v>94.2</v>
      </c>
      <c r="E1735" s="3" t="s">
        <v>22</v>
      </c>
      <c r="F1735" s="7">
        <v>35680</v>
      </c>
      <c r="G1735" s="3" t="s">
        <v>106</v>
      </c>
      <c r="H1735" s="3" t="s">
        <v>20</v>
      </c>
      <c r="J1735" s="3" t="s">
        <v>25</v>
      </c>
      <c r="K1735" s="6">
        <v>96</v>
      </c>
      <c r="L1735" s="3" t="s">
        <v>22</v>
      </c>
      <c r="M1735" s="7">
        <v>35679</v>
      </c>
      <c r="N1735" s="5">
        <v>2532</v>
      </c>
    </row>
    <row r="1736" spans="1:14" ht="18.75">
      <c r="A1736" s="2" t="s">
        <v>20</v>
      </c>
      <c r="C1736" s="3" t="s">
        <v>26</v>
      </c>
      <c r="D1736" s="6">
        <v>117.3</v>
      </c>
      <c r="E1736" s="3" t="s">
        <v>22</v>
      </c>
      <c r="F1736" s="7">
        <v>35574</v>
      </c>
      <c r="G1736" s="3" t="s">
        <v>106</v>
      </c>
      <c r="H1736" s="3" t="s">
        <v>20</v>
      </c>
      <c r="J1736" s="3" t="s">
        <v>27</v>
      </c>
      <c r="K1736" s="6">
        <v>117.3</v>
      </c>
      <c r="L1736" s="3" t="s">
        <v>22</v>
      </c>
      <c r="M1736" s="7">
        <v>35574</v>
      </c>
      <c r="N1736" s="5">
        <v>2532</v>
      </c>
    </row>
    <row r="1737" spans="1:14" ht="18.75">
      <c r="A1737" s="2" t="s">
        <v>20</v>
      </c>
      <c r="C1737" s="3" t="s">
        <v>28</v>
      </c>
      <c r="D1737" s="6">
        <v>139.4</v>
      </c>
      <c r="E1737" s="3" t="s">
        <v>22</v>
      </c>
      <c r="F1737" s="7">
        <v>35676</v>
      </c>
      <c r="G1737" s="3" t="s">
        <v>106</v>
      </c>
      <c r="H1737" s="3" t="s">
        <v>20</v>
      </c>
      <c r="J1737" s="3" t="s">
        <v>29</v>
      </c>
      <c r="K1737" s="6">
        <v>140</v>
      </c>
      <c r="L1737" s="3" t="s">
        <v>22</v>
      </c>
      <c r="M1737" s="7">
        <v>35676</v>
      </c>
      <c r="N1737" s="5">
        <v>2532</v>
      </c>
    </row>
    <row r="1738" spans="1:14" ht="18.75">
      <c r="A1738" s="2" t="s">
        <v>20</v>
      </c>
      <c r="C1738" s="3" t="s">
        <v>30</v>
      </c>
      <c r="D1738" s="6">
        <v>142.4</v>
      </c>
      <c r="E1738" s="3" t="s">
        <v>22</v>
      </c>
      <c r="F1738" s="7">
        <v>35574</v>
      </c>
      <c r="G1738" s="3" t="s">
        <v>106</v>
      </c>
      <c r="H1738" s="3" t="s">
        <v>20</v>
      </c>
      <c r="J1738" s="3" t="s">
        <v>31</v>
      </c>
      <c r="K1738" s="6">
        <v>147.8</v>
      </c>
      <c r="L1738" s="3" t="s">
        <v>22</v>
      </c>
      <c r="M1738" s="7">
        <v>35574</v>
      </c>
      <c r="N1738" s="5">
        <v>2532</v>
      </c>
    </row>
    <row r="1739" spans="1:14" ht="18.75">
      <c r="A1739" s="2" t="s">
        <v>20</v>
      </c>
      <c r="C1739" s="3" t="s">
        <v>32</v>
      </c>
      <c r="D1739" s="6">
        <v>199.1</v>
      </c>
      <c r="E1739" s="3" t="s">
        <v>22</v>
      </c>
      <c r="F1739" s="7">
        <v>35669</v>
      </c>
      <c r="G1739" s="3" t="s">
        <v>106</v>
      </c>
      <c r="H1739" s="3" t="s">
        <v>20</v>
      </c>
      <c r="J1739" s="3" t="s">
        <v>33</v>
      </c>
      <c r="K1739" s="6">
        <v>199.7</v>
      </c>
      <c r="L1739" s="3" t="s">
        <v>22</v>
      </c>
      <c r="M1739" s="7">
        <v>35669</v>
      </c>
      <c r="N1739" s="5">
        <v>2532</v>
      </c>
    </row>
    <row r="1740" spans="1:13" ht="18.75">
      <c r="A1740" s="2" t="s">
        <v>20</v>
      </c>
      <c r="C1740" s="3" t="s">
        <v>34</v>
      </c>
      <c r="D1740" s="6">
        <v>311.8</v>
      </c>
      <c r="E1740" s="3" t="s">
        <v>22</v>
      </c>
      <c r="F1740" s="7">
        <v>35670</v>
      </c>
      <c r="G1740" s="5">
        <v>2532</v>
      </c>
      <c r="M1740" s="7"/>
    </row>
    <row r="1742" spans="1:13" ht="18.75">
      <c r="A1742" s="103" t="s">
        <v>0</v>
      </c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</row>
    <row r="1743" spans="1:13" ht="18.75">
      <c r="A1743" s="104" t="s">
        <v>1</v>
      </c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04"/>
      <c r="M1743" s="104"/>
    </row>
    <row r="1744" spans="1:15" s="4" customFormat="1" ht="18.75">
      <c r="A1744" s="104" t="s">
        <v>107</v>
      </c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04"/>
      <c r="M1744" s="104"/>
      <c r="N1744" s="3"/>
      <c r="O1744" s="3"/>
    </row>
    <row r="1745" spans="1:15" s="4" customFormat="1" ht="18.75">
      <c r="A1745" s="2" t="s">
        <v>2</v>
      </c>
      <c r="B1745" s="3" t="s">
        <v>3</v>
      </c>
      <c r="C1745" s="3" t="s">
        <v>4</v>
      </c>
      <c r="D1745" s="3" t="s">
        <v>5</v>
      </c>
      <c r="E1745" s="3" t="s">
        <v>6</v>
      </c>
      <c r="F1745" s="3" t="s">
        <v>7</v>
      </c>
      <c r="G1745" s="3" t="s">
        <v>8</v>
      </c>
      <c r="H1745" s="3" t="s">
        <v>9</v>
      </c>
      <c r="I1745" s="3" t="s">
        <v>10</v>
      </c>
      <c r="J1745" s="3" t="s">
        <v>11</v>
      </c>
      <c r="K1745" s="3" t="s">
        <v>12</v>
      </c>
      <c r="L1745" s="3" t="s">
        <v>13</v>
      </c>
      <c r="M1745" s="3" t="s">
        <v>14</v>
      </c>
      <c r="N1745" s="3" t="s">
        <v>15</v>
      </c>
      <c r="O1745" s="3"/>
    </row>
    <row r="1746" spans="1:13" s="4" customFormat="1" ht="18.75">
      <c r="A1746" s="2">
        <v>1</v>
      </c>
      <c r="B1746" s="4">
        <v>0</v>
      </c>
      <c r="C1746" s="4">
        <v>0</v>
      </c>
      <c r="D1746" s="4">
        <v>21.9</v>
      </c>
      <c r="E1746" s="4">
        <v>0</v>
      </c>
      <c r="F1746" s="4">
        <v>0.8</v>
      </c>
      <c r="G1746" s="4">
        <v>0.6</v>
      </c>
      <c r="H1746" s="4">
        <v>6.5</v>
      </c>
      <c r="I1746" s="4">
        <v>0</v>
      </c>
      <c r="J1746" s="4">
        <v>3.4</v>
      </c>
      <c r="K1746" s="4">
        <v>0</v>
      </c>
      <c r="L1746" s="4">
        <v>0</v>
      </c>
      <c r="M1746" s="4">
        <v>0</v>
      </c>
    </row>
    <row r="1747" spans="1:13" s="4" customFormat="1" ht="18.75">
      <c r="A1747" s="2">
        <v>2</v>
      </c>
      <c r="B1747" s="4">
        <v>0</v>
      </c>
      <c r="C1747" s="4">
        <v>1</v>
      </c>
      <c r="D1747" s="4">
        <v>6.2</v>
      </c>
      <c r="E1747" s="4">
        <v>3.7</v>
      </c>
      <c r="F1747" s="4">
        <v>1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</row>
    <row r="1748" spans="1:13" s="4" customFormat="1" ht="18.75">
      <c r="A1748" s="2">
        <v>3</v>
      </c>
      <c r="B1748" s="4">
        <v>0</v>
      </c>
      <c r="C1748" s="4">
        <v>0</v>
      </c>
      <c r="D1748" s="4">
        <v>2.5</v>
      </c>
      <c r="E1748" s="4">
        <v>0.6</v>
      </c>
      <c r="F1748" s="4">
        <v>2.3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</row>
    <row r="1749" spans="1:13" s="4" customFormat="1" ht="18.75">
      <c r="A1749" s="2">
        <v>4</v>
      </c>
      <c r="B1749" s="4">
        <v>2</v>
      </c>
      <c r="C1749" s="4">
        <v>0</v>
      </c>
      <c r="D1749" s="4">
        <v>0</v>
      </c>
      <c r="E1749" s="4">
        <v>0</v>
      </c>
      <c r="F1749" s="4">
        <v>0</v>
      </c>
      <c r="G1749" s="4">
        <v>18.5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</row>
    <row r="1750" spans="1:13" s="4" customFormat="1" ht="18.75">
      <c r="A1750" s="2">
        <v>5</v>
      </c>
      <c r="B1750" s="4">
        <v>3.9</v>
      </c>
      <c r="C1750" s="4">
        <v>0</v>
      </c>
      <c r="D1750" s="4">
        <v>0</v>
      </c>
      <c r="E1750" s="4">
        <v>0</v>
      </c>
      <c r="F1750" s="4">
        <v>0</v>
      </c>
      <c r="G1750" s="4">
        <v>0</v>
      </c>
      <c r="H1750" s="4">
        <v>11</v>
      </c>
      <c r="I1750" s="4">
        <v>0.9</v>
      </c>
      <c r="J1750" s="4">
        <v>0</v>
      </c>
      <c r="K1750" s="4">
        <v>0</v>
      </c>
      <c r="L1750" s="4">
        <v>0</v>
      </c>
      <c r="M1750" s="4">
        <v>0</v>
      </c>
    </row>
    <row r="1751" spans="1:13" s="4" customFormat="1" ht="18.75">
      <c r="A1751" s="2">
        <v>6</v>
      </c>
      <c r="B1751" s="4">
        <v>0</v>
      </c>
      <c r="C1751" s="4">
        <v>0</v>
      </c>
      <c r="D1751" s="4">
        <v>0</v>
      </c>
      <c r="E1751" s="4">
        <v>0</v>
      </c>
      <c r="F1751" s="4">
        <v>0</v>
      </c>
      <c r="G1751" s="4">
        <v>0</v>
      </c>
      <c r="H1751" s="4">
        <v>0.6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</row>
    <row r="1752" spans="1:13" s="4" customFormat="1" ht="18.75">
      <c r="A1752" s="2">
        <v>7</v>
      </c>
      <c r="B1752" s="4">
        <v>0</v>
      </c>
      <c r="C1752" s="4">
        <v>2</v>
      </c>
      <c r="D1752" s="4">
        <v>0</v>
      </c>
      <c r="E1752" s="4">
        <v>0</v>
      </c>
      <c r="F1752" s="4">
        <v>0</v>
      </c>
      <c r="G1752" s="4">
        <v>5.3</v>
      </c>
      <c r="H1752" s="4">
        <v>22.9</v>
      </c>
      <c r="I1752" s="4">
        <v>6.1</v>
      </c>
      <c r="J1752" s="4">
        <v>0</v>
      </c>
      <c r="K1752" s="4">
        <v>0</v>
      </c>
      <c r="L1752" s="4">
        <v>0</v>
      </c>
      <c r="M1752" s="4">
        <v>0</v>
      </c>
    </row>
    <row r="1753" spans="1:13" s="4" customFormat="1" ht="18.75">
      <c r="A1753" s="2">
        <v>8</v>
      </c>
      <c r="B1753" s="4">
        <v>0</v>
      </c>
      <c r="C1753" s="4">
        <v>10.5</v>
      </c>
      <c r="D1753" s="4">
        <v>0</v>
      </c>
      <c r="E1753" s="4">
        <v>0</v>
      </c>
      <c r="F1753" s="4">
        <v>0</v>
      </c>
      <c r="G1753" s="4">
        <v>0.6</v>
      </c>
      <c r="H1753" s="4">
        <v>11.6</v>
      </c>
      <c r="I1753" s="4">
        <v>1.3</v>
      </c>
      <c r="J1753" s="4">
        <v>0</v>
      </c>
      <c r="K1753" s="4">
        <v>0</v>
      </c>
      <c r="L1753" s="4">
        <v>0</v>
      </c>
      <c r="M1753" s="4">
        <v>0</v>
      </c>
    </row>
    <row r="1754" spans="1:13" s="4" customFormat="1" ht="18.75">
      <c r="A1754" s="2">
        <v>9</v>
      </c>
      <c r="B1754" s="4">
        <v>0</v>
      </c>
      <c r="C1754" s="4">
        <v>5</v>
      </c>
      <c r="D1754" s="4">
        <v>12.3</v>
      </c>
      <c r="E1754" s="4">
        <v>0</v>
      </c>
      <c r="F1754" s="4">
        <v>0</v>
      </c>
      <c r="G1754" s="4">
        <v>0</v>
      </c>
      <c r="H1754" s="4">
        <v>12.8</v>
      </c>
      <c r="I1754" s="4">
        <v>11.8</v>
      </c>
      <c r="J1754" s="4">
        <v>0</v>
      </c>
      <c r="K1754" s="4">
        <v>0</v>
      </c>
      <c r="L1754" s="4">
        <v>0</v>
      </c>
      <c r="M1754" s="4">
        <v>0</v>
      </c>
    </row>
    <row r="1755" spans="1:13" s="4" customFormat="1" ht="18.75">
      <c r="A1755" s="2">
        <v>10</v>
      </c>
      <c r="B1755" s="4">
        <v>0</v>
      </c>
      <c r="C1755" s="4">
        <v>0</v>
      </c>
      <c r="D1755" s="4">
        <v>0</v>
      </c>
      <c r="E1755" s="4">
        <v>4.7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</row>
    <row r="1756" spans="1:13" s="4" customFormat="1" ht="18.75">
      <c r="A1756" s="2">
        <v>11</v>
      </c>
      <c r="B1756" s="4">
        <v>0</v>
      </c>
      <c r="C1756" s="4">
        <v>0</v>
      </c>
      <c r="D1756" s="4">
        <v>1</v>
      </c>
      <c r="E1756" s="4">
        <v>10.5</v>
      </c>
      <c r="F1756" s="4">
        <v>7</v>
      </c>
      <c r="G1756" s="4">
        <v>11.3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</row>
    <row r="1757" spans="1:13" s="4" customFormat="1" ht="18.75">
      <c r="A1757" s="2">
        <v>12</v>
      </c>
      <c r="B1757" s="4">
        <v>0</v>
      </c>
      <c r="C1757" s="4">
        <v>0</v>
      </c>
      <c r="D1757" s="4">
        <v>9.7</v>
      </c>
      <c r="E1757" s="4">
        <v>0</v>
      </c>
      <c r="F1757" s="4">
        <v>0</v>
      </c>
      <c r="G1757" s="4">
        <v>2.9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</row>
    <row r="1758" spans="1:13" s="4" customFormat="1" ht="18.75">
      <c r="A1758" s="2">
        <v>13</v>
      </c>
      <c r="B1758" s="4">
        <v>0</v>
      </c>
      <c r="C1758" s="4">
        <v>0</v>
      </c>
      <c r="D1758" s="4">
        <v>0.5</v>
      </c>
      <c r="E1758" s="4">
        <v>0</v>
      </c>
      <c r="F1758" s="4">
        <v>0</v>
      </c>
      <c r="G1758" s="4">
        <v>1.5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</row>
    <row r="1759" spans="1:13" s="4" customFormat="1" ht="18.75">
      <c r="A1759" s="2">
        <v>14</v>
      </c>
      <c r="B1759" s="4">
        <v>0</v>
      </c>
      <c r="C1759" s="4">
        <v>0</v>
      </c>
      <c r="D1759" s="4">
        <v>0.9</v>
      </c>
      <c r="E1759" s="4">
        <v>0</v>
      </c>
      <c r="F1759" s="4">
        <v>0</v>
      </c>
      <c r="G1759" s="4">
        <v>1.7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</row>
    <row r="1760" spans="1:13" s="4" customFormat="1" ht="18.75">
      <c r="A1760" s="2">
        <v>15</v>
      </c>
      <c r="B1760" s="4">
        <v>0</v>
      </c>
      <c r="C1760" s="4">
        <v>2.8</v>
      </c>
      <c r="D1760" s="4">
        <v>1.7</v>
      </c>
      <c r="E1760" s="4">
        <v>10.1</v>
      </c>
      <c r="F1760" s="4">
        <v>1</v>
      </c>
      <c r="G1760" s="4">
        <v>1.5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</row>
    <row r="1761" spans="1:13" s="4" customFormat="1" ht="18.75">
      <c r="A1761" s="2">
        <v>16</v>
      </c>
      <c r="B1761" s="4">
        <v>0</v>
      </c>
      <c r="C1761" s="4">
        <v>13.4</v>
      </c>
      <c r="D1761" s="4">
        <v>0</v>
      </c>
      <c r="E1761" s="4">
        <v>0</v>
      </c>
      <c r="F1761" s="4">
        <v>0</v>
      </c>
      <c r="G1761" s="4">
        <v>18.7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</row>
    <row r="1762" spans="1:13" s="4" customFormat="1" ht="18.75">
      <c r="A1762" s="2">
        <v>17</v>
      </c>
      <c r="B1762" s="4">
        <v>0</v>
      </c>
      <c r="C1762" s="4">
        <v>9</v>
      </c>
      <c r="D1762" s="4">
        <v>0.4</v>
      </c>
      <c r="E1762" s="4">
        <v>11</v>
      </c>
      <c r="F1762" s="4">
        <v>0</v>
      </c>
      <c r="G1762" s="4">
        <v>16.3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</row>
    <row r="1763" spans="1:13" s="4" customFormat="1" ht="18.75">
      <c r="A1763" s="2">
        <v>18</v>
      </c>
      <c r="B1763" s="4">
        <v>0</v>
      </c>
      <c r="C1763" s="4">
        <v>25</v>
      </c>
      <c r="D1763" s="4">
        <v>0</v>
      </c>
      <c r="E1763" s="4">
        <v>1.7</v>
      </c>
      <c r="F1763" s="4">
        <v>9.3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31.5</v>
      </c>
    </row>
    <row r="1764" spans="1:13" s="4" customFormat="1" ht="18.75">
      <c r="A1764" s="2">
        <v>19</v>
      </c>
      <c r="B1764" s="4">
        <v>0</v>
      </c>
      <c r="C1764" s="4">
        <v>0</v>
      </c>
      <c r="D1764" s="4">
        <v>4.5</v>
      </c>
      <c r="E1764" s="4">
        <v>0.7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</row>
    <row r="1765" spans="1:13" s="4" customFormat="1" ht="18.75">
      <c r="A1765" s="2">
        <v>20</v>
      </c>
      <c r="B1765" s="4">
        <v>0</v>
      </c>
      <c r="C1765" s="4">
        <v>2.6</v>
      </c>
      <c r="D1765" s="4">
        <v>0</v>
      </c>
      <c r="E1765" s="4">
        <v>4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</row>
    <row r="1766" spans="1:13" s="4" customFormat="1" ht="18.75">
      <c r="A1766" s="2">
        <v>21</v>
      </c>
      <c r="B1766" s="4">
        <v>0</v>
      </c>
      <c r="C1766" s="4">
        <v>7.8</v>
      </c>
      <c r="D1766" s="4">
        <v>0</v>
      </c>
      <c r="E1766" s="4">
        <v>2.5</v>
      </c>
      <c r="F1766" s="4">
        <v>0</v>
      </c>
      <c r="G1766" s="4">
        <v>0</v>
      </c>
      <c r="H1766" s="4">
        <v>68.5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</row>
    <row r="1767" spans="1:13" s="4" customFormat="1" ht="18.75">
      <c r="A1767" s="2">
        <v>22</v>
      </c>
      <c r="B1767" s="4">
        <v>0</v>
      </c>
      <c r="C1767" s="4">
        <v>21.6</v>
      </c>
      <c r="D1767" s="4">
        <v>1.9</v>
      </c>
      <c r="E1767" s="4">
        <v>2.1</v>
      </c>
      <c r="F1767" s="4">
        <v>8</v>
      </c>
      <c r="G1767" s="4">
        <v>1.4</v>
      </c>
      <c r="H1767" s="4">
        <v>4.5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</row>
    <row r="1768" spans="1:13" s="4" customFormat="1" ht="18.75">
      <c r="A1768" s="2">
        <v>23</v>
      </c>
      <c r="B1768" s="4">
        <v>0</v>
      </c>
      <c r="C1768" s="4">
        <v>9.4</v>
      </c>
      <c r="D1768" s="4">
        <v>16.6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</row>
    <row r="1769" spans="1:13" s="4" customFormat="1" ht="18.75">
      <c r="A1769" s="2">
        <v>24</v>
      </c>
      <c r="B1769" s="4">
        <v>0</v>
      </c>
      <c r="C1769" s="4">
        <v>33.4</v>
      </c>
      <c r="D1769" s="4">
        <v>11</v>
      </c>
      <c r="E1769" s="4">
        <v>3.3</v>
      </c>
      <c r="F1769" s="4">
        <v>8.7</v>
      </c>
      <c r="G1769" s="4">
        <v>19.7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</row>
    <row r="1770" spans="1:13" s="4" customFormat="1" ht="18.75">
      <c r="A1770" s="2">
        <v>25</v>
      </c>
      <c r="B1770" s="4">
        <v>0</v>
      </c>
      <c r="C1770" s="4">
        <v>2.9</v>
      </c>
      <c r="D1770" s="4">
        <v>9.2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</row>
    <row r="1771" spans="1:13" s="4" customFormat="1" ht="18.75">
      <c r="A1771" s="2">
        <v>26</v>
      </c>
      <c r="B1771" s="4">
        <v>1.6</v>
      </c>
      <c r="C1771" s="4">
        <v>0</v>
      </c>
      <c r="D1771" s="4">
        <v>5.7</v>
      </c>
      <c r="E1771" s="4">
        <v>0.6</v>
      </c>
      <c r="F1771" s="4">
        <v>13.8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</row>
    <row r="1772" spans="1:13" s="4" customFormat="1" ht="18.75">
      <c r="A1772" s="2">
        <v>27</v>
      </c>
      <c r="B1772" s="4">
        <v>0.3</v>
      </c>
      <c r="C1772" s="4">
        <v>0</v>
      </c>
      <c r="D1772" s="4">
        <v>3.8</v>
      </c>
      <c r="E1772" s="4">
        <v>3.5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</row>
    <row r="1773" spans="1:13" s="4" customFormat="1" ht="18.75">
      <c r="A1773" s="2">
        <v>28</v>
      </c>
      <c r="B1773" s="4">
        <v>0</v>
      </c>
      <c r="C1773" s="4">
        <v>63.6</v>
      </c>
      <c r="D1773" s="4">
        <v>0</v>
      </c>
      <c r="E1773" s="4">
        <v>1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</row>
    <row r="1774" spans="1:13" s="4" customFormat="1" ht="18.75">
      <c r="A1774" s="2">
        <v>29</v>
      </c>
      <c r="B1774" s="4">
        <v>8.4</v>
      </c>
      <c r="C1774" s="4">
        <v>2.8</v>
      </c>
      <c r="D1774" s="4">
        <v>0</v>
      </c>
      <c r="E1774" s="4">
        <v>22.6</v>
      </c>
      <c r="F1774" s="4">
        <v>35</v>
      </c>
      <c r="G1774" s="4">
        <v>0</v>
      </c>
      <c r="H1774" s="4">
        <v>0</v>
      </c>
      <c r="I1774" s="4">
        <v>0</v>
      </c>
      <c r="J1774" s="4">
        <v>0</v>
      </c>
      <c r="K1774" s="4">
        <v>5.1</v>
      </c>
      <c r="M1774" s="4">
        <v>0</v>
      </c>
    </row>
    <row r="1775" spans="1:13" s="4" customFormat="1" ht="18.75">
      <c r="A1775" s="2">
        <v>30</v>
      </c>
      <c r="B1775" s="4">
        <v>0</v>
      </c>
      <c r="C1775" s="4">
        <v>14.2</v>
      </c>
      <c r="D1775" s="4">
        <v>0.6</v>
      </c>
      <c r="E1775" s="4">
        <v>36.1</v>
      </c>
      <c r="F1775" s="4">
        <v>7</v>
      </c>
      <c r="G1775" s="4">
        <v>0</v>
      </c>
      <c r="H1775" s="4">
        <v>11</v>
      </c>
      <c r="I1775" s="4">
        <v>0</v>
      </c>
      <c r="J1775" s="4">
        <v>0</v>
      </c>
      <c r="K1775" s="4">
        <v>0</v>
      </c>
      <c r="M1775" s="4">
        <v>0</v>
      </c>
    </row>
    <row r="1776" spans="1:13" s="4" customFormat="1" ht="18.75">
      <c r="A1776" s="2">
        <v>31</v>
      </c>
      <c r="C1776" s="4">
        <v>5.7</v>
      </c>
      <c r="E1776" s="4">
        <v>22.9</v>
      </c>
      <c r="F1776" s="4">
        <v>13.8</v>
      </c>
      <c r="H1776" s="4">
        <v>0</v>
      </c>
      <c r="J1776" s="4">
        <v>0</v>
      </c>
      <c r="K1776" s="4">
        <v>0</v>
      </c>
      <c r="M1776" s="4">
        <v>0</v>
      </c>
    </row>
    <row r="1777" spans="1:15" s="4" customFormat="1" ht="18.75" customHeight="1">
      <c r="A1777" s="2" t="s">
        <v>17</v>
      </c>
      <c r="B1777" s="4">
        <f>SUM(B1746:B1776)</f>
        <v>16.2</v>
      </c>
      <c r="C1777" s="4">
        <f aca="true" t="shared" si="62" ref="C1777:M1777">SUM(C1746:C1776)</f>
        <v>232.7</v>
      </c>
      <c r="D1777" s="4">
        <f t="shared" si="62"/>
        <v>110.39999999999999</v>
      </c>
      <c r="E1777" s="4">
        <f t="shared" si="62"/>
        <v>141.60000000000002</v>
      </c>
      <c r="F1777" s="4">
        <f t="shared" si="62"/>
        <v>107.69999999999999</v>
      </c>
      <c r="G1777" s="4">
        <f t="shared" si="62"/>
        <v>100.00000000000001</v>
      </c>
      <c r="H1777" s="4">
        <f t="shared" si="62"/>
        <v>149.4</v>
      </c>
      <c r="I1777" s="4">
        <f t="shared" si="62"/>
        <v>20.1</v>
      </c>
      <c r="J1777" s="4">
        <f t="shared" si="62"/>
        <v>3.4</v>
      </c>
      <c r="K1777" s="4">
        <f t="shared" si="62"/>
        <v>5.1</v>
      </c>
      <c r="L1777" s="4">
        <f t="shared" si="62"/>
        <v>0</v>
      </c>
      <c r="M1777" s="4">
        <f t="shared" si="62"/>
        <v>31.5</v>
      </c>
      <c r="N1777" s="4">
        <f>SUM(B1777:M1777)</f>
        <v>918.0999999999999</v>
      </c>
      <c r="O1777" s="4" t="s">
        <v>22</v>
      </c>
    </row>
    <row r="1778" spans="1:15" s="4" customFormat="1" ht="18.75" customHeight="1">
      <c r="A1778" s="2" t="s">
        <v>18</v>
      </c>
      <c r="B1778" s="4">
        <f>AVERAGE(B1746:B1776)</f>
        <v>0.5399999999999999</v>
      </c>
      <c r="C1778" s="4">
        <f aca="true" t="shared" si="63" ref="C1778:M1778">AVERAGE(C1746:C1776)</f>
        <v>7.506451612903225</v>
      </c>
      <c r="D1778" s="4">
        <f t="shared" si="63"/>
        <v>3.6799999999999997</v>
      </c>
      <c r="E1778" s="4">
        <f t="shared" si="63"/>
        <v>4.5677419354838715</v>
      </c>
      <c r="F1778" s="4">
        <f t="shared" si="63"/>
        <v>3.4741935483870963</v>
      </c>
      <c r="G1778" s="4">
        <f t="shared" si="63"/>
        <v>3.333333333333334</v>
      </c>
      <c r="H1778" s="4">
        <f t="shared" si="63"/>
        <v>4.819354838709677</v>
      </c>
      <c r="I1778" s="4">
        <f t="shared" si="63"/>
        <v>0.67</v>
      </c>
      <c r="J1778" s="4">
        <f t="shared" si="63"/>
        <v>0.10967741935483871</v>
      </c>
      <c r="K1778" s="4">
        <f t="shared" si="63"/>
        <v>0.16451612903225804</v>
      </c>
      <c r="L1778" s="4">
        <f t="shared" si="63"/>
        <v>0</v>
      </c>
      <c r="M1778" s="4">
        <f t="shared" si="63"/>
        <v>1.0161290322580645</v>
      </c>
      <c r="N1778" s="4">
        <f>AVERAGE(B1778:M1778)</f>
        <v>2.490116487455197</v>
      </c>
      <c r="O1778" s="4" t="s">
        <v>265</v>
      </c>
    </row>
    <row r="1779" spans="1:15" ht="18.75">
      <c r="A1779" s="2" t="s">
        <v>19</v>
      </c>
      <c r="B1779" s="5">
        <v>5</v>
      </c>
      <c r="C1779" s="5">
        <v>18</v>
      </c>
      <c r="D1779" s="5">
        <v>18</v>
      </c>
      <c r="E1779" s="5">
        <v>18</v>
      </c>
      <c r="F1779" s="5">
        <v>12</v>
      </c>
      <c r="G1779" s="5">
        <v>13</v>
      </c>
      <c r="H1779" s="5">
        <v>9</v>
      </c>
      <c r="I1779" s="5">
        <v>4</v>
      </c>
      <c r="J1779" s="5">
        <v>1</v>
      </c>
      <c r="K1779" s="5">
        <v>1</v>
      </c>
      <c r="L1779" s="5">
        <v>0</v>
      </c>
      <c r="M1779" s="5">
        <v>1</v>
      </c>
      <c r="N1779" s="2">
        <f>SUM(B1779:M1779)</f>
        <v>100</v>
      </c>
      <c r="O1779" s="3" t="s">
        <v>19</v>
      </c>
    </row>
    <row r="1780" spans="1:14" ht="18.75">
      <c r="A1780" s="2" t="s">
        <v>20</v>
      </c>
      <c r="C1780" s="3" t="s">
        <v>21</v>
      </c>
      <c r="D1780" s="6">
        <v>68.5</v>
      </c>
      <c r="E1780" s="3" t="s">
        <v>22</v>
      </c>
      <c r="F1780" s="7">
        <v>35724</v>
      </c>
      <c r="G1780" s="3" t="s">
        <v>108</v>
      </c>
      <c r="H1780" s="3" t="s">
        <v>20</v>
      </c>
      <c r="J1780" s="3" t="s">
        <v>23</v>
      </c>
      <c r="K1780" s="6">
        <v>73</v>
      </c>
      <c r="L1780" s="3" t="s">
        <v>22</v>
      </c>
      <c r="M1780" s="7">
        <v>35724</v>
      </c>
      <c r="N1780" s="5">
        <v>2533</v>
      </c>
    </row>
    <row r="1781" spans="1:14" ht="18.75">
      <c r="A1781" s="2" t="s">
        <v>20</v>
      </c>
      <c r="C1781" s="3" t="s">
        <v>24</v>
      </c>
      <c r="D1781" s="6">
        <v>81.6</v>
      </c>
      <c r="E1781" s="3" t="s">
        <v>22</v>
      </c>
      <c r="F1781" s="7">
        <v>35640</v>
      </c>
      <c r="G1781" s="3" t="s">
        <v>108</v>
      </c>
      <c r="H1781" s="3" t="s">
        <v>20</v>
      </c>
      <c r="J1781" s="3" t="s">
        <v>25</v>
      </c>
      <c r="K1781" s="6">
        <v>86.3</v>
      </c>
      <c r="L1781" s="3" t="s">
        <v>22</v>
      </c>
      <c r="M1781" s="7">
        <v>35578</v>
      </c>
      <c r="N1781" s="5">
        <v>2533</v>
      </c>
    </row>
    <row r="1782" spans="1:14" ht="18.75">
      <c r="A1782" s="2" t="s">
        <v>20</v>
      </c>
      <c r="C1782" s="3" t="s">
        <v>26</v>
      </c>
      <c r="D1782" s="6">
        <v>108.2</v>
      </c>
      <c r="E1782" s="3" t="s">
        <v>22</v>
      </c>
      <c r="F1782" s="7">
        <v>35578</v>
      </c>
      <c r="G1782" s="3" t="s">
        <v>108</v>
      </c>
      <c r="H1782" s="3" t="s">
        <v>20</v>
      </c>
      <c r="J1782" s="3" t="s">
        <v>27</v>
      </c>
      <c r="K1782" s="6">
        <v>114.4</v>
      </c>
      <c r="L1782" s="3" t="s">
        <v>22</v>
      </c>
      <c r="M1782" s="7">
        <v>35578</v>
      </c>
      <c r="N1782" s="5">
        <v>2533</v>
      </c>
    </row>
    <row r="1783" spans="1:14" ht="18.75">
      <c r="A1783" s="2" t="s">
        <v>20</v>
      </c>
      <c r="C1783" s="3" t="s">
        <v>28</v>
      </c>
      <c r="D1783" s="6">
        <v>130.9</v>
      </c>
      <c r="E1783" s="3" t="s">
        <v>22</v>
      </c>
      <c r="F1783" s="7">
        <v>35572</v>
      </c>
      <c r="G1783" s="3" t="s">
        <v>108</v>
      </c>
      <c r="H1783" s="3" t="s">
        <v>20</v>
      </c>
      <c r="J1783" s="3" t="s">
        <v>29</v>
      </c>
      <c r="K1783" s="6">
        <v>138.7</v>
      </c>
      <c r="L1783" s="3" t="s">
        <v>22</v>
      </c>
      <c r="M1783" s="7">
        <v>35571</v>
      </c>
      <c r="N1783" s="5">
        <v>2533</v>
      </c>
    </row>
    <row r="1784" spans="1:14" ht="18.75">
      <c r="A1784" s="2" t="s">
        <v>20</v>
      </c>
      <c r="C1784" s="3" t="s">
        <v>30</v>
      </c>
      <c r="D1784" s="6">
        <v>147.9</v>
      </c>
      <c r="E1784" s="3" t="s">
        <v>22</v>
      </c>
      <c r="F1784" s="7">
        <v>35572</v>
      </c>
      <c r="G1784" s="3" t="s">
        <v>108</v>
      </c>
      <c r="H1784" s="3" t="s">
        <v>20</v>
      </c>
      <c r="J1784" s="3" t="s">
        <v>31</v>
      </c>
      <c r="K1784" s="6">
        <v>155.7</v>
      </c>
      <c r="L1784" s="3" t="s">
        <v>22</v>
      </c>
      <c r="M1784" s="7">
        <v>35571</v>
      </c>
      <c r="N1784" s="5">
        <v>2533</v>
      </c>
    </row>
    <row r="1785" spans="1:14" ht="18.75">
      <c r="A1785" s="2" t="s">
        <v>20</v>
      </c>
      <c r="C1785" s="3" t="s">
        <v>32</v>
      </c>
      <c r="D1785" s="6">
        <v>192.3</v>
      </c>
      <c r="E1785" s="3" t="s">
        <v>22</v>
      </c>
      <c r="F1785" s="7">
        <v>35567</v>
      </c>
      <c r="G1785" s="3" t="s">
        <v>108</v>
      </c>
      <c r="H1785" s="3" t="s">
        <v>20</v>
      </c>
      <c r="J1785" s="3" t="s">
        <v>33</v>
      </c>
      <c r="K1785" s="6">
        <v>210.9</v>
      </c>
      <c r="L1785" s="3" t="s">
        <v>22</v>
      </c>
      <c r="M1785" s="7">
        <v>35568</v>
      </c>
      <c r="N1785" s="5">
        <v>2533</v>
      </c>
    </row>
    <row r="1786" spans="1:13" ht="18.75">
      <c r="A1786" s="2" t="s">
        <v>20</v>
      </c>
      <c r="C1786" s="3" t="s">
        <v>34</v>
      </c>
      <c r="D1786" s="6">
        <v>268.3</v>
      </c>
      <c r="E1786" s="3" t="s">
        <v>22</v>
      </c>
      <c r="F1786" s="7">
        <v>35565</v>
      </c>
      <c r="G1786" s="5">
        <v>2533</v>
      </c>
      <c r="M1786" s="7"/>
    </row>
    <row r="1788" spans="1:13" ht="18.75">
      <c r="A1788" s="103" t="s">
        <v>0</v>
      </c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</row>
    <row r="1789" spans="1:13" ht="18.75">
      <c r="A1789" s="104" t="s">
        <v>1</v>
      </c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  <c r="M1789" s="104"/>
    </row>
    <row r="1790" spans="1:15" s="4" customFormat="1" ht="18.75">
      <c r="A1790" s="104" t="s">
        <v>109</v>
      </c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04"/>
      <c r="M1790" s="104"/>
      <c r="N1790" s="3"/>
      <c r="O1790" s="3"/>
    </row>
    <row r="1791" spans="1:15" s="4" customFormat="1" ht="18.75">
      <c r="A1791" s="2" t="s">
        <v>2</v>
      </c>
      <c r="B1791" s="3" t="s">
        <v>3</v>
      </c>
      <c r="C1791" s="3" t="s">
        <v>4</v>
      </c>
      <c r="D1791" s="3" t="s">
        <v>5</v>
      </c>
      <c r="E1791" s="3" t="s">
        <v>6</v>
      </c>
      <c r="F1791" s="3" t="s">
        <v>7</v>
      </c>
      <c r="G1791" s="3" t="s">
        <v>8</v>
      </c>
      <c r="H1791" s="3" t="s">
        <v>9</v>
      </c>
      <c r="I1791" s="3" t="s">
        <v>10</v>
      </c>
      <c r="J1791" s="3" t="s">
        <v>11</v>
      </c>
      <c r="K1791" s="3" t="s">
        <v>12</v>
      </c>
      <c r="L1791" s="3" t="s">
        <v>13</v>
      </c>
      <c r="M1791" s="3" t="s">
        <v>14</v>
      </c>
      <c r="N1791" s="3" t="s">
        <v>15</v>
      </c>
      <c r="O1791" s="3"/>
    </row>
    <row r="1792" spans="1:13" s="4" customFormat="1" ht="18.75">
      <c r="A1792" s="2">
        <v>1</v>
      </c>
      <c r="B1792" s="4">
        <v>49.5</v>
      </c>
      <c r="C1792" s="4">
        <v>0</v>
      </c>
      <c r="D1792" s="4">
        <v>2.6</v>
      </c>
      <c r="E1792" s="4">
        <v>0</v>
      </c>
      <c r="F1792" s="4">
        <v>1.2</v>
      </c>
      <c r="G1792" s="4">
        <v>0</v>
      </c>
      <c r="H1792" s="4">
        <v>1.8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</row>
    <row r="1793" spans="1:13" s="4" customFormat="1" ht="18.75">
      <c r="A1793" s="2">
        <v>2</v>
      </c>
      <c r="B1793" s="4">
        <v>0</v>
      </c>
      <c r="C1793" s="4">
        <v>0</v>
      </c>
      <c r="D1793" s="4">
        <v>0</v>
      </c>
      <c r="E1793" s="4">
        <v>0</v>
      </c>
      <c r="F1793" s="4">
        <v>4.3</v>
      </c>
      <c r="G1793" s="4">
        <v>0</v>
      </c>
      <c r="H1793" s="4">
        <v>0</v>
      </c>
      <c r="I1793" s="4">
        <v>16.7</v>
      </c>
      <c r="J1793" s="4">
        <v>0</v>
      </c>
      <c r="K1793" s="4">
        <v>0</v>
      </c>
      <c r="L1793" s="4">
        <v>0</v>
      </c>
      <c r="M1793" s="4">
        <v>0</v>
      </c>
    </row>
    <row r="1794" spans="1:13" s="4" customFormat="1" ht="18.75">
      <c r="A1794" s="2">
        <v>3</v>
      </c>
      <c r="B1794" s="4">
        <v>0</v>
      </c>
      <c r="C1794" s="4">
        <v>0</v>
      </c>
      <c r="D1794" s="4">
        <v>30.5</v>
      </c>
      <c r="E1794" s="4">
        <v>0.8</v>
      </c>
      <c r="F1794" s="4">
        <v>13.6</v>
      </c>
      <c r="G1794" s="4">
        <v>0</v>
      </c>
      <c r="H1794" s="4">
        <v>0</v>
      </c>
      <c r="I1794" s="4">
        <v>16.8</v>
      </c>
      <c r="J1794" s="4">
        <v>0</v>
      </c>
      <c r="K1794" s="4">
        <v>0</v>
      </c>
      <c r="L1794" s="4">
        <v>0</v>
      </c>
      <c r="M1794" s="4">
        <v>0</v>
      </c>
    </row>
    <row r="1795" spans="1:13" s="4" customFormat="1" ht="18.75">
      <c r="A1795" s="2">
        <v>4</v>
      </c>
      <c r="B1795" s="4">
        <v>0</v>
      </c>
      <c r="C1795" s="4">
        <v>0</v>
      </c>
      <c r="D1795" s="4">
        <v>4.7</v>
      </c>
      <c r="E1795" s="4">
        <v>0</v>
      </c>
      <c r="F1795" s="4">
        <v>0</v>
      </c>
      <c r="G1795" s="4">
        <v>37.5</v>
      </c>
      <c r="H1795" s="4">
        <v>9.7</v>
      </c>
      <c r="I1795" s="4">
        <v>2.4</v>
      </c>
      <c r="J1795" s="4">
        <v>0</v>
      </c>
      <c r="K1795" s="4">
        <v>0</v>
      </c>
      <c r="L1795" s="4">
        <v>0</v>
      </c>
      <c r="M1795" s="4">
        <v>0</v>
      </c>
    </row>
    <row r="1796" spans="1:13" s="4" customFormat="1" ht="18.75">
      <c r="A1796" s="2">
        <v>5</v>
      </c>
      <c r="B1796" s="4">
        <v>0</v>
      </c>
      <c r="C1796" s="4">
        <v>0</v>
      </c>
      <c r="D1796" s="4">
        <v>0</v>
      </c>
      <c r="E1796" s="4">
        <v>0</v>
      </c>
      <c r="F1796" s="4">
        <v>1.7</v>
      </c>
      <c r="G1796" s="4">
        <v>2.1</v>
      </c>
      <c r="H1796" s="4">
        <v>0</v>
      </c>
      <c r="I1796" s="4">
        <v>2.9</v>
      </c>
      <c r="J1796" s="4">
        <v>0</v>
      </c>
      <c r="K1796" s="4">
        <v>0</v>
      </c>
      <c r="L1796" s="4">
        <v>0</v>
      </c>
      <c r="M1796" s="4">
        <v>0</v>
      </c>
    </row>
    <row r="1797" spans="1:13" s="4" customFormat="1" ht="18.75">
      <c r="A1797" s="2">
        <v>6</v>
      </c>
      <c r="B1797" s="4">
        <v>0</v>
      </c>
      <c r="C1797" s="4">
        <v>0</v>
      </c>
      <c r="D1797" s="4">
        <v>6.7</v>
      </c>
      <c r="E1797" s="4">
        <v>3.2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</row>
    <row r="1798" spans="1:13" s="4" customFormat="1" ht="18.75">
      <c r="A1798" s="2">
        <v>7</v>
      </c>
      <c r="B1798" s="4">
        <v>0</v>
      </c>
      <c r="C1798" s="4">
        <v>0</v>
      </c>
      <c r="D1798" s="4">
        <v>7.2</v>
      </c>
      <c r="E1798" s="4">
        <v>1.6</v>
      </c>
      <c r="F1798" s="4">
        <v>6</v>
      </c>
      <c r="G1798" s="4">
        <v>2.1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</row>
    <row r="1799" spans="1:13" s="4" customFormat="1" ht="18.75">
      <c r="A1799" s="2">
        <v>8</v>
      </c>
      <c r="B1799" s="4">
        <v>0</v>
      </c>
      <c r="C1799" s="4">
        <v>14</v>
      </c>
      <c r="D1799" s="4">
        <v>5</v>
      </c>
      <c r="E1799" s="4">
        <v>0</v>
      </c>
      <c r="F1799" s="4">
        <v>0.8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</row>
    <row r="1800" spans="1:13" s="4" customFormat="1" ht="18.75">
      <c r="A1800" s="2">
        <v>9</v>
      </c>
      <c r="B1800" s="4">
        <v>0</v>
      </c>
      <c r="C1800" s="4">
        <v>20.2</v>
      </c>
      <c r="D1800" s="4">
        <v>6.9</v>
      </c>
      <c r="E1800" s="4">
        <v>0</v>
      </c>
      <c r="F1800" s="4">
        <v>7</v>
      </c>
      <c r="G1800" s="4">
        <v>1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</row>
    <row r="1801" spans="1:13" s="4" customFormat="1" ht="18.75">
      <c r="A1801" s="2">
        <v>10</v>
      </c>
      <c r="B1801" s="4">
        <v>0</v>
      </c>
      <c r="C1801" s="4">
        <v>0</v>
      </c>
      <c r="D1801" s="4">
        <v>10.3</v>
      </c>
      <c r="E1801" s="4">
        <v>0</v>
      </c>
      <c r="F1801" s="4">
        <v>6.5</v>
      </c>
      <c r="G1801" s="4">
        <v>12.6</v>
      </c>
      <c r="H1801" s="4">
        <v>6.8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</row>
    <row r="1802" spans="1:13" s="4" customFormat="1" ht="18.75">
      <c r="A1802" s="2">
        <v>11</v>
      </c>
      <c r="B1802" s="4">
        <v>0</v>
      </c>
      <c r="C1802" s="4">
        <v>0</v>
      </c>
      <c r="D1802" s="4">
        <v>0</v>
      </c>
      <c r="E1802" s="4">
        <v>11</v>
      </c>
      <c r="F1802" s="4">
        <v>2</v>
      </c>
      <c r="G1802" s="4">
        <v>0</v>
      </c>
      <c r="H1802" s="4">
        <v>0</v>
      </c>
      <c r="I1802" s="4">
        <v>8.7</v>
      </c>
      <c r="J1802" s="4">
        <v>0</v>
      </c>
      <c r="K1802" s="4">
        <v>0</v>
      </c>
      <c r="L1802" s="4">
        <v>0</v>
      </c>
      <c r="M1802" s="4">
        <v>0</v>
      </c>
    </row>
    <row r="1803" spans="1:13" s="4" customFormat="1" ht="18.75">
      <c r="A1803" s="2">
        <v>12</v>
      </c>
      <c r="B1803" s="4">
        <v>0</v>
      </c>
      <c r="C1803" s="4">
        <v>0</v>
      </c>
      <c r="D1803" s="4">
        <v>0.7</v>
      </c>
      <c r="E1803" s="4">
        <v>0</v>
      </c>
      <c r="F1803" s="4">
        <v>31.5</v>
      </c>
      <c r="G1803" s="4">
        <v>2.1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</row>
    <row r="1804" spans="1:13" s="4" customFormat="1" ht="18.75">
      <c r="A1804" s="2">
        <v>13</v>
      </c>
      <c r="B1804" s="4">
        <v>0</v>
      </c>
      <c r="C1804" s="4">
        <v>8</v>
      </c>
      <c r="D1804" s="4">
        <v>0</v>
      </c>
      <c r="E1804" s="4">
        <v>3.2</v>
      </c>
      <c r="F1804" s="4">
        <v>7.2</v>
      </c>
      <c r="G1804" s="4">
        <v>9.1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</row>
    <row r="1805" spans="1:13" s="4" customFormat="1" ht="18.75">
      <c r="A1805" s="2">
        <v>14</v>
      </c>
      <c r="B1805" s="4">
        <v>0</v>
      </c>
      <c r="C1805" s="4">
        <v>0.8</v>
      </c>
      <c r="D1805" s="4">
        <v>0</v>
      </c>
      <c r="E1805" s="4">
        <v>0</v>
      </c>
      <c r="F1805" s="4">
        <v>4.3</v>
      </c>
      <c r="G1805" s="4">
        <v>0</v>
      </c>
      <c r="H1805" s="4">
        <v>0.5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</row>
    <row r="1806" spans="1:13" s="4" customFormat="1" ht="18.75">
      <c r="A1806" s="2">
        <v>15</v>
      </c>
      <c r="B1806" s="4">
        <v>0</v>
      </c>
      <c r="C1806" s="4">
        <v>0</v>
      </c>
      <c r="D1806" s="4">
        <v>0</v>
      </c>
      <c r="E1806" s="4">
        <v>10.4</v>
      </c>
      <c r="F1806" s="4">
        <v>7.9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</row>
    <row r="1807" spans="1:13" s="4" customFormat="1" ht="18.75">
      <c r="A1807" s="2">
        <v>16</v>
      </c>
      <c r="B1807" s="4">
        <v>0</v>
      </c>
      <c r="C1807" s="4">
        <v>0</v>
      </c>
      <c r="D1807" s="4">
        <v>0</v>
      </c>
      <c r="E1807" s="4">
        <v>19.4</v>
      </c>
      <c r="F1807" s="4">
        <v>11.4</v>
      </c>
      <c r="G1807" s="4">
        <v>0.5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</row>
    <row r="1808" spans="1:13" s="4" customFormat="1" ht="18.75">
      <c r="A1808" s="2">
        <v>17</v>
      </c>
      <c r="B1808" s="4">
        <v>0</v>
      </c>
      <c r="C1808" s="4">
        <v>0</v>
      </c>
      <c r="D1808" s="4">
        <v>2.2</v>
      </c>
      <c r="E1808" s="4">
        <v>5.5</v>
      </c>
      <c r="F1808" s="4">
        <v>17.2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</row>
    <row r="1809" spans="1:13" s="4" customFormat="1" ht="18.75">
      <c r="A1809" s="2">
        <v>18</v>
      </c>
      <c r="B1809" s="4">
        <v>0</v>
      </c>
      <c r="C1809" s="4">
        <v>0</v>
      </c>
      <c r="D1809" s="4">
        <v>15</v>
      </c>
      <c r="E1809" s="4">
        <v>0</v>
      </c>
      <c r="F1809" s="4">
        <v>7</v>
      </c>
      <c r="G1809" s="4">
        <v>0.6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</row>
    <row r="1810" spans="1:13" s="4" customFormat="1" ht="18.75">
      <c r="A1810" s="2">
        <v>19</v>
      </c>
      <c r="B1810" s="4">
        <v>0</v>
      </c>
      <c r="C1810" s="4">
        <v>0</v>
      </c>
      <c r="D1810" s="4">
        <v>0</v>
      </c>
      <c r="E1810" s="4">
        <v>11.6</v>
      </c>
      <c r="F1810" s="4">
        <v>0</v>
      </c>
      <c r="G1810" s="4">
        <v>0</v>
      </c>
      <c r="H1810" s="4">
        <v>1.4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</row>
    <row r="1811" spans="1:13" s="4" customFormat="1" ht="18.75">
      <c r="A1811" s="2">
        <v>20</v>
      </c>
      <c r="B1811" s="4">
        <v>18.1</v>
      </c>
      <c r="C1811" s="4">
        <v>0</v>
      </c>
      <c r="D1811" s="4">
        <v>0</v>
      </c>
      <c r="E1811" s="4">
        <v>0</v>
      </c>
      <c r="F1811" s="4">
        <v>17</v>
      </c>
      <c r="G1811" s="4">
        <v>0</v>
      </c>
      <c r="H1811" s="4">
        <v>1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</row>
    <row r="1812" spans="1:13" s="4" customFormat="1" ht="18.75">
      <c r="A1812" s="2">
        <v>21</v>
      </c>
      <c r="B1812" s="4">
        <v>1.8</v>
      </c>
      <c r="C1812" s="4">
        <v>0</v>
      </c>
      <c r="D1812" s="4">
        <v>0</v>
      </c>
      <c r="E1812" s="4">
        <v>6</v>
      </c>
      <c r="F1812" s="4">
        <v>0</v>
      </c>
      <c r="G1812" s="4">
        <v>4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</row>
    <row r="1813" spans="1:13" s="4" customFormat="1" ht="18.75">
      <c r="A1813" s="2">
        <v>22</v>
      </c>
      <c r="B1813" s="4">
        <v>45.5</v>
      </c>
      <c r="C1813" s="4">
        <v>0</v>
      </c>
      <c r="D1813" s="4">
        <v>0</v>
      </c>
      <c r="E1813" s="4">
        <v>0</v>
      </c>
      <c r="F1813" s="4">
        <v>22</v>
      </c>
      <c r="G1813" s="4">
        <v>0</v>
      </c>
      <c r="H1813" s="4">
        <v>4.2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</row>
    <row r="1814" spans="1:13" s="4" customFormat="1" ht="18.75">
      <c r="A1814" s="2">
        <v>23</v>
      </c>
      <c r="B1814" s="4">
        <v>0</v>
      </c>
      <c r="C1814" s="4">
        <v>0</v>
      </c>
      <c r="D1814" s="4">
        <v>3.3</v>
      </c>
      <c r="E1814" s="4">
        <v>0</v>
      </c>
      <c r="F1814" s="4">
        <v>4</v>
      </c>
      <c r="G1814" s="4">
        <v>0</v>
      </c>
      <c r="H1814" s="4">
        <v>8.4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</row>
    <row r="1815" spans="1:13" s="4" customFormat="1" ht="18.75">
      <c r="A1815" s="2">
        <v>24</v>
      </c>
      <c r="B1815" s="4">
        <v>6.5</v>
      </c>
      <c r="C1815" s="4">
        <v>0</v>
      </c>
      <c r="D1815" s="4">
        <v>0</v>
      </c>
      <c r="E1815" s="4">
        <v>0</v>
      </c>
      <c r="F1815" s="4">
        <v>0</v>
      </c>
      <c r="G1815" s="4">
        <v>0</v>
      </c>
      <c r="H1815" s="4">
        <v>15.8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</row>
    <row r="1816" spans="1:13" s="4" customFormat="1" ht="18.75">
      <c r="A1816" s="2">
        <v>25</v>
      </c>
      <c r="B1816" s="4">
        <v>0</v>
      </c>
      <c r="C1816" s="4">
        <v>0</v>
      </c>
      <c r="D1816" s="4">
        <v>3.7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5.4</v>
      </c>
      <c r="M1816" s="4">
        <v>0</v>
      </c>
    </row>
    <row r="1817" spans="1:13" s="4" customFormat="1" ht="18.75">
      <c r="A1817" s="2">
        <v>26</v>
      </c>
      <c r="B1817" s="4">
        <v>0</v>
      </c>
      <c r="C1817" s="4">
        <v>0</v>
      </c>
      <c r="D1817" s="4">
        <v>13.8</v>
      </c>
      <c r="E1817" s="4">
        <v>1.2</v>
      </c>
      <c r="F1817" s="4">
        <v>31</v>
      </c>
      <c r="G1817" s="4">
        <v>0</v>
      </c>
      <c r="H1817" s="4">
        <v>0</v>
      </c>
      <c r="I1817" s="4">
        <v>0</v>
      </c>
      <c r="J1817" s="4">
        <v>5.3</v>
      </c>
      <c r="K1817" s="4" t="s">
        <v>47</v>
      </c>
      <c r="L1817" s="4">
        <v>6.3</v>
      </c>
      <c r="M1817" s="4">
        <v>0</v>
      </c>
    </row>
    <row r="1818" spans="1:13" s="4" customFormat="1" ht="18.75">
      <c r="A1818" s="2">
        <v>27</v>
      </c>
      <c r="B1818" s="4">
        <v>29.3</v>
      </c>
      <c r="C1818" s="4">
        <v>0</v>
      </c>
      <c r="D1818" s="4">
        <v>7.5</v>
      </c>
      <c r="E1818" s="4">
        <v>0</v>
      </c>
      <c r="F1818" s="4">
        <v>1.3</v>
      </c>
      <c r="G1818" s="4">
        <v>0</v>
      </c>
      <c r="H1818" s="4">
        <v>13.8</v>
      </c>
      <c r="I1818" s="4">
        <v>0</v>
      </c>
      <c r="J1818" s="4">
        <v>4.8</v>
      </c>
      <c r="K1818" s="4">
        <v>0</v>
      </c>
      <c r="L1818" s="4">
        <v>0</v>
      </c>
      <c r="M1818" s="4">
        <v>0</v>
      </c>
    </row>
    <row r="1819" spans="1:13" s="4" customFormat="1" ht="18.75">
      <c r="A1819" s="2">
        <v>28</v>
      </c>
      <c r="B1819" s="4">
        <v>0</v>
      </c>
      <c r="C1819" s="4">
        <v>0.4</v>
      </c>
      <c r="D1819" s="4">
        <v>11.7</v>
      </c>
      <c r="E1819" s="4">
        <v>5.8</v>
      </c>
      <c r="F1819" s="4">
        <v>6.2</v>
      </c>
      <c r="G1819" s="4">
        <v>3.2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</row>
    <row r="1820" spans="1:13" s="4" customFormat="1" ht="18.75">
      <c r="A1820" s="2">
        <v>29</v>
      </c>
      <c r="B1820" s="4">
        <v>11.1</v>
      </c>
      <c r="C1820" s="4">
        <v>2.8</v>
      </c>
      <c r="D1820" s="4">
        <v>3.5</v>
      </c>
      <c r="E1820" s="4">
        <v>5.7</v>
      </c>
      <c r="F1820" s="4">
        <v>6</v>
      </c>
      <c r="G1820" s="4">
        <v>32.1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</row>
    <row r="1821" spans="1:13" s="4" customFormat="1" ht="18.75">
      <c r="A1821" s="2">
        <v>30</v>
      </c>
      <c r="B1821" s="4">
        <v>0</v>
      </c>
      <c r="C1821" s="4">
        <v>1.2</v>
      </c>
      <c r="D1821" s="4">
        <v>0</v>
      </c>
      <c r="E1821" s="4">
        <v>0</v>
      </c>
      <c r="F1821" s="4">
        <v>9.2</v>
      </c>
      <c r="G1821" s="4">
        <v>19.8</v>
      </c>
      <c r="H1821" s="4">
        <v>0</v>
      </c>
      <c r="I1821" s="4">
        <v>0</v>
      </c>
      <c r="J1821" s="4">
        <v>0</v>
      </c>
      <c r="K1821" s="4">
        <v>0</v>
      </c>
      <c r="M1821" s="4">
        <v>0</v>
      </c>
    </row>
    <row r="1822" spans="1:13" s="4" customFormat="1" ht="18.75">
      <c r="A1822" s="2">
        <v>31</v>
      </c>
      <c r="C1822" s="4">
        <v>26</v>
      </c>
      <c r="E1822" s="4">
        <v>0.7</v>
      </c>
      <c r="F1822" s="4">
        <v>31.2</v>
      </c>
      <c r="H1822" s="4">
        <v>0</v>
      </c>
      <c r="J1822" s="4">
        <v>0</v>
      </c>
      <c r="K1822" s="4">
        <v>0</v>
      </c>
      <c r="M1822" s="4">
        <v>0</v>
      </c>
    </row>
    <row r="1823" spans="1:15" s="4" customFormat="1" ht="18.75" customHeight="1">
      <c r="A1823" s="2" t="s">
        <v>17</v>
      </c>
      <c r="B1823" s="4">
        <f>SUM(B1792:B1822)</f>
        <v>161.79999999999998</v>
      </c>
      <c r="C1823" s="4">
        <f aca="true" t="shared" si="64" ref="C1823:M1823">SUM(C1792:C1822)</f>
        <v>73.4</v>
      </c>
      <c r="D1823" s="4">
        <f t="shared" si="64"/>
        <v>135.3</v>
      </c>
      <c r="E1823" s="4">
        <f t="shared" si="64"/>
        <v>86.10000000000001</v>
      </c>
      <c r="F1823" s="4">
        <f t="shared" si="64"/>
        <v>257.5</v>
      </c>
      <c r="G1823" s="4">
        <f t="shared" si="64"/>
        <v>126.7</v>
      </c>
      <c r="H1823" s="4">
        <f t="shared" si="64"/>
        <v>63.39999999999999</v>
      </c>
      <c r="I1823" s="4">
        <f t="shared" si="64"/>
        <v>47.5</v>
      </c>
      <c r="J1823" s="4">
        <f t="shared" si="64"/>
        <v>10.1</v>
      </c>
      <c r="K1823" s="4">
        <f t="shared" si="64"/>
        <v>0</v>
      </c>
      <c r="L1823" s="4">
        <f t="shared" si="64"/>
        <v>11.7</v>
      </c>
      <c r="M1823" s="4">
        <f t="shared" si="64"/>
        <v>0</v>
      </c>
      <c r="N1823" s="4">
        <f>SUM(B1823:M1823)</f>
        <v>973.5000000000001</v>
      </c>
      <c r="O1823" s="4" t="s">
        <v>22</v>
      </c>
    </row>
    <row r="1824" spans="1:15" s="4" customFormat="1" ht="18.75" customHeight="1">
      <c r="A1824" s="2" t="s">
        <v>18</v>
      </c>
      <c r="B1824" s="4">
        <f>AVERAGE(B1792:B1822)</f>
        <v>5.393333333333333</v>
      </c>
      <c r="C1824" s="4">
        <f aca="true" t="shared" si="65" ref="C1824:M1824">AVERAGE(C1792:C1822)</f>
        <v>2.3677419354838714</v>
      </c>
      <c r="D1824" s="4">
        <f t="shared" si="65"/>
        <v>4.510000000000001</v>
      </c>
      <c r="E1824" s="4">
        <f t="shared" si="65"/>
        <v>2.77741935483871</v>
      </c>
      <c r="F1824" s="4">
        <f t="shared" si="65"/>
        <v>8.306451612903226</v>
      </c>
      <c r="G1824" s="4">
        <f t="shared" si="65"/>
        <v>4.223333333333334</v>
      </c>
      <c r="H1824" s="4">
        <f t="shared" si="65"/>
        <v>2.0451612903225804</v>
      </c>
      <c r="I1824" s="4">
        <f t="shared" si="65"/>
        <v>1.5833333333333333</v>
      </c>
      <c r="J1824" s="4">
        <f t="shared" si="65"/>
        <v>0.3258064516129032</v>
      </c>
      <c r="K1824" s="4">
        <f t="shared" si="65"/>
        <v>0</v>
      </c>
      <c r="L1824" s="4">
        <f t="shared" si="65"/>
        <v>0.40344827586206894</v>
      </c>
      <c r="M1824" s="4">
        <f t="shared" si="65"/>
        <v>0</v>
      </c>
      <c r="N1824" s="4">
        <f>AVERAGE(B1824:M1824)</f>
        <v>2.661335743418613</v>
      </c>
      <c r="O1824" s="4" t="s">
        <v>265</v>
      </c>
    </row>
    <row r="1825" spans="1:15" ht="18.75">
      <c r="A1825" s="2" t="s">
        <v>19</v>
      </c>
      <c r="B1825" s="5">
        <v>7</v>
      </c>
      <c r="C1825" s="5">
        <v>8</v>
      </c>
      <c r="D1825" s="5">
        <v>17</v>
      </c>
      <c r="E1825" s="5">
        <v>14</v>
      </c>
      <c r="F1825" s="5">
        <v>25</v>
      </c>
      <c r="G1825" s="5">
        <v>13</v>
      </c>
      <c r="H1825" s="5">
        <v>10</v>
      </c>
      <c r="I1825" s="5">
        <v>5</v>
      </c>
      <c r="J1825" s="5">
        <v>2</v>
      </c>
      <c r="K1825" s="5">
        <v>0</v>
      </c>
      <c r="L1825" s="5">
        <v>2</v>
      </c>
      <c r="M1825" s="5">
        <v>0</v>
      </c>
      <c r="N1825" s="2">
        <f>SUM(B1825:M1825)</f>
        <v>103</v>
      </c>
      <c r="O1825" s="3" t="s">
        <v>19</v>
      </c>
    </row>
    <row r="1826" spans="1:14" ht="18.75">
      <c r="A1826" s="2" t="s">
        <v>20</v>
      </c>
      <c r="C1826" s="3" t="s">
        <v>21</v>
      </c>
      <c r="D1826" s="6">
        <v>49.5</v>
      </c>
      <c r="E1826" s="3" t="s">
        <v>22</v>
      </c>
      <c r="F1826" s="7">
        <v>35521</v>
      </c>
      <c r="G1826" s="3" t="s">
        <v>110</v>
      </c>
      <c r="H1826" s="3" t="s">
        <v>20</v>
      </c>
      <c r="J1826" s="3" t="s">
        <v>23</v>
      </c>
      <c r="K1826" s="6">
        <v>51.9</v>
      </c>
      <c r="L1826" s="3" t="s">
        <v>22</v>
      </c>
      <c r="M1826" s="7">
        <v>35702</v>
      </c>
      <c r="N1826" s="5">
        <v>2534</v>
      </c>
    </row>
    <row r="1827" spans="1:14" ht="18.75">
      <c r="A1827" s="2" t="s">
        <v>20</v>
      </c>
      <c r="C1827" s="3" t="s">
        <v>24</v>
      </c>
      <c r="D1827" s="6">
        <v>65.4</v>
      </c>
      <c r="E1827" s="3" t="s">
        <v>22</v>
      </c>
      <c r="F1827" s="7">
        <v>35540</v>
      </c>
      <c r="G1827" s="3" t="s">
        <v>110</v>
      </c>
      <c r="H1827" s="3" t="s">
        <v>20</v>
      </c>
      <c r="J1827" s="3" t="s">
        <v>25</v>
      </c>
      <c r="K1827" s="6">
        <v>65.4</v>
      </c>
      <c r="L1827" s="3" t="s">
        <v>22</v>
      </c>
      <c r="M1827" s="7">
        <v>35540</v>
      </c>
      <c r="N1827" s="5">
        <v>2534</v>
      </c>
    </row>
    <row r="1828" spans="1:14" ht="18.75">
      <c r="A1828" s="2" t="s">
        <v>20</v>
      </c>
      <c r="C1828" s="3" t="s">
        <v>26</v>
      </c>
      <c r="D1828" s="6">
        <v>71.9</v>
      </c>
      <c r="E1828" s="3" t="s">
        <v>22</v>
      </c>
      <c r="F1828" s="7">
        <v>35540</v>
      </c>
      <c r="G1828" s="3" t="s">
        <v>110</v>
      </c>
      <c r="H1828" s="3" t="s">
        <v>20</v>
      </c>
      <c r="J1828" s="3" t="s">
        <v>27</v>
      </c>
      <c r="K1828" s="6">
        <v>84.9</v>
      </c>
      <c r="L1828" s="3" t="s">
        <v>22</v>
      </c>
      <c r="M1828" s="7">
        <v>35668</v>
      </c>
      <c r="N1828" s="5">
        <v>2534</v>
      </c>
    </row>
    <row r="1829" spans="1:14" ht="18.75">
      <c r="A1829" s="2" t="s">
        <v>20</v>
      </c>
      <c r="C1829" s="3" t="s">
        <v>28</v>
      </c>
      <c r="D1829" s="6">
        <v>86.5</v>
      </c>
      <c r="E1829" s="3" t="s">
        <v>22</v>
      </c>
      <c r="F1829" s="7">
        <v>35654</v>
      </c>
      <c r="G1829" s="3" t="s">
        <v>110</v>
      </c>
      <c r="H1829" s="3" t="s">
        <v>20</v>
      </c>
      <c r="J1829" s="3" t="s">
        <v>29</v>
      </c>
      <c r="K1829" s="6">
        <v>101.2</v>
      </c>
      <c r="L1829" s="3" t="s">
        <v>22</v>
      </c>
      <c r="M1829" s="7">
        <v>35540</v>
      </c>
      <c r="N1829" s="5">
        <v>2534</v>
      </c>
    </row>
    <row r="1830" spans="1:14" ht="18.75">
      <c r="A1830" s="2" t="s">
        <v>20</v>
      </c>
      <c r="C1830" s="3" t="s">
        <v>30</v>
      </c>
      <c r="D1830" s="6">
        <v>103.5</v>
      </c>
      <c r="E1830" s="3" t="s">
        <v>22</v>
      </c>
      <c r="F1830" s="7">
        <v>35654</v>
      </c>
      <c r="G1830" s="3" t="s">
        <v>110</v>
      </c>
      <c r="H1830" s="3" t="s">
        <v>20</v>
      </c>
      <c r="J1830" s="3" t="s">
        <v>31</v>
      </c>
      <c r="K1830" s="6">
        <v>122.4</v>
      </c>
      <c r="L1830" s="3" t="s">
        <v>22</v>
      </c>
      <c r="M1830" s="7">
        <v>35668</v>
      </c>
      <c r="N1830" s="5">
        <v>2534</v>
      </c>
    </row>
    <row r="1831" spans="1:14" ht="18.75">
      <c r="A1831" s="2" t="s">
        <v>20</v>
      </c>
      <c r="C1831" s="3" t="s">
        <v>32</v>
      </c>
      <c r="D1831" s="6">
        <v>148.4</v>
      </c>
      <c r="E1831" s="3" t="s">
        <v>22</v>
      </c>
      <c r="F1831" s="7">
        <v>35664</v>
      </c>
      <c r="G1831" s="3" t="s">
        <v>110</v>
      </c>
      <c r="H1831" s="3" t="s">
        <v>20</v>
      </c>
      <c r="J1831" s="3" t="s">
        <v>33</v>
      </c>
      <c r="K1831" s="6">
        <v>160.5</v>
      </c>
      <c r="L1831" s="3" t="s">
        <v>22</v>
      </c>
      <c r="M1831" s="7">
        <v>35654</v>
      </c>
      <c r="N1831" s="5">
        <v>2534</v>
      </c>
    </row>
    <row r="1832" spans="1:13" ht="18.75">
      <c r="A1832" s="2" t="s">
        <v>20</v>
      </c>
      <c r="C1832" s="3" t="s">
        <v>34</v>
      </c>
      <c r="D1832" s="6">
        <v>276.3</v>
      </c>
      <c r="E1832" s="3" t="s">
        <v>22</v>
      </c>
      <c r="F1832" s="7">
        <v>35649</v>
      </c>
      <c r="G1832" s="5">
        <v>2534</v>
      </c>
      <c r="M1832" s="7"/>
    </row>
    <row r="1834" spans="1:13" ht="18.75">
      <c r="A1834" s="103" t="s">
        <v>0</v>
      </c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</row>
    <row r="1835" spans="1:13" ht="18.75">
      <c r="A1835" s="104" t="s">
        <v>1</v>
      </c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04"/>
      <c r="M1835" s="104"/>
    </row>
    <row r="1836" spans="1:15" s="4" customFormat="1" ht="18.75">
      <c r="A1836" s="104" t="s">
        <v>111</v>
      </c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  <c r="M1836" s="104"/>
      <c r="N1836" s="3"/>
      <c r="O1836" s="3"/>
    </row>
    <row r="1837" spans="1:15" s="4" customFormat="1" ht="18.75">
      <c r="A1837" s="2" t="s">
        <v>2</v>
      </c>
      <c r="B1837" s="3" t="s">
        <v>3</v>
      </c>
      <c r="C1837" s="3" t="s">
        <v>4</v>
      </c>
      <c r="D1837" s="3" t="s">
        <v>5</v>
      </c>
      <c r="E1837" s="3" t="s">
        <v>6</v>
      </c>
      <c r="F1837" s="3" t="s">
        <v>7</v>
      </c>
      <c r="G1837" s="3" t="s">
        <v>8</v>
      </c>
      <c r="H1837" s="3" t="s">
        <v>9</v>
      </c>
      <c r="I1837" s="3" t="s">
        <v>10</v>
      </c>
      <c r="J1837" s="3" t="s">
        <v>11</v>
      </c>
      <c r="K1837" s="3" t="s">
        <v>12</v>
      </c>
      <c r="L1837" s="3" t="s">
        <v>13</v>
      </c>
      <c r="M1837" s="3" t="s">
        <v>14</v>
      </c>
      <c r="N1837" s="3" t="s">
        <v>15</v>
      </c>
      <c r="O1837" s="3"/>
    </row>
    <row r="1838" spans="1:13" s="4" customFormat="1" ht="18.75">
      <c r="A1838" s="2">
        <v>1</v>
      </c>
      <c r="B1838" s="4">
        <v>0</v>
      </c>
      <c r="C1838" s="4">
        <v>0</v>
      </c>
      <c r="D1838" s="4">
        <v>0</v>
      </c>
      <c r="E1838" s="4">
        <v>0</v>
      </c>
      <c r="F1838" s="4">
        <v>7.4</v>
      </c>
      <c r="G1838" s="4">
        <v>0</v>
      </c>
      <c r="H1838" s="4">
        <v>40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</row>
    <row r="1839" spans="1:13" s="4" customFormat="1" ht="18.75">
      <c r="A1839" s="2">
        <v>2</v>
      </c>
      <c r="B1839" s="4">
        <v>0</v>
      </c>
      <c r="C1839" s="4">
        <v>0</v>
      </c>
      <c r="D1839" s="4">
        <v>0</v>
      </c>
      <c r="E1839" s="4">
        <v>6.3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</row>
    <row r="1840" spans="1:13" s="4" customFormat="1" ht="18.75">
      <c r="A1840" s="2">
        <v>3</v>
      </c>
      <c r="B1840" s="4">
        <v>0</v>
      </c>
      <c r="C1840" s="4">
        <v>0</v>
      </c>
      <c r="D1840" s="4">
        <v>2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</row>
    <row r="1841" spans="1:13" s="4" customFormat="1" ht="18.75">
      <c r="A1841" s="2">
        <v>4</v>
      </c>
      <c r="B1841" s="4">
        <v>0</v>
      </c>
      <c r="C1841" s="4">
        <v>0</v>
      </c>
      <c r="D1841" s="4">
        <v>0</v>
      </c>
      <c r="E1841" s="4">
        <v>8.5</v>
      </c>
      <c r="F1841" s="4">
        <v>7.3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</row>
    <row r="1842" spans="1:13" s="4" customFormat="1" ht="18.75">
      <c r="A1842" s="2">
        <v>5</v>
      </c>
      <c r="B1842" s="4">
        <v>0</v>
      </c>
      <c r="C1842" s="4">
        <v>0</v>
      </c>
      <c r="D1842" s="4">
        <v>2.2</v>
      </c>
      <c r="E1842" s="4">
        <v>12.2</v>
      </c>
      <c r="F1842" s="4">
        <v>16.8</v>
      </c>
      <c r="G1842" s="4">
        <v>6.1</v>
      </c>
      <c r="H1842" s="4">
        <v>10.5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</row>
    <row r="1843" spans="1:13" s="4" customFormat="1" ht="18.75">
      <c r="A1843" s="2">
        <v>6</v>
      </c>
      <c r="B1843" s="4">
        <v>0</v>
      </c>
      <c r="C1843" s="4">
        <v>0</v>
      </c>
      <c r="D1843" s="4">
        <v>0</v>
      </c>
      <c r="E1843" s="4">
        <v>2.4</v>
      </c>
      <c r="F1843" s="4">
        <v>0</v>
      </c>
      <c r="G1843" s="4">
        <v>0</v>
      </c>
      <c r="H1843" s="4">
        <v>8.9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</row>
    <row r="1844" spans="1:13" s="4" customFormat="1" ht="18.75">
      <c r="A1844" s="2">
        <v>7</v>
      </c>
      <c r="B1844" s="4">
        <v>0</v>
      </c>
      <c r="C1844" s="4">
        <v>0</v>
      </c>
      <c r="D1844" s="4">
        <v>9</v>
      </c>
      <c r="E1844" s="4">
        <v>0</v>
      </c>
      <c r="F1844" s="4">
        <v>27.3</v>
      </c>
      <c r="G1844" s="4">
        <v>8.4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</row>
    <row r="1845" spans="1:13" s="4" customFormat="1" ht="18.75">
      <c r="A1845" s="2">
        <v>8</v>
      </c>
      <c r="B1845" s="4">
        <v>0</v>
      </c>
      <c r="C1845" s="4">
        <v>0</v>
      </c>
      <c r="D1845" s="4">
        <v>0</v>
      </c>
      <c r="E1845" s="4">
        <v>0</v>
      </c>
      <c r="F1845" s="4">
        <v>0</v>
      </c>
      <c r="G1845" s="4">
        <v>13.4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</row>
    <row r="1846" spans="1:13" s="4" customFormat="1" ht="18.75">
      <c r="A1846" s="2">
        <v>9</v>
      </c>
      <c r="B1846" s="4">
        <v>0</v>
      </c>
      <c r="C1846" s="4">
        <v>0</v>
      </c>
      <c r="D1846" s="4">
        <v>0</v>
      </c>
      <c r="E1846" s="4">
        <v>6.6</v>
      </c>
      <c r="F1846" s="4">
        <v>0</v>
      </c>
      <c r="G1846" s="4">
        <v>3.1</v>
      </c>
      <c r="H1846" s="4">
        <v>15.7</v>
      </c>
      <c r="I1846" s="4">
        <v>30.8</v>
      </c>
      <c r="J1846" s="4">
        <v>0</v>
      </c>
      <c r="K1846" s="4">
        <v>0</v>
      </c>
      <c r="L1846" s="4">
        <v>0</v>
      </c>
      <c r="M1846" s="4">
        <v>0</v>
      </c>
    </row>
    <row r="1847" spans="1:13" s="4" customFormat="1" ht="18.75">
      <c r="A1847" s="2">
        <v>10</v>
      </c>
      <c r="B1847" s="4">
        <v>0</v>
      </c>
      <c r="C1847" s="4">
        <v>0</v>
      </c>
      <c r="D1847" s="4">
        <v>0</v>
      </c>
      <c r="E1847" s="4">
        <v>7.2</v>
      </c>
      <c r="F1847" s="4">
        <v>14.1</v>
      </c>
      <c r="G1847" s="4">
        <v>8.8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29.8</v>
      </c>
    </row>
    <row r="1848" spans="1:13" s="4" customFormat="1" ht="18.75">
      <c r="A1848" s="2">
        <v>11</v>
      </c>
      <c r="B1848" s="4">
        <v>0</v>
      </c>
      <c r="C1848" s="4">
        <v>0</v>
      </c>
      <c r="D1848" s="4">
        <v>0</v>
      </c>
      <c r="E1848" s="4">
        <v>0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</row>
    <row r="1849" spans="1:13" s="4" customFormat="1" ht="18.75">
      <c r="A1849" s="2">
        <v>12</v>
      </c>
      <c r="B1849" s="4">
        <v>0</v>
      </c>
      <c r="C1849" s="4">
        <v>0</v>
      </c>
      <c r="D1849" s="4">
        <v>2.3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</row>
    <row r="1850" spans="1:13" s="4" customFormat="1" ht="18.75">
      <c r="A1850" s="2">
        <v>13</v>
      </c>
      <c r="B1850" s="4">
        <v>0</v>
      </c>
      <c r="C1850" s="4">
        <v>11.5</v>
      </c>
      <c r="D1850" s="4">
        <v>11.2</v>
      </c>
      <c r="E1850" s="4">
        <v>5.5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</row>
    <row r="1851" spans="1:13" s="4" customFormat="1" ht="18.75">
      <c r="A1851" s="2">
        <v>14</v>
      </c>
      <c r="B1851" s="4">
        <v>0</v>
      </c>
      <c r="C1851" s="4">
        <v>15</v>
      </c>
      <c r="D1851" s="4">
        <v>0</v>
      </c>
      <c r="E1851" s="4">
        <v>22.7</v>
      </c>
      <c r="F1851" s="4">
        <v>12.6</v>
      </c>
      <c r="G1851" s="4">
        <v>4.4</v>
      </c>
      <c r="H1851" s="4">
        <v>30.3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</row>
    <row r="1852" spans="1:13" s="4" customFormat="1" ht="18.75">
      <c r="A1852" s="2">
        <v>15</v>
      </c>
      <c r="B1852" s="4">
        <v>18</v>
      </c>
      <c r="C1852" s="4">
        <v>0.8</v>
      </c>
      <c r="D1852" s="4">
        <v>0.6</v>
      </c>
      <c r="E1852" s="4">
        <v>0.6</v>
      </c>
      <c r="F1852" s="4">
        <v>16.1</v>
      </c>
      <c r="G1852" s="4">
        <v>15</v>
      </c>
      <c r="H1852" s="4">
        <v>1.7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</row>
    <row r="1853" spans="1:13" s="4" customFormat="1" ht="18.75">
      <c r="A1853" s="2">
        <v>16</v>
      </c>
      <c r="B1853" s="4">
        <v>21</v>
      </c>
      <c r="C1853" s="4">
        <v>0.6</v>
      </c>
      <c r="D1853" s="4">
        <v>0</v>
      </c>
      <c r="E1853" s="4">
        <v>5</v>
      </c>
      <c r="F1853" s="4">
        <v>0</v>
      </c>
      <c r="G1853" s="4">
        <v>10</v>
      </c>
      <c r="H1853" s="4">
        <v>21.4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</row>
    <row r="1854" spans="1:13" s="4" customFormat="1" ht="18.75">
      <c r="A1854" s="2">
        <v>17</v>
      </c>
      <c r="B1854" s="4">
        <v>2.5</v>
      </c>
      <c r="C1854" s="4">
        <v>0</v>
      </c>
      <c r="D1854" s="4">
        <v>0</v>
      </c>
      <c r="E1854" s="4">
        <v>0.7</v>
      </c>
      <c r="F1854" s="4">
        <v>0</v>
      </c>
      <c r="G1854" s="4">
        <v>4.3</v>
      </c>
      <c r="H1854" s="4">
        <v>8.4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</row>
    <row r="1855" spans="1:13" s="4" customFormat="1" ht="18.75">
      <c r="A1855" s="2">
        <v>18</v>
      </c>
      <c r="B1855" s="4">
        <v>0</v>
      </c>
      <c r="C1855" s="4">
        <v>1.2</v>
      </c>
      <c r="D1855" s="4">
        <v>0</v>
      </c>
      <c r="E1855" s="4">
        <v>0</v>
      </c>
      <c r="F1855" s="4">
        <v>0.7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</row>
    <row r="1856" spans="1:13" s="4" customFormat="1" ht="18.75">
      <c r="A1856" s="2">
        <v>19</v>
      </c>
      <c r="B1856" s="4">
        <v>0</v>
      </c>
      <c r="C1856" s="4">
        <v>1.5</v>
      </c>
      <c r="D1856" s="4">
        <v>0</v>
      </c>
      <c r="E1856" s="4">
        <v>0</v>
      </c>
      <c r="F1856" s="4">
        <v>0</v>
      </c>
      <c r="G1856" s="4">
        <v>4.8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</row>
    <row r="1857" spans="1:13" s="4" customFormat="1" ht="18.75">
      <c r="A1857" s="2">
        <v>20</v>
      </c>
      <c r="B1857" s="4">
        <v>0</v>
      </c>
      <c r="C1857" s="4">
        <v>0</v>
      </c>
      <c r="D1857" s="4">
        <v>0</v>
      </c>
      <c r="E1857" s="4">
        <v>0</v>
      </c>
      <c r="F1857" s="4">
        <v>9.5</v>
      </c>
      <c r="G1857" s="4">
        <v>18.1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</row>
    <row r="1858" spans="1:13" s="4" customFormat="1" ht="18.75">
      <c r="A1858" s="2">
        <v>21</v>
      </c>
      <c r="B1858" s="4">
        <v>0</v>
      </c>
      <c r="C1858" s="4">
        <v>0</v>
      </c>
      <c r="D1858" s="4">
        <v>0</v>
      </c>
      <c r="E1858" s="4">
        <v>0</v>
      </c>
      <c r="F1858" s="4">
        <v>0</v>
      </c>
      <c r="G1858" s="4">
        <v>18.6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</row>
    <row r="1859" spans="1:13" s="4" customFormat="1" ht="18.75">
      <c r="A1859" s="2">
        <v>22</v>
      </c>
      <c r="B1859" s="4">
        <v>0</v>
      </c>
      <c r="C1859" s="4">
        <v>0</v>
      </c>
      <c r="D1859" s="4">
        <v>0</v>
      </c>
      <c r="E1859" s="4">
        <v>31.8</v>
      </c>
      <c r="F1859" s="4">
        <v>1.6</v>
      </c>
      <c r="G1859" s="4">
        <v>0</v>
      </c>
      <c r="H1859" s="4">
        <v>2.6</v>
      </c>
      <c r="I1859" s="4">
        <v>0</v>
      </c>
      <c r="J1859" s="4">
        <v>3.1</v>
      </c>
      <c r="K1859" s="4">
        <v>0</v>
      </c>
      <c r="L1859" s="4">
        <v>0</v>
      </c>
      <c r="M1859" s="4">
        <v>0</v>
      </c>
    </row>
    <row r="1860" spans="1:13" s="4" customFormat="1" ht="18.75">
      <c r="A1860" s="2">
        <v>23</v>
      </c>
      <c r="B1860" s="4">
        <v>0</v>
      </c>
      <c r="C1860" s="4">
        <v>1.4</v>
      </c>
      <c r="D1860" s="4">
        <v>0</v>
      </c>
      <c r="E1860" s="4">
        <v>16.2</v>
      </c>
      <c r="F1860" s="4">
        <v>19.8</v>
      </c>
      <c r="G1860" s="4">
        <v>0</v>
      </c>
      <c r="H1860" s="4">
        <v>0</v>
      </c>
      <c r="I1860" s="4">
        <v>0</v>
      </c>
      <c r="J1860" s="4">
        <v>80.6</v>
      </c>
      <c r="K1860" s="4">
        <v>0</v>
      </c>
      <c r="L1860" s="4">
        <v>0</v>
      </c>
      <c r="M1860" s="4">
        <v>0</v>
      </c>
    </row>
    <row r="1861" spans="1:13" s="4" customFormat="1" ht="18.75">
      <c r="A1861" s="2">
        <v>24</v>
      </c>
      <c r="B1861" s="4">
        <v>0</v>
      </c>
      <c r="C1861" s="4">
        <v>10.4</v>
      </c>
      <c r="D1861" s="4">
        <v>1.7</v>
      </c>
      <c r="E1861" s="4">
        <v>4</v>
      </c>
      <c r="F1861" s="4">
        <v>0</v>
      </c>
      <c r="G1861" s="4">
        <v>8.9</v>
      </c>
      <c r="H1861" s="4">
        <v>27.9</v>
      </c>
      <c r="I1861" s="4">
        <v>0</v>
      </c>
      <c r="J1861" s="4">
        <v>35.8</v>
      </c>
      <c r="K1861" s="4">
        <v>0</v>
      </c>
      <c r="L1861" s="4">
        <v>0</v>
      </c>
      <c r="M1861" s="4">
        <v>0</v>
      </c>
    </row>
    <row r="1862" spans="1:13" s="4" customFormat="1" ht="18.75">
      <c r="A1862" s="2">
        <v>25</v>
      </c>
      <c r="B1862" s="4">
        <v>12.9</v>
      </c>
      <c r="C1862" s="4">
        <v>0</v>
      </c>
      <c r="D1862" s="4">
        <v>0</v>
      </c>
      <c r="E1862" s="4">
        <v>2.2</v>
      </c>
      <c r="F1862" s="4">
        <v>2.9</v>
      </c>
      <c r="G1862" s="4">
        <v>26.4</v>
      </c>
      <c r="H1862" s="4">
        <v>29.8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</row>
    <row r="1863" spans="1:13" s="4" customFormat="1" ht="18.75">
      <c r="A1863" s="2">
        <v>26</v>
      </c>
      <c r="B1863" s="4">
        <v>0</v>
      </c>
      <c r="C1863" s="4">
        <v>0</v>
      </c>
      <c r="D1863" s="4">
        <v>3.2</v>
      </c>
      <c r="E1863" s="4">
        <v>9.2</v>
      </c>
      <c r="F1863" s="4">
        <v>0</v>
      </c>
      <c r="G1863" s="4">
        <v>9.8</v>
      </c>
      <c r="H1863" s="4">
        <v>0</v>
      </c>
      <c r="I1863" s="4">
        <v>9.3</v>
      </c>
      <c r="J1863" s="4">
        <v>0</v>
      </c>
      <c r="K1863" s="4">
        <v>0</v>
      </c>
      <c r="L1863" s="4">
        <v>0</v>
      </c>
      <c r="M1863" s="4">
        <v>0</v>
      </c>
    </row>
    <row r="1864" spans="1:13" s="4" customFormat="1" ht="18.75">
      <c r="A1864" s="2">
        <v>27</v>
      </c>
      <c r="B1864" s="4">
        <v>0</v>
      </c>
      <c r="C1864" s="4">
        <v>0</v>
      </c>
      <c r="D1864" s="4">
        <v>0</v>
      </c>
      <c r="E1864" s="4">
        <v>0.6</v>
      </c>
      <c r="F1864" s="4">
        <v>0</v>
      </c>
      <c r="G1864" s="4">
        <v>31</v>
      </c>
      <c r="H1864" s="4">
        <v>0</v>
      </c>
      <c r="I1864" s="4">
        <v>4</v>
      </c>
      <c r="J1864" s="4">
        <v>0</v>
      </c>
      <c r="K1864" s="4">
        <v>0</v>
      </c>
      <c r="L1864" s="4">
        <v>0</v>
      </c>
      <c r="M1864" s="4">
        <v>0</v>
      </c>
    </row>
    <row r="1865" spans="1:13" s="4" customFormat="1" ht="18.75">
      <c r="A1865" s="2">
        <v>28</v>
      </c>
      <c r="B1865" s="4">
        <v>4</v>
      </c>
      <c r="C1865" s="4">
        <v>0</v>
      </c>
      <c r="D1865" s="4">
        <v>0</v>
      </c>
      <c r="E1865" s="4">
        <v>55.4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</row>
    <row r="1866" spans="1:13" s="4" customFormat="1" ht="18.75">
      <c r="A1866" s="2">
        <v>29</v>
      </c>
      <c r="B1866" s="4">
        <v>0</v>
      </c>
      <c r="C1866" s="4">
        <v>0</v>
      </c>
      <c r="D1866" s="4">
        <v>0</v>
      </c>
      <c r="E1866" s="4">
        <v>4.5</v>
      </c>
      <c r="F1866" s="4">
        <v>3.5</v>
      </c>
      <c r="G1866" s="4">
        <v>3.1</v>
      </c>
      <c r="H1866" s="4">
        <v>0</v>
      </c>
      <c r="I1866" s="4">
        <v>0</v>
      </c>
      <c r="J1866" s="4">
        <v>0</v>
      </c>
      <c r="K1866" s="4">
        <v>0</v>
      </c>
      <c r="M1866" s="4">
        <v>0</v>
      </c>
    </row>
    <row r="1867" spans="1:13" s="4" customFormat="1" ht="18.75">
      <c r="A1867" s="2">
        <v>30</v>
      </c>
      <c r="B1867" s="4">
        <v>5.9</v>
      </c>
      <c r="C1867" s="4">
        <v>0</v>
      </c>
      <c r="D1867" s="4">
        <v>1.5</v>
      </c>
      <c r="E1867" s="4">
        <v>7</v>
      </c>
      <c r="F1867" s="4">
        <v>5.3</v>
      </c>
      <c r="G1867" s="4">
        <v>4.8</v>
      </c>
      <c r="H1867" s="4">
        <v>5.7</v>
      </c>
      <c r="I1867" s="4">
        <v>0</v>
      </c>
      <c r="J1867" s="4">
        <v>0</v>
      </c>
      <c r="K1867" s="4">
        <v>0</v>
      </c>
      <c r="M1867" s="4">
        <v>0</v>
      </c>
    </row>
    <row r="1868" spans="1:13" s="4" customFormat="1" ht="18.75">
      <c r="A1868" s="2">
        <v>31</v>
      </c>
      <c r="C1868" s="4">
        <v>0</v>
      </c>
      <c r="E1868" s="4">
        <v>9.7</v>
      </c>
      <c r="F1868" s="4">
        <v>20.4</v>
      </c>
      <c r="H1868" s="4">
        <v>0</v>
      </c>
      <c r="J1868" s="4">
        <v>0</v>
      </c>
      <c r="K1868" s="4">
        <v>0</v>
      </c>
      <c r="M1868" s="4">
        <v>0</v>
      </c>
    </row>
    <row r="1869" spans="1:15" s="4" customFormat="1" ht="18.75" customHeight="1">
      <c r="A1869" s="2" t="s">
        <v>17</v>
      </c>
      <c r="B1869" s="4">
        <f>SUM(B1838:B1868)</f>
        <v>64.3</v>
      </c>
      <c r="C1869" s="4">
        <f aca="true" t="shared" si="66" ref="C1869:M1869">SUM(C1838:C1868)</f>
        <v>42.4</v>
      </c>
      <c r="D1869" s="4">
        <f t="shared" si="66"/>
        <v>33.7</v>
      </c>
      <c r="E1869" s="4">
        <f t="shared" si="66"/>
        <v>218.29999999999995</v>
      </c>
      <c r="F1869" s="4">
        <f t="shared" si="66"/>
        <v>166.3</v>
      </c>
      <c r="G1869" s="4">
        <f t="shared" si="66"/>
        <v>199</v>
      </c>
      <c r="H1869" s="4">
        <f t="shared" si="66"/>
        <v>202.9</v>
      </c>
      <c r="I1869" s="4">
        <f t="shared" si="66"/>
        <v>44.1</v>
      </c>
      <c r="J1869" s="4">
        <f t="shared" si="66"/>
        <v>119.49999999999999</v>
      </c>
      <c r="K1869" s="4">
        <f t="shared" si="66"/>
        <v>0</v>
      </c>
      <c r="L1869" s="4">
        <f t="shared" si="66"/>
        <v>0</v>
      </c>
      <c r="M1869" s="4">
        <f t="shared" si="66"/>
        <v>29.8</v>
      </c>
      <c r="N1869" s="4">
        <f>SUM(B1869:M1869)</f>
        <v>1120.3</v>
      </c>
      <c r="O1869" s="4" t="s">
        <v>22</v>
      </c>
    </row>
    <row r="1870" spans="1:15" s="4" customFormat="1" ht="18.75" customHeight="1">
      <c r="A1870" s="2" t="s">
        <v>18</v>
      </c>
      <c r="B1870" s="4">
        <f>AVERAGE(B1838:B1868)</f>
        <v>2.143333333333333</v>
      </c>
      <c r="C1870" s="4">
        <f aca="true" t="shared" si="67" ref="C1870:M1870">AVERAGE(C1838:C1868)</f>
        <v>1.367741935483871</v>
      </c>
      <c r="D1870" s="4">
        <f t="shared" si="67"/>
        <v>1.1233333333333335</v>
      </c>
      <c r="E1870" s="4">
        <f t="shared" si="67"/>
        <v>7.041935483870966</v>
      </c>
      <c r="F1870" s="4">
        <f t="shared" si="67"/>
        <v>5.364516129032259</v>
      </c>
      <c r="G1870" s="4">
        <f t="shared" si="67"/>
        <v>6.633333333333334</v>
      </c>
      <c r="H1870" s="4">
        <f t="shared" si="67"/>
        <v>6.54516129032258</v>
      </c>
      <c r="I1870" s="4">
        <f t="shared" si="67"/>
        <v>1.47</v>
      </c>
      <c r="J1870" s="4">
        <f t="shared" si="67"/>
        <v>3.854838709677419</v>
      </c>
      <c r="K1870" s="4">
        <f t="shared" si="67"/>
        <v>0</v>
      </c>
      <c r="L1870" s="4">
        <f t="shared" si="67"/>
        <v>0</v>
      </c>
      <c r="M1870" s="4">
        <f t="shared" si="67"/>
        <v>0.9612903225806452</v>
      </c>
      <c r="N1870" s="4">
        <f>AVERAGE(B1870:M1870)</f>
        <v>3.042123655913978</v>
      </c>
      <c r="O1870" s="4" t="s">
        <v>265</v>
      </c>
    </row>
    <row r="1871" spans="1:15" ht="18.75">
      <c r="A1871" s="2" t="s">
        <v>19</v>
      </c>
      <c r="B1871" s="5">
        <v>6</v>
      </c>
      <c r="C1871" s="5">
        <v>8</v>
      </c>
      <c r="D1871" s="5">
        <v>9</v>
      </c>
      <c r="E1871" s="5">
        <v>21</v>
      </c>
      <c r="F1871" s="5">
        <v>16</v>
      </c>
      <c r="G1871" s="5">
        <v>18</v>
      </c>
      <c r="H1871" s="5">
        <v>12</v>
      </c>
      <c r="I1871" s="5">
        <v>3</v>
      </c>
      <c r="J1871" s="5">
        <v>3</v>
      </c>
      <c r="K1871" s="5">
        <v>0</v>
      </c>
      <c r="L1871" s="5">
        <v>0</v>
      </c>
      <c r="M1871" s="5">
        <v>1</v>
      </c>
      <c r="N1871" s="2">
        <f>SUM(B1871:M1871)</f>
        <v>97</v>
      </c>
      <c r="O1871" s="3" t="s">
        <v>19</v>
      </c>
    </row>
    <row r="1872" spans="1:14" ht="18.75">
      <c r="A1872" s="2" t="s">
        <v>20</v>
      </c>
      <c r="C1872" s="3" t="s">
        <v>21</v>
      </c>
      <c r="D1872" s="6">
        <v>80.6</v>
      </c>
      <c r="E1872" s="3" t="s">
        <v>22</v>
      </c>
      <c r="F1872" s="7">
        <v>35787</v>
      </c>
      <c r="G1872" s="3" t="s">
        <v>112</v>
      </c>
      <c r="H1872" s="3" t="s">
        <v>20</v>
      </c>
      <c r="J1872" s="3" t="s">
        <v>23</v>
      </c>
      <c r="K1872" s="6">
        <v>116.4</v>
      </c>
      <c r="L1872" s="3" t="s">
        <v>22</v>
      </c>
      <c r="M1872" s="7">
        <v>35787</v>
      </c>
      <c r="N1872" s="5">
        <v>2535</v>
      </c>
    </row>
    <row r="1873" spans="1:14" ht="18.75">
      <c r="A1873" s="2" t="s">
        <v>20</v>
      </c>
      <c r="C1873" s="3" t="s">
        <v>24</v>
      </c>
      <c r="D1873" s="6">
        <v>119.5</v>
      </c>
      <c r="E1873" s="3" t="s">
        <v>22</v>
      </c>
      <c r="F1873" s="7">
        <v>35786</v>
      </c>
      <c r="G1873" s="3" t="s">
        <v>112</v>
      </c>
      <c r="H1873" s="3" t="s">
        <v>20</v>
      </c>
      <c r="J1873" s="3" t="s">
        <v>25</v>
      </c>
      <c r="K1873" s="6">
        <v>119.5</v>
      </c>
      <c r="L1873" s="3" t="s">
        <v>22</v>
      </c>
      <c r="M1873" s="7">
        <v>35786</v>
      </c>
      <c r="N1873" s="5">
        <v>2535</v>
      </c>
    </row>
    <row r="1874" spans="1:14" ht="18.75">
      <c r="A1874" s="2" t="s">
        <v>20</v>
      </c>
      <c r="C1874" s="3" t="s">
        <v>26</v>
      </c>
      <c r="D1874" s="6">
        <v>119.5</v>
      </c>
      <c r="E1874" s="3" t="s">
        <v>22</v>
      </c>
      <c r="F1874" s="7">
        <v>35786</v>
      </c>
      <c r="G1874" s="3" t="s">
        <v>112</v>
      </c>
      <c r="H1874" s="3" t="s">
        <v>20</v>
      </c>
      <c r="J1874" s="3" t="s">
        <v>27</v>
      </c>
      <c r="K1874" s="6">
        <v>119.5</v>
      </c>
      <c r="L1874" s="3" t="s">
        <v>22</v>
      </c>
      <c r="M1874" s="7">
        <v>35786</v>
      </c>
      <c r="N1874" s="5">
        <v>2535</v>
      </c>
    </row>
    <row r="1875" spans="1:14" ht="18.75">
      <c r="A1875" s="2" t="s">
        <v>20</v>
      </c>
      <c r="C1875" s="3" t="s">
        <v>28</v>
      </c>
      <c r="D1875" s="6">
        <v>119.5</v>
      </c>
      <c r="E1875" s="3" t="s">
        <v>22</v>
      </c>
      <c r="F1875" s="7">
        <v>35786</v>
      </c>
      <c r="G1875" s="3" t="s">
        <v>112</v>
      </c>
      <c r="H1875" s="3" t="s">
        <v>20</v>
      </c>
      <c r="J1875" s="3" t="s">
        <v>29</v>
      </c>
      <c r="K1875" s="6">
        <v>124</v>
      </c>
      <c r="L1875" s="3" t="s">
        <v>22</v>
      </c>
      <c r="M1875" s="7">
        <v>35697</v>
      </c>
      <c r="N1875" s="5">
        <v>2535</v>
      </c>
    </row>
    <row r="1876" spans="1:14" ht="18.75">
      <c r="A1876" s="2" t="s">
        <v>20</v>
      </c>
      <c r="C1876" s="3" t="s">
        <v>30</v>
      </c>
      <c r="D1876" s="6">
        <v>130.9</v>
      </c>
      <c r="E1876" s="3" t="s">
        <v>22</v>
      </c>
      <c r="F1876" s="7">
        <v>35633</v>
      </c>
      <c r="G1876" s="3" t="s">
        <v>112</v>
      </c>
      <c r="H1876" s="3" t="s">
        <v>20</v>
      </c>
      <c r="J1876" s="3" t="s">
        <v>31</v>
      </c>
      <c r="K1876" s="6">
        <v>140.6</v>
      </c>
      <c r="L1876" s="3" t="s">
        <v>22</v>
      </c>
      <c r="M1876" s="7">
        <v>35633</v>
      </c>
      <c r="N1876" s="5">
        <v>2535</v>
      </c>
    </row>
    <row r="1877" spans="1:14" ht="18.75">
      <c r="A1877" s="2" t="s">
        <v>20</v>
      </c>
      <c r="C1877" s="3" t="s">
        <v>32</v>
      </c>
      <c r="D1877" s="6">
        <v>165.5</v>
      </c>
      <c r="E1877" s="3" t="s">
        <v>22</v>
      </c>
      <c r="F1877" s="7">
        <v>35692</v>
      </c>
      <c r="G1877" s="3" t="s">
        <v>112</v>
      </c>
      <c r="H1877" s="3" t="s">
        <v>20</v>
      </c>
      <c r="J1877" s="3" t="s">
        <v>33</v>
      </c>
      <c r="K1877" s="6">
        <v>172.1</v>
      </c>
      <c r="L1877" s="3" t="s">
        <v>22</v>
      </c>
      <c r="M1877" s="7">
        <v>35633</v>
      </c>
      <c r="N1877" s="5">
        <v>2535</v>
      </c>
    </row>
    <row r="1878" spans="1:13" ht="18.75">
      <c r="A1878" s="2" t="s">
        <v>20</v>
      </c>
      <c r="C1878" s="3" t="s">
        <v>34</v>
      </c>
      <c r="D1878" s="6">
        <v>262.4</v>
      </c>
      <c r="E1878" s="3" t="s">
        <v>22</v>
      </c>
      <c r="F1878" s="7">
        <v>35692</v>
      </c>
      <c r="G1878" s="5">
        <v>2535</v>
      </c>
      <c r="M1878" s="7"/>
    </row>
    <row r="1880" spans="1:13" ht="18.75">
      <c r="A1880" s="103" t="s">
        <v>0</v>
      </c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</row>
    <row r="1881" spans="1:13" ht="18.75">
      <c r="A1881" s="104" t="s">
        <v>1</v>
      </c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  <c r="M1881" s="104"/>
    </row>
    <row r="1882" spans="1:15" s="4" customFormat="1" ht="18.75">
      <c r="A1882" s="104" t="s">
        <v>113</v>
      </c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04"/>
      <c r="M1882" s="104"/>
      <c r="N1882" s="3"/>
      <c r="O1882" s="3"/>
    </row>
    <row r="1883" spans="1:15" s="4" customFormat="1" ht="18.75">
      <c r="A1883" s="2" t="s">
        <v>2</v>
      </c>
      <c r="B1883" s="3" t="s">
        <v>3</v>
      </c>
      <c r="C1883" s="3" t="s">
        <v>4</v>
      </c>
      <c r="D1883" s="3" t="s">
        <v>5</v>
      </c>
      <c r="E1883" s="3" t="s">
        <v>6</v>
      </c>
      <c r="F1883" s="3" t="s">
        <v>7</v>
      </c>
      <c r="G1883" s="3" t="s">
        <v>8</v>
      </c>
      <c r="H1883" s="3" t="s">
        <v>9</v>
      </c>
      <c r="I1883" s="3" t="s">
        <v>10</v>
      </c>
      <c r="J1883" s="3" t="s">
        <v>11</v>
      </c>
      <c r="K1883" s="3" t="s">
        <v>12</v>
      </c>
      <c r="L1883" s="3" t="s">
        <v>13</v>
      </c>
      <c r="M1883" s="3" t="s">
        <v>14</v>
      </c>
      <c r="N1883" s="3" t="s">
        <v>15</v>
      </c>
      <c r="O1883" s="3"/>
    </row>
    <row r="1884" spans="1:13" s="4" customFormat="1" ht="18.75">
      <c r="A1884" s="2">
        <v>1</v>
      </c>
      <c r="B1884" s="4">
        <v>0</v>
      </c>
      <c r="C1884" s="4">
        <v>0</v>
      </c>
      <c r="D1884" s="4">
        <v>9.7</v>
      </c>
      <c r="E1884" s="4">
        <v>3.1</v>
      </c>
      <c r="F1884" s="4">
        <v>8.7</v>
      </c>
      <c r="G1884" s="4">
        <v>0</v>
      </c>
      <c r="H1884" s="4">
        <v>12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</row>
    <row r="1885" spans="1:13" s="4" customFormat="1" ht="18.75">
      <c r="A1885" s="2">
        <v>2</v>
      </c>
      <c r="B1885" s="4">
        <v>0</v>
      </c>
      <c r="C1885" s="4">
        <v>0</v>
      </c>
      <c r="D1885" s="4">
        <v>0</v>
      </c>
      <c r="E1885" s="4">
        <v>2.5</v>
      </c>
      <c r="F1885" s="4">
        <v>0</v>
      </c>
      <c r="G1885" s="4">
        <v>0</v>
      </c>
      <c r="H1885" s="4">
        <v>2.7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</row>
    <row r="1886" spans="1:13" s="4" customFormat="1" ht="18.75">
      <c r="A1886" s="2">
        <v>3</v>
      </c>
      <c r="B1886" s="4">
        <v>0</v>
      </c>
      <c r="C1886" s="4">
        <v>0</v>
      </c>
      <c r="D1886" s="4">
        <v>2.9</v>
      </c>
      <c r="E1886" s="4">
        <v>25.7</v>
      </c>
      <c r="F1886" s="4">
        <v>8.4</v>
      </c>
      <c r="G1886" s="4">
        <v>7.4</v>
      </c>
      <c r="H1886" s="4">
        <v>20.1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</row>
    <row r="1887" spans="1:13" s="4" customFormat="1" ht="18.75">
      <c r="A1887" s="2">
        <v>4</v>
      </c>
      <c r="B1887" s="4">
        <v>0</v>
      </c>
      <c r="C1887" s="4">
        <v>6.4</v>
      </c>
      <c r="D1887" s="4">
        <v>0</v>
      </c>
      <c r="E1887" s="4">
        <v>0</v>
      </c>
      <c r="F1887" s="4">
        <v>0</v>
      </c>
      <c r="G1887" s="4">
        <v>1.8</v>
      </c>
      <c r="H1887" s="4">
        <v>3.6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</row>
    <row r="1888" spans="1:13" s="4" customFormat="1" ht="18.75">
      <c r="A1888" s="2">
        <v>5</v>
      </c>
      <c r="B1888" s="4">
        <v>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</row>
    <row r="1889" spans="1:13" s="4" customFormat="1" ht="18.75">
      <c r="A1889" s="2">
        <v>6</v>
      </c>
      <c r="B1889" s="4">
        <v>0</v>
      </c>
      <c r="C1889" s="4">
        <v>0</v>
      </c>
      <c r="D1889" s="4">
        <v>0</v>
      </c>
      <c r="E1889" s="4">
        <v>0</v>
      </c>
      <c r="F1889" s="4">
        <v>0</v>
      </c>
      <c r="G1889" s="4">
        <v>3.3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</row>
    <row r="1890" spans="1:13" s="4" customFormat="1" ht="18.75">
      <c r="A1890" s="2">
        <v>7</v>
      </c>
      <c r="B1890" s="4">
        <v>0</v>
      </c>
      <c r="C1890" s="4">
        <v>0</v>
      </c>
      <c r="D1890" s="4">
        <v>17.4</v>
      </c>
      <c r="E1890" s="4">
        <v>1.7</v>
      </c>
      <c r="F1890" s="4">
        <v>0</v>
      </c>
      <c r="G1890" s="4">
        <v>0</v>
      </c>
      <c r="H1890" s="4">
        <v>3.4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</row>
    <row r="1891" spans="1:13" s="4" customFormat="1" ht="18.75">
      <c r="A1891" s="2">
        <v>8</v>
      </c>
      <c r="B1891" s="4">
        <v>0</v>
      </c>
      <c r="C1891" s="4">
        <v>0</v>
      </c>
      <c r="D1891" s="4">
        <v>0</v>
      </c>
      <c r="E1891" s="4">
        <v>11.2</v>
      </c>
      <c r="F1891" s="4">
        <v>1.7</v>
      </c>
      <c r="G1891" s="4">
        <v>3.5</v>
      </c>
      <c r="H1891" s="4">
        <v>2.4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</row>
    <row r="1892" spans="1:13" s="4" customFormat="1" ht="18.75">
      <c r="A1892" s="2">
        <v>9</v>
      </c>
      <c r="B1892" s="4">
        <v>0</v>
      </c>
      <c r="C1892" s="4">
        <v>1.9</v>
      </c>
      <c r="D1892" s="4">
        <v>0</v>
      </c>
      <c r="E1892" s="4">
        <v>1.8</v>
      </c>
      <c r="F1892" s="4">
        <v>3.8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</row>
    <row r="1893" spans="1:13" s="4" customFormat="1" ht="18.75">
      <c r="A1893" s="2">
        <v>10</v>
      </c>
      <c r="B1893" s="4">
        <v>0</v>
      </c>
      <c r="C1893" s="4">
        <v>3.1</v>
      </c>
      <c r="D1893" s="4">
        <v>0</v>
      </c>
      <c r="E1893" s="4">
        <v>8.6</v>
      </c>
      <c r="F1893" s="4">
        <v>8.8</v>
      </c>
      <c r="G1893" s="4">
        <v>33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</row>
    <row r="1894" spans="1:13" s="4" customFormat="1" ht="18.75">
      <c r="A1894" s="2">
        <v>11</v>
      </c>
      <c r="B1894" s="4">
        <v>0</v>
      </c>
      <c r="C1894" s="4">
        <v>4.2</v>
      </c>
      <c r="D1894" s="4">
        <v>0</v>
      </c>
      <c r="E1894" s="4">
        <v>0</v>
      </c>
      <c r="F1894" s="4">
        <v>0</v>
      </c>
      <c r="G1894" s="4">
        <v>20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</row>
    <row r="1895" spans="1:13" s="4" customFormat="1" ht="18.75">
      <c r="A1895" s="2">
        <v>12</v>
      </c>
      <c r="B1895" s="4">
        <v>0</v>
      </c>
      <c r="C1895" s="4">
        <v>0</v>
      </c>
      <c r="D1895" s="4">
        <v>0</v>
      </c>
      <c r="E1895" s="4">
        <v>0</v>
      </c>
      <c r="F1895" s="4">
        <v>0</v>
      </c>
      <c r="G1895" s="4">
        <v>0</v>
      </c>
      <c r="H1895" s="4">
        <v>4.2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</row>
    <row r="1896" spans="1:13" s="4" customFormat="1" ht="18.75">
      <c r="A1896" s="2">
        <v>13</v>
      </c>
      <c r="B1896" s="4">
        <v>7.9</v>
      </c>
      <c r="C1896" s="4">
        <v>0</v>
      </c>
      <c r="D1896" s="4">
        <v>26.7</v>
      </c>
      <c r="E1896" s="4">
        <v>0</v>
      </c>
      <c r="F1896" s="4">
        <v>1.2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</row>
    <row r="1897" spans="1:13" s="4" customFormat="1" ht="18.75">
      <c r="A1897" s="2">
        <v>14</v>
      </c>
      <c r="B1897" s="4">
        <v>0</v>
      </c>
      <c r="C1897" s="4">
        <v>0</v>
      </c>
      <c r="D1897" s="4">
        <v>3.3</v>
      </c>
      <c r="E1897" s="4">
        <v>37</v>
      </c>
      <c r="F1897" s="4">
        <v>4.1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</row>
    <row r="1898" spans="1:13" s="4" customFormat="1" ht="18.75">
      <c r="A1898" s="2">
        <v>15</v>
      </c>
      <c r="B1898" s="4">
        <v>0</v>
      </c>
      <c r="C1898" s="4">
        <v>0</v>
      </c>
      <c r="D1898" s="4">
        <v>2</v>
      </c>
      <c r="E1898" s="4">
        <v>6.2</v>
      </c>
      <c r="F1898" s="4">
        <v>4.9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</row>
    <row r="1899" spans="1:13" s="4" customFormat="1" ht="18.75">
      <c r="A1899" s="2">
        <v>16</v>
      </c>
      <c r="B1899" s="4">
        <v>0</v>
      </c>
      <c r="C1899" s="4">
        <v>0</v>
      </c>
      <c r="D1899" s="4">
        <v>12</v>
      </c>
      <c r="E1899" s="4">
        <v>0</v>
      </c>
      <c r="F1899" s="4">
        <v>3.3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</row>
    <row r="1900" spans="1:13" s="4" customFormat="1" ht="18.75">
      <c r="A1900" s="2">
        <v>17</v>
      </c>
      <c r="B1900" s="4">
        <v>0</v>
      </c>
      <c r="C1900" s="4">
        <v>0</v>
      </c>
      <c r="D1900" s="4">
        <v>0</v>
      </c>
      <c r="E1900" s="4">
        <v>15.4</v>
      </c>
      <c r="F1900" s="4">
        <v>3.1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</row>
    <row r="1901" spans="1:13" s="4" customFormat="1" ht="18.75">
      <c r="A1901" s="2">
        <v>18</v>
      </c>
      <c r="B1901" s="4">
        <v>0</v>
      </c>
      <c r="C1901" s="4">
        <v>40.7</v>
      </c>
      <c r="D1901" s="4">
        <v>2</v>
      </c>
      <c r="E1901" s="4">
        <v>0</v>
      </c>
      <c r="F1901" s="4">
        <v>0</v>
      </c>
      <c r="G1901" s="4">
        <v>10.5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</row>
    <row r="1902" spans="1:13" s="4" customFormat="1" ht="18.75">
      <c r="A1902" s="2">
        <v>19</v>
      </c>
      <c r="B1902" s="4">
        <v>0</v>
      </c>
      <c r="C1902" s="4">
        <v>12.2</v>
      </c>
      <c r="D1902" s="4">
        <v>0</v>
      </c>
      <c r="E1902" s="4">
        <v>0</v>
      </c>
      <c r="F1902" s="4">
        <v>18.9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</row>
    <row r="1903" spans="1:13" s="4" customFormat="1" ht="18.75">
      <c r="A1903" s="2">
        <v>20</v>
      </c>
      <c r="B1903" s="4">
        <v>0</v>
      </c>
      <c r="C1903" s="4">
        <v>0</v>
      </c>
      <c r="D1903" s="4">
        <v>0</v>
      </c>
      <c r="E1903" s="4">
        <v>0</v>
      </c>
      <c r="F1903" s="4">
        <v>0</v>
      </c>
      <c r="G1903" s="4">
        <v>25.3</v>
      </c>
      <c r="H1903" s="4">
        <v>10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</row>
    <row r="1904" spans="1:13" s="4" customFormat="1" ht="18.75">
      <c r="A1904" s="2">
        <v>21</v>
      </c>
      <c r="B1904" s="4">
        <v>0</v>
      </c>
      <c r="C1904" s="4">
        <v>0</v>
      </c>
      <c r="D1904" s="4">
        <v>2.2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</row>
    <row r="1905" spans="1:13" s="4" customFormat="1" ht="18.75">
      <c r="A1905" s="2">
        <v>22</v>
      </c>
      <c r="B1905" s="4">
        <v>43.8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</row>
    <row r="1906" spans="1:13" s="4" customFormat="1" ht="18.75">
      <c r="A1906" s="2">
        <v>23</v>
      </c>
      <c r="B1906" s="4">
        <v>13.6</v>
      </c>
      <c r="C1906" s="4">
        <v>2.7</v>
      </c>
      <c r="D1906" s="4">
        <v>0</v>
      </c>
      <c r="E1906" s="4">
        <v>0</v>
      </c>
      <c r="F1906" s="4">
        <v>10.6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</row>
    <row r="1907" spans="1:13" s="4" customFormat="1" ht="18.75">
      <c r="A1907" s="2">
        <v>24</v>
      </c>
      <c r="B1907" s="4">
        <v>10.1</v>
      </c>
      <c r="C1907" s="4">
        <v>0</v>
      </c>
      <c r="D1907" s="4">
        <v>0</v>
      </c>
      <c r="E1907" s="4">
        <v>0</v>
      </c>
      <c r="F1907" s="4">
        <v>56.2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50</v>
      </c>
    </row>
    <row r="1908" spans="1:13" s="4" customFormat="1" ht="18.75">
      <c r="A1908" s="2">
        <v>25</v>
      </c>
      <c r="B1908" s="4">
        <v>2.1</v>
      </c>
      <c r="C1908" s="4">
        <v>5.3</v>
      </c>
      <c r="D1908" s="4">
        <v>9.8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27.6</v>
      </c>
    </row>
    <row r="1909" spans="1:13" s="4" customFormat="1" ht="18.75">
      <c r="A1909" s="2">
        <v>26</v>
      </c>
      <c r="B1909" s="4">
        <v>1.4</v>
      </c>
      <c r="C1909" s="4">
        <v>4.2</v>
      </c>
      <c r="D1909" s="4">
        <v>0</v>
      </c>
      <c r="E1909" s="4">
        <v>0</v>
      </c>
      <c r="F1909" s="4">
        <v>0</v>
      </c>
      <c r="G1909" s="4">
        <v>15.3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66.2</v>
      </c>
    </row>
    <row r="1910" spans="1:13" s="4" customFormat="1" ht="18.75">
      <c r="A1910" s="2">
        <v>27</v>
      </c>
      <c r="B1910" s="4">
        <v>0</v>
      </c>
      <c r="C1910" s="4">
        <v>0</v>
      </c>
      <c r="D1910" s="4">
        <v>0</v>
      </c>
      <c r="E1910" s="4">
        <v>30.3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13.3</v>
      </c>
    </row>
    <row r="1911" spans="1:13" s="4" customFormat="1" ht="18.75">
      <c r="A1911" s="2">
        <v>28</v>
      </c>
      <c r="B1911" s="4">
        <v>0</v>
      </c>
      <c r="C1911" s="4">
        <v>0</v>
      </c>
      <c r="D1911" s="4">
        <v>0</v>
      </c>
      <c r="E1911" s="4">
        <v>0</v>
      </c>
      <c r="F1911" s="4">
        <v>8.8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 t="s">
        <v>60</v>
      </c>
      <c r="M1911" s="4">
        <v>0.3</v>
      </c>
    </row>
    <row r="1912" spans="1:13" s="4" customFormat="1" ht="18.75">
      <c r="A1912" s="2">
        <v>29</v>
      </c>
      <c r="B1912" s="4">
        <v>0</v>
      </c>
      <c r="C1912" s="4">
        <v>43.3</v>
      </c>
      <c r="D1912" s="4">
        <v>7.2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M1912" s="4">
        <v>10.9</v>
      </c>
    </row>
    <row r="1913" spans="1:13" s="4" customFormat="1" ht="18.75">
      <c r="A1913" s="2">
        <v>30</v>
      </c>
      <c r="B1913" s="4">
        <v>0</v>
      </c>
      <c r="C1913" s="4">
        <v>4.2</v>
      </c>
      <c r="D1913" s="4">
        <v>4.6</v>
      </c>
      <c r="E1913" s="4">
        <v>0</v>
      </c>
      <c r="F1913" s="4">
        <v>16.5</v>
      </c>
      <c r="G1913" s="4">
        <v>0</v>
      </c>
      <c r="H1913" s="4">
        <v>23.5</v>
      </c>
      <c r="I1913" s="4">
        <v>0</v>
      </c>
      <c r="J1913" s="4">
        <v>0</v>
      </c>
      <c r="K1913" s="4">
        <v>0</v>
      </c>
      <c r="M1913" s="4">
        <v>0</v>
      </c>
    </row>
    <row r="1914" spans="1:13" s="4" customFormat="1" ht="18.75">
      <c r="A1914" s="2">
        <v>31</v>
      </c>
      <c r="C1914" s="4">
        <v>8.3</v>
      </c>
      <c r="E1914" s="4">
        <v>0</v>
      </c>
      <c r="F1914" s="4">
        <v>22.2</v>
      </c>
      <c r="H1914" s="4">
        <v>6.5</v>
      </c>
      <c r="J1914" s="4">
        <v>0</v>
      </c>
      <c r="K1914" s="4">
        <v>0</v>
      </c>
      <c r="M1914" s="4">
        <v>0</v>
      </c>
    </row>
    <row r="1915" spans="1:15" s="4" customFormat="1" ht="18.75" customHeight="1">
      <c r="A1915" s="2" t="s">
        <v>17</v>
      </c>
      <c r="B1915" s="4">
        <f>SUM(B1884:B1914)</f>
        <v>78.89999999999999</v>
      </c>
      <c r="C1915" s="4">
        <f aca="true" t="shared" si="68" ref="C1915:M1915">SUM(C1884:C1914)</f>
        <v>136.5</v>
      </c>
      <c r="D1915" s="4">
        <f t="shared" si="68"/>
        <v>99.8</v>
      </c>
      <c r="E1915" s="4">
        <f t="shared" si="68"/>
        <v>143.5</v>
      </c>
      <c r="F1915" s="4">
        <f t="shared" si="68"/>
        <v>181.2</v>
      </c>
      <c r="G1915" s="4">
        <f t="shared" si="68"/>
        <v>120.1</v>
      </c>
      <c r="H1915" s="4">
        <f t="shared" si="68"/>
        <v>88.4</v>
      </c>
      <c r="I1915" s="4">
        <f t="shared" si="68"/>
        <v>0</v>
      </c>
      <c r="J1915" s="4">
        <f t="shared" si="68"/>
        <v>0</v>
      </c>
      <c r="K1915" s="4">
        <f t="shared" si="68"/>
        <v>0</v>
      </c>
      <c r="L1915" s="4">
        <f t="shared" si="68"/>
        <v>0</v>
      </c>
      <c r="M1915" s="4">
        <f t="shared" si="68"/>
        <v>168.30000000000004</v>
      </c>
      <c r="N1915" s="4">
        <f>SUM(B1915:M1915)</f>
        <v>1016.7</v>
      </c>
      <c r="O1915" s="4" t="s">
        <v>22</v>
      </c>
    </row>
    <row r="1916" spans="1:15" s="4" customFormat="1" ht="18.75" customHeight="1">
      <c r="A1916" s="2" t="s">
        <v>18</v>
      </c>
      <c r="B1916" s="4">
        <f>AVERAGE(B1884:B1914)</f>
        <v>2.63</v>
      </c>
      <c r="C1916" s="4">
        <f aca="true" t="shared" si="69" ref="C1916:M1916">AVERAGE(C1884:C1914)</f>
        <v>4.403225806451613</v>
      </c>
      <c r="D1916" s="4">
        <f t="shared" si="69"/>
        <v>3.3266666666666667</v>
      </c>
      <c r="E1916" s="4">
        <f t="shared" si="69"/>
        <v>4.629032258064516</v>
      </c>
      <c r="F1916" s="4">
        <f t="shared" si="69"/>
        <v>5.84516129032258</v>
      </c>
      <c r="G1916" s="4">
        <f t="shared" si="69"/>
        <v>4.003333333333333</v>
      </c>
      <c r="H1916" s="4">
        <f t="shared" si="69"/>
        <v>2.851612903225807</v>
      </c>
      <c r="I1916" s="4">
        <f t="shared" si="69"/>
        <v>0</v>
      </c>
      <c r="J1916" s="4">
        <f t="shared" si="69"/>
        <v>0</v>
      </c>
      <c r="K1916" s="4">
        <f t="shared" si="69"/>
        <v>0</v>
      </c>
      <c r="L1916" s="4">
        <f t="shared" si="69"/>
        <v>0</v>
      </c>
      <c r="M1916" s="4">
        <f t="shared" si="69"/>
        <v>5.429032258064518</v>
      </c>
      <c r="N1916" s="4">
        <f>AVERAGE(B1916:M1916)</f>
        <v>2.7598387096774193</v>
      </c>
      <c r="O1916" s="4" t="s">
        <v>265</v>
      </c>
    </row>
    <row r="1917" spans="1:15" ht="18.75">
      <c r="A1917" s="2" t="s">
        <v>19</v>
      </c>
      <c r="B1917" s="5">
        <v>6</v>
      </c>
      <c r="C1917" s="5">
        <v>12</v>
      </c>
      <c r="D1917" s="5">
        <v>12</v>
      </c>
      <c r="E1917" s="5">
        <v>11</v>
      </c>
      <c r="F1917" s="5">
        <v>16</v>
      </c>
      <c r="G1917" s="5">
        <v>9</v>
      </c>
      <c r="H1917" s="5">
        <v>10</v>
      </c>
      <c r="I1917" s="5">
        <v>0</v>
      </c>
      <c r="J1917" s="5">
        <v>0</v>
      </c>
      <c r="K1917" s="5">
        <v>0</v>
      </c>
      <c r="L1917" s="5">
        <v>0</v>
      </c>
      <c r="M1917" s="5">
        <v>6</v>
      </c>
      <c r="N1917" s="2">
        <f>SUM(B1917:M1917)</f>
        <v>82</v>
      </c>
      <c r="O1917" s="3" t="s">
        <v>19</v>
      </c>
    </row>
    <row r="1918" spans="1:14" ht="18.75">
      <c r="A1918" s="2" t="s">
        <v>20</v>
      </c>
      <c r="C1918" s="3" t="s">
        <v>21</v>
      </c>
      <c r="D1918" s="6">
        <v>100.3</v>
      </c>
      <c r="E1918" s="3" t="s">
        <v>22</v>
      </c>
      <c r="F1918" s="7">
        <v>35517</v>
      </c>
      <c r="G1918" s="3" t="s">
        <v>114</v>
      </c>
      <c r="H1918" s="3" t="s">
        <v>20</v>
      </c>
      <c r="J1918" s="3" t="s">
        <v>23</v>
      </c>
      <c r="K1918" s="6">
        <v>113.6</v>
      </c>
      <c r="L1918" s="3" t="s">
        <v>22</v>
      </c>
      <c r="M1918" s="7">
        <v>35516</v>
      </c>
      <c r="N1918" s="5">
        <v>2537</v>
      </c>
    </row>
    <row r="1919" spans="1:14" ht="18.75">
      <c r="A1919" s="2" t="s">
        <v>20</v>
      </c>
      <c r="C1919" s="3" t="s">
        <v>24</v>
      </c>
      <c r="D1919" s="6">
        <v>179.8</v>
      </c>
      <c r="E1919" s="3" t="s">
        <v>22</v>
      </c>
      <c r="F1919" s="7">
        <v>35515</v>
      </c>
      <c r="G1919" s="3" t="s">
        <v>114</v>
      </c>
      <c r="H1919" s="3" t="s">
        <v>20</v>
      </c>
      <c r="J1919" s="3" t="s">
        <v>25</v>
      </c>
      <c r="K1919" s="6">
        <v>207.4</v>
      </c>
      <c r="L1919" s="3" t="s">
        <v>22</v>
      </c>
      <c r="M1919" s="7">
        <v>35514</v>
      </c>
      <c r="N1919" s="5">
        <v>2537</v>
      </c>
    </row>
    <row r="1920" spans="1:14" ht="18.75">
      <c r="A1920" s="2" t="s">
        <v>20</v>
      </c>
      <c r="C1920" s="3" t="s">
        <v>26</v>
      </c>
      <c r="D1920" s="6">
        <v>257.4</v>
      </c>
      <c r="E1920" s="3" t="s">
        <v>22</v>
      </c>
      <c r="F1920" s="7">
        <v>35513</v>
      </c>
      <c r="G1920" s="3" t="s">
        <v>114</v>
      </c>
      <c r="H1920" s="3" t="s">
        <v>20</v>
      </c>
      <c r="J1920" s="3" t="s">
        <v>27</v>
      </c>
      <c r="K1920" s="6">
        <v>268.3</v>
      </c>
      <c r="L1920" s="3" t="s">
        <v>22</v>
      </c>
      <c r="M1920" s="7">
        <v>35513</v>
      </c>
      <c r="N1920" s="5">
        <v>2537</v>
      </c>
    </row>
    <row r="1921" spans="1:14" ht="18.75">
      <c r="A1921" s="2" t="s">
        <v>20</v>
      </c>
      <c r="C1921" s="3" t="s">
        <v>28</v>
      </c>
      <c r="D1921" s="6">
        <v>268.3</v>
      </c>
      <c r="E1921" s="3" t="s">
        <v>22</v>
      </c>
      <c r="F1921" s="7">
        <v>35513</v>
      </c>
      <c r="G1921" s="3" t="s">
        <v>114</v>
      </c>
      <c r="H1921" s="3" t="s">
        <v>20</v>
      </c>
      <c r="J1921" s="3" t="s">
        <v>29</v>
      </c>
      <c r="K1921" s="6">
        <v>268.3</v>
      </c>
      <c r="L1921" s="3" t="s">
        <v>22</v>
      </c>
      <c r="M1921" s="7">
        <v>35513</v>
      </c>
      <c r="N1921" s="5">
        <v>2537</v>
      </c>
    </row>
    <row r="1922" spans="1:14" ht="18.75">
      <c r="A1922" s="2" t="s">
        <v>20</v>
      </c>
      <c r="C1922" s="3" t="s">
        <v>30</v>
      </c>
      <c r="D1922" s="6">
        <v>268.3</v>
      </c>
      <c r="E1922" s="3" t="s">
        <v>22</v>
      </c>
      <c r="F1922" s="7">
        <v>35512</v>
      </c>
      <c r="G1922" s="3" t="s">
        <v>114</v>
      </c>
      <c r="H1922" s="3" t="s">
        <v>20</v>
      </c>
      <c r="J1922" s="3" t="s">
        <v>31</v>
      </c>
      <c r="K1922" s="6">
        <v>268.3</v>
      </c>
      <c r="L1922" s="3" t="s">
        <v>22</v>
      </c>
      <c r="M1922" s="7">
        <v>35511</v>
      </c>
      <c r="N1922" s="5">
        <v>2537</v>
      </c>
    </row>
    <row r="1923" spans="1:14" ht="18.75">
      <c r="A1923" s="2" t="s">
        <v>20</v>
      </c>
      <c r="C1923" s="3" t="s">
        <v>32</v>
      </c>
      <c r="D1923" s="6">
        <v>268.3</v>
      </c>
      <c r="E1923" s="3" t="s">
        <v>22</v>
      </c>
      <c r="F1923" s="7">
        <v>35507</v>
      </c>
      <c r="G1923" s="3" t="s">
        <v>114</v>
      </c>
      <c r="H1923" s="3" t="s">
        <v>20</v>
      </c>
      <c r="J1923" s="3" t="s">
        <v>33</v>
      </c>
      <c r="K1923" s="6">
        <v>268.3</v>
      </c>
      <c r="L1923" s="3" t="s">
        <v>22</v>
      </c>
      <c r="M1923" s="7">
        <v>35506</v>
      </c>
      <c r="N1923" s="5">
        <v>2537</v>
      </c>
    </row>
    <row r="1924" spans="1:15" s="1" customFormat="1" ht="27" customHeight="1">
      <c r="A1924" s="2" t="s">
        <v>20</v>
      </c>
      <c r="B1924" s="3"/>
      <c r="C1924" s="3" t="s">
        <v>34</v>
      </c>
      <c r="D1924" s="6">
        <v>268.3</v>
      </c>
      <c r="E1924" s="3" t="s">
        <v>22</v>
      </c>
      <c r="F1924" s="7">
        <v>35491</v>
      </c>
      <c r="G1924" s="5">
        <v>2537</v>
      </c>
      <c r="H1924" s="3"/>
      <c r="I1924" s="3"/>
      <c r="J1924" s="3"/>
      <c r="K1924" s="3"/>
      <c r="L1924" s="3"/>
      <c r="M1924" s="7"/>
      <c r="N1924" s="3"/>
      <c r="O1924" s="3"/>
    </row>
    <row r="1925" spans="1:15" s="1" customFormat="1" ht="27" customHeight="1">
      <c r="A1925" s="2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</row>
    <row r="1926" spans="1:15" ht="18" customHeight="1">
      <c r="A1926" s="100" t="s">
        <v>0</v>
      </c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  <c r="N1926" s="100"/>
      <c r="O1926" s="100"/>
    </row>
    <row r="1927" spans="1:15" ht="19.5" customHeight="1">
      <c r="A1927" s="100" t="s">
        <v>228</v>
      </c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  <c r="N1927" s="100"/>
      <c r="O1927" s="100"/>
    </row>
    <row r="1928" spans="1:15" s="4" customFormat="1" ht="15.75" customHeight="1">
      <c r="A1928" s="2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</row>
    <row r="1929" spans="1:15" s="4" customFormat="1" ht="15.75" customHeight="1">
      <c r="A1929" s="2" t="s">
        <v>2</v>
      </c>
      <c r="B1929" s="3" t="s">
        <v>3</v>
      </c>
      <c r="C1929" s="3" t="s">
        <v>4</v>
      </c>
      <c r="D1929" s="3" t="s">
        <v>5</v>
      </c>
      <c r="E1929" s="3" t="s">
        <v>6</v>
      </c>
      <c r="F1929" s="3" t="s">
        <v>7</v>
      </c>
      <c r="G1929" s="3" t="s">
        <v>8</v>
      </c>
      <c r="H1929" s="3" t="s">
        <v>9</v>
      </c>
      <c r="I1929" s="3" t="s">
        <v>10</v>
      </c>
      <c r="J1929" s="3" t="s">
        <v>11</v>
      </c>
      <c r="K1929" s="3" t="s">
        <v>12</v>
      </c>
      <c r="L1929" s="3" t="s">
        <v>13</v>
      </c>
      <c r="M1929" s="3" t="s">
        <v>14</v>
      </c>
      <c r="N1929" s="3" t="s">
        <v>227</v>
      </c>
      <c r="O1929" s="3"/>
    </row>
    <row r="1930" spans="1:13" s="4" customFormat="1" ht="15.75" customHeight="1">
      <c r="A1930" s="2">
        <v>1</v>
      </c>
      <c r="B1930" s="4">
        <v>0</v>
      </c>
      <c r="C1930" s="4">
        <v>0</v>
      </c>
      <c r="D1930" s="4">
        <v>13.3</v>
      </c>
      <c r="E1930" s="4">
        <v>10.6</v>
      </c>
      <c r="F1930" s="4">
        <v>43.8</v>
      </c>
      <c r="G1930" s="4">
        <v>13.5</v>
      </c>
      <c r="H1930" s="4">
        <v>0</v>
      </c>
      <c r="I1930" s="4">
        <v>0</v>
      </c>
      <c r="J1930" s="4">
        <v>3.4</v>
      </c>
      <c r="K1930" s="4">
        <v>0</v>
      </c>
      <c r="L1930" s="4">
        <v>0</v>
      </c>
      <c r="M1930" s="4">
        <v>0</v>
      </c>
    </row>
    <row r="1931" spans="1:13" s="4" customFormat="1" ht="15.75" customHeight="1">
      <c r="A1931" s="2">
        <v>2</v>
      </c>
      <c r="B1931" s="4">
        <v>0</v>
      </c>
      <c r="C1931" s="4">
        <v>0</v>
      </c>
      <c r="D1931" s="4">
        <v>2.1</v>
      </c>
      <c r="E1931" s="4">
        <v>0.6</v>
      </c>
      <c r="F1931" s="4">
        <v>17.7</v>
      </c>
      <c r="G1931" s="4">
        <v>3.7</v>
      </c>
      <c r="H1931" s="4">
        <v>0</v>
      </c>
      <c r="I1931" s="4">
        <v>0</v>
      </c>
      <c r="J1931" s="4">
        <v>1.6</v>
      </c>
      <c r="K1931" s="4">
        <v>0</v>
      </c>
      <c r="L1931" s="4">
        <v>0</v>
      </c>
      <c r="M1931" s="4">
        <v>0</v>
      </c>
    </row>
    <row r="1932" spans="1:13" s="4" customFormat="1" ht="15.75" customHeight="1">
      <c r="A1932" s="2">
        <v>3</v>
      </c>
      <c r="B1932" s="4">
        <v>4.2</v>
      </c>
      <c r="C1932" s="4">
        <v>1.7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</row>
    <row r="1933" spans="1:13" s="4" customFormat="1" ht="15.75" customHeight="1">
      <c r="A1933" s="2">
        <v>4</v>
      </c>
      <c r="B1933" s="4">
        <v>0</v>
      </c>
      <c r="C1933" s="4">
        <v>0</v>
      </c>
      <c r="D1933" s="4">
        <v>0</v>
      </c>
      <c r="E1933" s="4">
        <v>0</v>
      </c>
      <c r="F1933" s="4">
        <v>24.3</v>
      </c>
      <c r="G1933" s="4">
        <v>0</v>
      </c>
      <c r="H1933" s="4">
        <v>4</v>
      </c>
      <c r="I1933" s="4">
        <v>0</v>
      </c>
      <c r="J1933" s="4">
        <v>2.8</v>
      </c>
      <c r="K1933" s="4">
        <v>0</v>
      </c>
      <c r="L1933" s="4">
        <v>0</v>
      </c>
      <c r="M1933" s="4">
        <v>0</v>
      </c>
    </row>
    <row r="1934" spans="1:13" s="4" customFormat="1" ht="15.75" customHeight="1">
      <c r="A1934" s="2">
        <v>5</v>
      </c>
      <c r="B1934" s="4">
        <v>0</v>
      </c>
      <c r="C1934" s="4">
        <v>0</v>
      </c>
      <c r="D1934" s="4">
        <v>0.8</v>
      </c>
      <c r="E1934" s="4">
        <v>6.4</v>
      </c>
      <c r="F1934" s="4">
        <v>0</v>
      </c>
      <c r="G1934" s="4">
        <v>0</v>
      </c>
      <c r="H1934" s="4">
        <v>0</v>
      </c>
      <c r="I1934" s="4" t="s">
        <v>47</v>
      </c>
      <c r="J1934" s="4">
        <v>1.8</v>
      </c>
      <c r="K1934" s="4">
        <v>0</v>
      </c>
      <c r="L1934" s="4">
        <v>0</v>
      </c>
      <c r="M1934" s="4">
        <v>0</v>
      </c>
    </row>
    <row r="1935" spans="1:13" s="4" customFormat="1" ht="15.75" customHeight="1">
      <c r="A1935" s="2">
        <v>6</v>
      </c>
      <c r="B1935" s="4">
        <v>0</v>
      </c>
      <c r="C1935" s="4">
        <v>0</v>
      </c>
      <c r="D1935" s="4">
        <v>13.9</v>
      </c>
      <c r="E1935" s="4">
        <v>11.8</v>
      </c>
      <c r="F1935" s="4">
        <v>1.6</v>
      </c>
      <c r="G1935" s="4">
        <v>0</v>
      </c>
      <c r="H1935" s="4">
        <v>3.9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</row>
    <row r="1936" spans="1:13" s="4" customFormat="1" ht="15.75" customHeight="1">
      <c r="A1936" s="2">
        <v>7</v>
      </c>
      <c r="B1936" s="4">
        <v>0</v>
      </c>
      <c r="C1936" s="4">
        <v>7.7</v>
      </c>
      <c r="D1936" s="4">
        <v>3.1</v>
      </c>
      <c r="E1936" s="4">
        <v>7</v>
      </c>
      <c r="F1936" s="4">
        <v>0</v>
      </c>
      <c r="G1936" s="4">
        <v>0</v>
      </c>
      <c r="H1936" s="4">
        <v>0</v>
      </c>
      <c r="I1936" s="4">
        <v>0</v>
      </c>
      <c r="J1936" s="4">
        <v>2</v>
      </c>
      <c r="K1936" s="4">
        <v>0</v>
      </c>
      <c r="L1936" s="4">
        <v>0</v>
      </c>
      <c r="M1936" s="4">
        <v>0</v>
      </c>
    </row>
    <row r="1937" spans="1:13" s="4" customFormat="1" ht="15.75" customHeight="1">
      <c r="A1937" s="2">
        <v>8</v>
      </c>
      <c r="B1937" s="4">
        <v>0</v>
      </c>
      <c r="C1937" s="4">
        <v>0</v>
      </c>
      <c r="D1937" s="4">
        <v>0</v>
      </c>
      <c r="E1937" s="4">
        <v>0</v>
      </c>
      <c r="F1937" s="4">
        <v>2.9</v>
      </c>
      <c r="G1937" s="4">
        <v>2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</row>
    <row r="1938" spans="1:13" s="4" customFormat="1" ht="15.75" customHeight="1">
      <c r="A1938" s="2">
        <v>9</v>
      </c>
      <c r="B1938" s="4">
        <v>0</v>
      </c>
      <c r="C1938" s="4">
        <v>9.4</v>
      </c>
      <c r="D1938" s="4">
        <v>3.8</v>
      </c>
      <c r="E1938" s="4">
        <v>3.3</v>
      </c>
      <c r="F1938" s="4">
        <v>10.7</v>
      </c>
      <c r="G1938" s="4">
        <v>1.1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</row>
    <row r="1939" spans="1:13" s="4" customFormat="1" ht="15.75" customHeight="1">
      <c r="A1939" s="2">
        <v>10</v>
      </c>
      <c r="B1939" s="4">
        <v>0</v>
      </c>
      <c r="C1939" s="4">
        <v>80.6</v>
      </c>
      <c r="D1939" s="4">
        <v>6.5</v>
      </c>
      <c r="E1939" s="4">
        <v>6.4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</row>
    <row r="1940" spans="1:13" s="4" customFormat="1" ht="15.75" customHeight="1">
      <c r="A1940" s="2">
        <v>11</v>
      </c>
      <c r="B1940" s="4">
        <v>0</v>
      </c>
      <c r="C1940" s="4">
        <v>12.2</v>
      </c>
      <c r="D1940" s="4">
        <v>34.9</v>
      </c>
      <c r="E1940" s="4">
        <v>2.2</v>
      </c>
      <c r="F1940" s="4">
        <v>0</v>
      </c>
      <c r="G1940" s="4">
        <v>6.5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</row>
    <row r="1941" spans="1:13" s="4" customFormat="1" ht="15.75" customHeight="1">
      <c r="A1941" s="2">
        <v>12</v>
      </c>
      <c r="B1941" s="4">
        <v>0</v>
      </c>
      <c r="C1941" s="4">
        <v>14</v>
      </c>
      <c r="D1941" s="4">
        <v>12.2</v>
      </c>
      <c r="E1941" s="4">
        <v>0</v>
      </c>
      <c r="F1941" s="4">
        <v>0</v>
      </c>
      <c r="G1941" s="4">
        <v>39.4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</row>
    <row r="1942" spans="1:13" s="4" customFormat="1" ht="15.75" customHeight="1">
      <c r="A1942" s="2">
        <v>13</v>
      </c>
      <c r="B1942" s="4">
        <v>32</v>
      </c>
      <c r="C1942" s="4">
        <v>27.7</v>
      </c>
      <c r="D1942" s="4">
        <v>3.6</v>
      </c>
      <c r="E1942" s="4">
        <v>1.7</v>
      </c>
      <c r="F1942" s="4">
        <v>0</v>
      </c>
      <c r="G1942" s="4">
        <v>0.7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</row>
    <row r="1943" spans="1:13" s="4" customFormat="1" ht="15.75" customHeight="1">
      <c r="A1943" s="2">
        <v>14</v>
      </c>
      <c r="B1943" s="4">
        <v>0</v>
      </c>
      <c r="C1943" s="4">
        <v>0</v>
      </c>
      <c r="D1943" s="4">
        <v>4.1</v>
      </c>
      <c r="E1943" s="4">
        <v>12.7</v>
      </c>
      <c r="F1943" s="4">
        <v>3.2</v>
      </c>
      <c r="G1943" s="4">
        <v>35.7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</row>
    <row r="1944" spans="1:13" s="4" customFormat="1" ht="15.75" customHeight="1">
      <c r="A1944" s="2">
        <v>15</v>
      </c>
      <c r="B1944" s="4">
        <v>0</v>
      </c>
      <c r="C1944" s="4">
        <v>0</v>
      </c>
      <c r="D1944" s="4">
        <v>1.3</v>
      </c>
      <c r="E1944" s="4">
        <v>2.6</v>
      </c>
      <c r="F1944" s="4">
        <v>31.8</v>
      </c>
      <c r="G1944" s="4">
        <v>9.8</v>
      </c>
      <c r="H1944" s="4">
        <v>4.3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</row>
    <row r="1945" spans="1:13" s="4" customFormat="1" ht="15.75" customHeight="1">
      <c r="A1945" s="2">
        <v>16</v>
      </c>
      <c r="B1945" s="4">
        <v>0</v>
      </c>
      <c r="C1945" s="4">
        <v>3.4</v>
      </c>
      <c r="D1945" s="4">
        <v>0.7</v>
      </c>
      <c r="E1945" s="4">
        <v>1.4</v>
      </c>
      <c r="F1945" s="4">
        <v>7.4</v>
      </c>
      <c r="G1945" s="4">
        <v>3.9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</row>
    <row r="1946" spans="1:13" s="4" customFormat="1" ht="15.75" customHeight="1">
      <c r="A1946" s="2">
        <v>17</v>
      </c>
      <c r="B1946" s="4">
        <v>0</v>
      </c>
      <c r="C1946" s="4">
        <v>0.7</v>
      </c>
      <c r="D1946" s="4">
        <v>0</v>
      </c>
      <c r="E1946" s="4">
        <v>8.4</v>
      </c>
      <c r="F1946" s="4">
        <v>11.1</v>
      </c>
      <c r="G1946" s="4">
        <v>1.3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</row>
    <row r="1947" spans="1:13" s="4" customFormat="1" ht="15.75" customHeight="1">
      <c r="A1947" s="2">
        <v>18</v>
      </c>
      <c r="B1947" s="4">
        <v>0</v>
      </c>
      <c r="C1947" s="4">
        <v>0</v>
      </c>
      <c r="D1947" s="4">
        <v>0</v>
      </c>
      <c r="E1947" s="4">
        <v>18.7</v>
      </c>
      <c r="F1947" s="4">
        <v>4.2</v>
      </c>
      <c r="G1947" s="4">
        <v>4.8</v>
      </c>
      <c r="H1947" s="4">
        <v>3.4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</row>
    <row r="1948" spans="1:13" s="4" customFormat="1" ht="15.75" customHeight="1">
      <c r="A1948" s="2">
        <v>19</v>
      </c>
      <c r="B1948" s="4">
        <v>0</v>
      </c>
      <c r="C1948" s="4">
        <v>0</v>
      </c>
      <c r="D1948" s="4">
        <v>0</v>
      </c>
      <c r="E1948" s="4">
        <v>1.9</v>
      </c>
      <c r="F1948" s="4">
        <v>15.8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</row>
    <row r="1949" spans="1:13" s="4" customFormat="1" ht="15.75" customHeight="1">
      <c r="A1949" s="2">
        <v>20</v>
      </c>
      <c r="B1949" s="4">
        <v>22.2</v>
      </c>
      <c r="C1949" s="4">
        <v>0</v>
      </c>
      <c r="D1949" s="4">
        <v>0</v>
      </c>
      <c r="E1949" s="4">
        <v>12.8</v>
      </c>
      <c r="F1949" s="4">
        <v>60.1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</row>
    <row r="1950" spans="1:13" s="4" customFormat="1" ht="15.75" customHeight="1">
      <c r="A1950" s="2">
        <v>21</v>
      </c>
      <c r="B1950" s="4">
        <v>0</v>
      </c>
      <c r="C1950" s="4">
        <v>4.5</v>
      </c>
      <c r="D1950" s="4">
        <v>0</v>
      </c>
      <c r="E1950" s="4">
        <v>0</v>
      </c>
      <c r="F1950" s="4">
        <v>9</v>
      </c>
      <c r="G1950" s="4">
        <v>0</v>
      </c>
      <c r="H1950" s="4">
        <v>11</v>
      </c>
      <c r="I1950" s="4">
        <v>4.7</v>
      </c>
      <c r="J1950" s="4">
        <v>0</v>
      </c>
      <c r="K1950" s="4">
        <v>0</v>
      </c>
      <c r="L1950" s="4">
        <v>0</v>
      </c>
      <c r="M1950" s="4">
        <v>0</v>
      </c>
    </row>
    <row r="1951" spans="1:13" s="4" customFormat="1" ht="15.75" customHeight="1">
      <c r="A1951" s="2">
        <v>22</v>
      </c>
      <c r="B1951" s="4">
        <v>0</v>
      </c>
      <c r="C1951" s="4">
        <v>9.6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</row>
    <row r="1952" spans="1:13" s="4" customFormat="1" ht="15.75" customHeight="1">
      <c r="A1952" s="2">
        <v>23</v>
      </c>
      <c r="B1952" s="4">
        <v>0</v>
      </c>
      <c r="C1952" s="4">
        <v>0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</row>
    <row r="1953" spans="1:13" s="4" customFormat="1" ht="15.75" customHeight="1">
      <c r="A1953" s="2">
        <v>24</v>
      </c>
      <c r="B1953" s="4">
        <v>0</v>
      </c>
      <c r="C1953" s="4">
        <v>2.3</v>
      </c>
      <c r="D1953" s="4">
        <v>5.6</v>
      </c>
      <c r="E1953" s="4">
        <v>0</v>
      </c>
      <c r="F1953" s="4">
        <v>34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</row>
    <row r="1954" spans="1:13" s="4" customFormat="1" ht="15.75" customHeight="1">
      <c r="A1954" s="2">
        <v>25</v>
      </c>
      <c r="B1954" s="4">
        <v>0</v>
      </c>
      <c r="C1954" s="4">
        <v>0</v>
      </c>
      <c r="D1954" s="4">
        <v>2</v>
      </c>
      <c r="E1954" s="4">
        <v>10.7</v>
      </c>
      <c r="F1954" s="4">
        <v>13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</row>
    <row r="1955" spans="1:13" s="4" customFormat="1" ht="15.75" customHeight="1">
      <c r="A1955" s="2">
        <v>26</v>
      </c>
      <c r="B1955" s="4">
        <v>0</v>
      </c>
      <c r="C1955" s="4">
        <v>0</v>
      </c>
      <c r="D1955" s="4">
        <v>1.4</v>
      </c>
      <c r="E1955" s="4">
        <v>1.8</v>
      </c>
      <c r="F1955" s="4">
        <v>21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</row>
    <row r="1956" spans="1:13" s="4" customFormat="1" ht="15.75" customHeight="1">
      <c r="A1956" s="2">
        <v>27</v>
      </c>
      <c r="B1956" s="4">
        <v>0</v>
      </c>
      <c r="C1956" s="4">
        <v>0</v>
      </c>
      <c r="D1956" s="4">
        <v>0</v>
      </c>
      <c r="E1956" s="4">
        <v>3.1</v>
      </c>
      <c r="F1956" s="4">
        <v>0.6</v>
      </c>
      <c r="G1956" s="4">
        <v>0</v>
      </c>
      <c r="H1956" s="4">
        <v>0</v>
      </c>
      <c r="I1956" s="4">
        <v>22</v>
      </c>
      <c r="J1956" s="4">
        <v>0</v>
      </c>
      <c r="K1956" s="4">
        <v>0</v>
      </c>
      <c r="L1956" s="4">
        <v>0</v>
      </c>
      <c r="M1956" s="4">
        <v>0</v>
      </c>
    </row>
    <row r="1957" spans="1:13" s="4" customFormat="1" ht="15.75" customHeight="1">
      <c r="A1957" s="2">
        <v>28</v>
      </c>
      <c r="B1957" s="4">
        <v>10.3</v>
      </c>
      <c r="C1957" s="4">
        <v>22.8</v>
      </c>
      <c r="D1957" s="4">
        <v>0</v>
      </c>
      <c r="E1957" s="4">
        <v>55.2</v>
      </c>
      <c r="F1957" s="4">
        <v>2.8</v>
      </c>
      <c r="G1957" s="4">
        <v>0</v>
      </c>
      <c r="H1957" s="4">
        <v>0</v>
      </c>
      <c r="I1957" s="4">
        <v>2.2</v>
      </c>
      <c r="J1957" s="4">
        <v>0</v>
      </c>
      <c r="K1957" s="4">
        <v>0</v>
      </c>
      <c r="L1957" s="4">
        <v>0</v>
      </c>
      <c r="M1957" s="4">
        <v>0</v>
      </c>
    </row>
    <row r="1958" spans="1:13" s="4" customFormat="1" ht="15.75" customHeight="1">
      <c r="A1958" s="2">
        <v>29</v>
      </c>
      <c r="B1958" s="4">
        <v>0</v>
      </c>
      <c r="C1958" s="4">
        <v>0</v>
      </c>
      <c r="D1958" s="4">
        <v>33.5</v>
      </c>
      <c r="E1958" s="4">
        <v>3</v>
      </c>
      <c r="F1958" s="4">
        <v>12</v>
      </c>
      <c r="G1958" s="4">
        <v>1.9</v>
      </c>
      <c r="H1958" s="4">
        <v>0</v>
      </c>
      <c r="I1958" s="4">
        <v>0</v>
      </c>
      <c r="J1958" s="4">
        <v>0</v>
      </c>
      <c r="K1958" s="4">
        <v>0</v>
      </c>
      <c r="M1958" s="4">
        <v>6.1</v>
      </c>
    </row>
    <row r="1959" spans="1:13" s="4" customFormat="1" ht="19.5" customHeight="1">
      <c r="A1959" s="2">
        <v>30</v>
      </c>
      <c r="B1959" s="4">
        <v>0</v>
      </c>
      <c r="C1959" s="4">
        <v>0</v>
      </c>
      <c r="D1959" s="4">
        <v>14.5</v>
      </c>
      <c r="E1959" s="4">
        <v>2.5</v>
      </c>
      <c r="F1959" s="4">
        <v>18</v>
      </c>
      <c r="G1959" s="4">
        <v>5.6</v>
      </c>
      <c r="H1959" s="4">
        <v>0</v>
      </c>
      <c r="I1959" s="4">
        <v>13.3</v>
      </c>
      <c r="J1959" s="4">
        <v>0</v>
      </c>
      <c r="K1959" s="4">
        <v>0</v>
      </c>
      <c r="M1959" s="4">
        <v>0</v>
      </c>
    </row>
    <row r="1960" spans="1:13" s="4" customFormat="1" ht="19.5" customHeight="1">
      <c r="A1960" s="2">
        <v>31</v>
      </c>
      <c r="C1960" s="4">
        <v>4.2</v>
      </c>
      <c r="E1960" s="4">
        <v>12</v>
      </c>
      <c r="F1960" s="4">
        <v>27</v>
      </c>
      <c r="H1960" s="4">
        <v>0</v>
      </c>
      <c r="J1960" s="4">
        <v>0</v>
      </c>
      <c r="K1960" s="4">
        <v>0</v>
      </c>
      <c r="M1960" s="4">
        <v>0</v>
      </c>
    </row>
    <row r="1961" spans="1:15" s="4" customFormat="1" ht="18.75" customHeight="1">
      <c r="A1961" s="2" t="s">
        <v>17</v>
      </c>
      <c r="B1961" s="2">
        <f aca="true" t="shared" si="70" ref="B1961:M1961">SUM(B1930:B1960)</f>
        <v>68.7</v>
      </c>
      <c r="C1961" s="2">
        <f t="shared" si="70"/>
        <v>200.79999999999998</v>
      </c>
      <c r="D1961" s="2">
        <f t="shared" si="70"/>
        <v>157.3</v>
      </c>
      <c r="E1961" s="2">
        <f t="shared" si="70"/>
        <v>196.8</v>
      </c>
      <c r="F1961" s="2">
        <f t="shared" si="70"/>
        <v>372.00000000000006</v>
      </c>
      <c r="G1961" s="2">
        <f t="shared" si="70"/>
        <v>129.9</v>
      </c>
      <c r="H1961" s="2">
        <f t="shared" si="70"/>
        <v>26.6</v>
      </c>
      <c r="I1961" s="2">
        <f t="shared" si="70"/>
        <v>42.2</v>
      </c>
      <c r="J1961" s="2">
        <f t="shared" si="70"/>
        <v>11.6</v>
      </c>
      <c r="K1961" s="2">
        <f t="shared" si="70"/>
        <v>0</v>
      </c>
      <c r="L1961" s="2">
        <f t="shared" si="70"/>
        <v>0</v>
      </c>
      <c r="M1961" s="2">
        <f t="shared" si="70"/>
        <v>6.1</v>
      </c>
      <c r="N1961" s="4">
        <f>SUM(B1961:M1961)</f>
        <v>1212</v>
      </c>
      <c r="O1961" s="4" t="s">
        <v>22</v>
      </c>
    </row>
    <row r="1962" spans="1:15" s="4" customFormat="1" ht="18.75" customHeight="1">
      <c r="A1962" s="2" t="s">
        <v>18</v>
      </c>
      <c r="B1962" s="2">
        <f>AVERAGE(B1930:B1960)</f>
        <v>2.29</v>
      </c>
      <c r="C1962" s="2">
        <f aca="true" t="shared" si="71" ref="C1962:M1962">AVERAGE(C1930:C1960)</f>
        <v>6.477419354838709</v>
      </c>
      <c r="D1962" s="2">
        <f t="shared" si="71"/>
        <v>5.243333333333334</v>
      </c>
      <c r="E1962" s="2">
        <f t="shared" si="71"/>
        <v>6.348387096774194</v>
      </c>
      <c r="F1962" s="2">
        <f t="shared" si="71"/>
        <v>12.000000000000002</v>
      </c>
      <c r="G1962" s="2">
        <f t="shared" si="71"/>
        <v>4.33</v>
      </c>
      <c r="H1962" s="2">
        <f t="shared" si="71"/>
        <v>0.8580645161290323</v>
      </c>
      <c r="I1962" s="2">
        <f t="shared" si="71"/>
        <v>1.4551724137931035</v>
      </c>
      <c r="J1962" s="2">
        <f t="shared" si="71"/>
        <v>0.3741935483870968</v>
      </c>
      <c r="K1962" s="2">
        <f t="shared" si="71"/>
        <v>0</v>
      </c>
      <c r="L1962" s="2">
        <f t="shared" si="71"/>
        <v>0</v>
      </c>
      <c r="M1962" s="2">
        <f t="shared" si="71"/>
        <v>0.19677419354838707</v>
      </c>
      <c r="N1962" s="4">
        <f>AVERAGE(B1962:M1962)</f>
        <v>3.297778704733654</v>
      </c>
      <c r="O1962" s="4" t="s">
        <v>265</v>
      </c>
    </row>
    <row r="1963" spans="1:15" ht="21" customHeight="1">
      <c r="A1963" s="2" t="s">
        <v>19</v>
      </c>
      <c r="B1963" s="5">
        <v>4</v>
      </c>
      <c r="C1963" s="5">
        <v>14</v>
      </c>
      <c r="D1963" s="5">
        <v>18</v>
      </c>
      <c r="E1963" s="5">
        <v>23</v>
      </c>
      <c r="F1963" s="5">
        <v>22</v>
      </c>
      <c r="G1963" s="5">
        <v>14</v>
      </c>
      <c r="H1963" s="5">
        <v>5</v>
      </c>
      <c r="I1963" s="5">
        <v>4</v>
      </c>
      <c r="J1963" s="5">
        <v>5</v>
      </c>
      <c r="K1963" s="5">
        <v>0</v>
      </c>
      <c r="L1963" s="5">
        <v>0</v>
      </c>
      <c r="M1963" s="5">
        <v>1</v>
      </c>
      <c r="N1963" s="2">
        <f>SUM(B1963:M1963)</f>
        <v>110</v>
      </c>
      <c r="O1963" s="3" t="s">
        <v>19</v>
      </c>
    </row>
    <row r="1964" spans="1:14" ht="21" customHeight="1">
      <c r="A1964" s="2" t="s">
        <v>20</v>
      </c>
      <c r="C1964" s="3" t="s">
        <v>21</v>
      </c>
      <c r="D1964" s="6">
        <v>80.6</v>
      </c>
      <c r="E1964" s="3" t="s">
        <v>22</v>
      </c>
      <c r="F1964" s="7">
        <v>35560</v>
      </c>
      <c r="G1964" s="5">
        <v>2537</v>
      </c>
      <c r="H1964" s="3" t="s">
        <v>20</v>
      </c>
      <c r="J1964" s="3" t="s">
        <v>23</v>
      </c>
      <c r="K1964" s="6">
        <v>92.8</v>
      </c>
      <c r="L1964" s="3" t="s">
        <v>22</v>
      </c>
      <c r="M1964" s="7">
        <v>35560</v>
      </c>
      <c r="N1964" s="5">
        <v>2537</v>
      </c>
    </row>
    <row r="1965" spans="1:14" ht="21" customHeight="1">
      <c r="A1965" s="2" t="s">
        <v>20</v>
      </c>
      <c r="C1965" s="3" t="s">
        <v>24</v>
      </c>
      <c r="D1965" s="6">
        <v>106.8</v>
      </c>
      <c r="E1965" s="3" t="s">
        <v>22</v>
      </c>
      <c r="F1965" s="7">
        <v>35560</v>
      </c>
      <c r="G1965" s="5">
        <v>2537</v>
      </c>
      <c r="H1965" s="3" t="s">
        <v>20</v>
      </c>
      <c r="J1965" s="3" t="s">
        <v>25</v>
      </c>
      <c r="K1965" s="6">
        <v>134.5</v>
      </c>
      <c r="L1965" s="3" t="s">
        <v>22</v>
      </c>
      <c r="M1965" s="7">
        <v>35560</v>
      </c>
      <c r="N1965" s="5">
        <v>2537</v>
      </c>
    </row>
    <row r="1966" spans="1:14" ht="21" customHeight="1">
      <c r="A1966" s="2" t="s">
        <v>20</v>
      </c>
      <c r="C1966" s="3" t="s">
        <v>26</v>
      </c>
      <c r="D1966" s="6">
        <v>143.9</v>
      </c>
      <c r="E1966" s="3" t="s">
        <v>22</v>
      </c>
      <c r="F1966" s="7">
        <v>35559</v>
      </c>
      <c r="G1966" s="5">
        <v>2537</v>
      </c>
      <c r="H1966" s="3" t="s">
        <v>20</v>
      </c>
      <c r="J1966" s="3" t="s">
        <v>27</v>
      </c>
      <c r="K1966" s="6">
        <v>143.9</v>
      </c>
      <c r="L1966" s="3" t="s">
        <v>22</v>
      </c>
      <c r="M1966" s="7">
        <v>35559</v>
      </c>
      <c r="N1966" s="5">
        <v>2537</v>
      </c>
    </row>
    <row r="1967" spans="1:14" ht="21" customHeight="1">
      <c r="A1967" s="2" t="s">
        <v>20</v>
      </c>
      <c r="C1967" s="3" t="s">
        <v>28</v>
      </c>
      <c r="D1967" s="6">
        <v>151.6</v>
      </c>
      <c r="E1967" s="3" t="s">
        <v>22</v>
      </c>
      <c r="F1967" s="7">
        <v>35557</v>
      </c>
      <c r="G1967" s="5">
        <v>2537</v>
      </c>
      <c r="H1967" s="3" t="s">
        <v>20</v>
      </c>
      <c r="J1967" s="3" t="s">
        <v>29</v>
      </c>
      <c r="K1967" s="6">
        <v>158.5</v>
      </c>
      <c r="L1967" s="3" t="s">
        <v>22</v>
      </c>
      <c r="M1967" s="7">
        <v>35639</v>
      </c>
      <c r="N1967" s="5">
        <v>2537</v>
      </c>
    </row>
    <row r="1968" spans="1:14" ht="21" customHeight="1">
      <c r="A1968" s="2" t="s">
        <v>20</v>
      </c>
      <c r="C1968" s="3" t="s">
        <v>30</v>
      </c>
      <c r="D1968" s="6">
        <v>161.6</v>
      </c>
      <c r="E1968" s="3" t="s">
        <v>22</v>
      </c>
      <c r="F1968" s="7">
        <v>35638</v>
      </c>
      <c r="G1968" s="5">
        <v>2537</v>
      </c>
      <c r="H1968" s="3" t="s">
        <v>20</v>
      </c>
      <c r="J1968" s="3" t="s">
        <v>31</v>
      </c>
      <c r="K1968" s="6">
        <v>173.4</v>
      </c>
      <c r="L1968" s="3" t="s">
        <v>22</v>
      </c>
      <c r="M1968" s="7">
        <v>35657</v>
      </c>
      <c r="N1968" s="5">
        <v>2537</v>
      </c>
    </row>
    <row r="1969" spans="1:14" ht="21" customHeight="1">
      <c r="A1969" s="2" t="s">
        <v>20</v>
      </c>
      <c r="C1969" s="3" t="s">
        <v>32</v>
      </c>
      <c r="D1969" s="6">
        <v>226.8</v>
      </c>
      <c r="E1969" s="3" t="s">
        <v>22</v>
      </c>
      <c r="F1969" s="7">
        <v>35661</v>
      </c>
      <c r="G1969" s="5">
        <v>2537</v>
      </c>
      <c r="H1969" s="3" t="s">
        <v>20</v>
      </c>
      <c r="J1969" s="3" t="s">
        <v>33</v>
      </c>
      <c r="K1969" s="6">
        <v>231</v>
      </c>
      <c r="L1969" s="3" t="s">
        <v>22</v>
      </c>
      <c r="M1969" s="7">
        <v>35660</v>
      </c>
      <c r="N1969" s="5">
        <v>2537</v>
      </c>
    </row>
    <row r="1970" spans="1:13" ht="21" customHeight="1">
      <c r="A1970" s="2" t="s">
        <v>20</v>
      </c>
      <c r="C1970" s="3" t="s">
        <v>34</v>
      </c>
      <c r="D1970" s="6">
        <v>384.3</v>
      </c>
      <c r="E1970" s="3" t="s">
        <v>22</v>
      </c>
      <c r="F1970" s="7">
        <v>35639</v>
      </c>
      <c r="G1970" s="5">
        <v>2537</v>
      </c>
      <c r="M1970" s="7"/>
    </row>
    <row r="1971" spans="6:13" ht="21" customHeight="1">
      <c r="F1971" s="7"/>
      <c r="G1971" s="5"/>
      <c r="M1971" s="7"/>
    </row>
    <row r="1972" spans="6:13" ht="18.75">
      <c r="F1972" s="7"/>
      <c r="G1972" s="5"/>
      <c r="M1972" s="7"/>
    </row>
    <row r="1973" spans="1:15" s="1" customFormat="1" ht="27" customHeight="1">
      <c r="A1973" s="2"/>
      <c r="B1973" s="3"/>
      <c r="C1973" s="3"/>
      <c r="D1973" s="3"/>
      <c r="E1973" s="3"/>
      <c r="F1973" s="7"/>
      <c r="G1973" s="5"/>
      <c r="H1973" s="3"/>
      <c r="I1973" s="3"/>
      <c r="J1973" s="3"/>
      <c r="K1973" s="3"/>
      <c r="L1973" s="3"/>
      <c r="M1973" s="7"/>
      <c r="N1973" s="3"/>
      <c r="O1973" s="3"/>
    </row>
    <row r="1974" spans="1:15" s="1" customFormat="1" ht="27" customHeight="1">
      <c r="A1974" s="2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</row>
    <row r="1975" spans="1:15" ht="18.75" customHeight="1">
      <c r="A1975" s="100" t="s">
        <v>0</v>
      </c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  <c r="N1975" s="100"/>
      <c r="O1975" s="100"/>
    </row>
    <row r="1976" spans="1:15" ht="18.75">
      <c r="A1976" s="100" t="s">
        <v>229</v>
      </c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  <c r="N1976" s="100"/>
      <c r="O1976" s="100"/>
    </row>
    <row r="1977" spans="1:15" s="4" customFormat="1" ht="15.75" customHeight="1">
      <c r="A1977" s="2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</row>
    <row r="1978" spans="1:15" s="4" customFormat="1" ht="15.75" customHeight="1">
      <c r="A1978" s="2" t="s">
        <v>2</v>
      </c>
      <c r="B1978" s="3" t="s">
        <v>3</v>
      </c>
      <c r="C1978" s="3" t="s">
        <v>4</v>
      </c>
      <c r="D1978" s="3" t="s">
        <v>5</v>
      </c>
      <c r="E1978" s="3" t="s">
        <v>6</v>
      </c>
      <c r="F1978" s="3" t="s">
        <v>7</v>
      </c>
      <c r="G1978" s="3" t="s">
        <v>8</v>
      </c>
      <c r="H1978" s="3" t="s">
        <v>9</v>
      </c>
      <c r="I1978" s="3" t="s">
        <v>10</v>
      </c>
      <c r="J1978" s="3" t="s">
        <v>11</v>
      </c>
      <c r="K1978" s="3" t="s">
        <v>12</v>
      </c>
      <c r="L1978" s="3" t="s">
        <v>13</v>
      </c>
      <c r="M1978" s="3" t="s">
        <v>14</v>
      </c>
      <c r="N1978" s="3" t="s">
        <v>227</v>
      </c>
      <c r="O1978" s="3"/>
    </row>
    <row r="1979" spans="1:13" s="4" customFormat="1" ht="15.75" customHeight="1">
      <c r="A1979" s="2">
        <v>1</v>
      </c>
      <c r="B1979" s="4">
        <v>0</v>
      </c>
      <c r="C1979" s="4">
        <v>0</v>
      </c>
      <c r="D1979" s="4">
        <v>0</v>
      </c>
      <c r="E1979" s="4">
        <v>1</v>
      </c>
      <c r="F1979" s="4">
        <v>108.7</v>
      </c>
      <c r="G1979" s="4">
        <v>26.3</v>
      </c>
      <c r="H1979" s="4">
        <v>28.3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</row>
    <row r="1980" spans="1:13" s="4" customFormat="1" ht="15.75" customHeight="1">
      <c r="A1980" s="2">
        <v>2</v>
      </c>
      <c r="B1980" s="4">
        <v>0</v>
      </c>
      <c r="C1980" s="4">
        <v>0</v>
      </c>
      <c r="D1980" s="4">
        <v>27.7</v>
      </c>
      <c r="E1980" s="4">
        <v>0</v>
      </c>
      <c r="F1980" s="4">
        <v>34.3</v>
      </c>
      <c r="G1980" s="4">
        <v>2.2</v>
      </c>
      <c r="H1980" s="4">
        <v>4.2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</row>
    <row r="1981" spans="1:13" s="4" customFormat="1" ht="15.75" customHeight="1">
      <c r="A1981" s="2">
        <v>3</v>
      </c>
      <c r="B1981" s="4">
        <v>0</v>
      </c>
      <c r="C1981" s="4">
        <v>0</v>
      </c>
      <c r="D1981" s="4">
        <v>0</v>
      </c>
      <c r="E1981" s="4">
        <v>0</v>
      </c>
      <c r="F1981" s="4">
        <v>7.5</v>
      </c>
      <c r="G1981" s="4">
        <v>18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</row>
    <row r="1982" spans="1:13" s="4" customFormat="1" ht="15.75" customHeight="1">
      <c r="A1982" s="2">
        <v>4</v>
      </c>
      <c r="B1982" s="4">
        <v>0</v>
      </c>
      <c r="C1982" s="4">
        <v>2.3</v>
      </c>
      <c r="D1982" s="4">
        <v>0</v>
      </c>
      <c r="E1982" s="4">
        <v>3</v>
      </c>
      <c r="F1982" s="4">
        <v>0</v>
      </c>
      <c r="G1982" s="4">
        <v>20</v>
      </c>
      <c r="H1982" s="4">
        <v>3.4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</row>
    <row r="1983" spans="1:13" s="4" customFormat="1" ht="15.75" customHeight="1">
      <c r="A1983" s="2">
        <v>5</v>
      </c>
      <c r="B1983" s="4">
        <v>0</v>
      </c>
      <c r="C1983" s="4">
        <v>0</v>
      </c>
      <c r="D1983" s="4">
        <v>0</v>
      </c>
      <c r="E1983" s="4">
        <v>22.7</v>
      </c>
      <c r="F1983" s="4">
        <v>1.4</v>
      </c>
      <c r="G1983" s="4">
        <v>30.6</v>
      </c>
      <c r="H1983" s="4">
        <v>11.8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</row>
    <row r="1984" spans="1:13" s="4" customFormat="1" ht="15.75" customHeight="1">
      <c r="A1984" s="2">
        <v>6</v>
      </c>
      <c r="B1984" s="4">
        <v>0</v>
      </c>
      <c r="C1984" s="4">
        <v>5.9</v>
      </c>
      <c r="D1984" s="4">
        <v>5.1</v>
      </c>
      <c r="E1984" s="4">
        <v>0</v>
      </c>
      <c r="F1984" s="4">
        <v>3</v>
      </c>
      <c r="G1984" s="4">
        <v>5.8</v>
      </c>
      <c r="H1984" s="4">
        <v>6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</row>
    <row r="1985" spans="1:13" s="4" customFormat="1" ht="15.75" customHeight="1">
      <c r="A1985" s="2">
        <v>7</v>
      </c>
      <c r="B1985" s="4">
        <v>0</v>
      </c>
      <c r="C1985" s="4">
        <v>0</v>
      </c>
      <c r="D1985" s="4">
        <v>0</v>
      </c>
      <c r="E1985" s="4">
        <v>0</v>
      </c>
      <c r="F1985" s="4">
        <v>39.8</v>
      </c>
      <c r="G1985" s="4">
        <v>0</v>
      </c>
      <c r="H1985" s="4">
        <v>43.3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</row>
    <row r="1986" spans="1:13" s="4" customFormat="1" ht="15.75" customHeight="1">
      <c r="A1986" s="2">
        <v>8</v>
      </c>
      <c r="B1986" s="4">
        <v>0</v>
      </c>
      <c r="C1986" s="4">
        <v>9.3</v>
      </c>
      <c r="D1986" s="4">
        <v>24.4</v>
      </c>
      <c r="E1986" s="4">
        <v>7.5</v>
      </c>
      <c r="F1986" s="4">
        <v>24.7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</row>
    <row r="1987" spans="1:13" s="4" customFormat="1" ht="15.75" customHeight="1">
      <c r="A1987" s="2">
        <v>9</v>
      </c>
      <c r="B1987" s="4">
        <v>0</v>
      </c>
      <c r="C1987" s="4">
        <v>1</v>
      </c>
      <c r="D1987" s="4">
        <v>3.3</v>
      </c>
      <c r="E1987" s="4">
        <v>11</v>
      </c>
      <c r="F1987" s="4">
        <v>13.6</v>
      </c>
      <c r="G1987" s="4">
        <v>4</v>
      </c>
      <c r="H1987" s="4">
        <v>1.5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</row>
    <row r="1988" spans="1:13" s="4" customFormat="1" ht="15.75" customHeight="1">
      <c r="A1988" s="2">
        <v>10</v>
      </c>
      <c r="B1988" s="4">
        <v>0</v>
      </c>
      <c r="C1988" s="4">
        <v>19.3</v>
      </c>
      <c r="D1988" s="4">
        <v>5.1</v>
      </c>
      <c r="E1988" s="4">
        <v>4.2</v>
      </c>
      <c r="F1988" s="4">
        <v>30.9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</row>
    <row r="1989" spans="1:13" s="4" customFormat="1" ht="15.75" customHeight="1">
      <c r="A1989" s="2">
        <v>11</v>
      </c>
      <c r="B1989" s="4">
        <v>0</v>
      </c>
      <c r="C1989" s="4">
        <v>70.2</v>
      </c>
      <c r="D1989" s="4">
        <v>6.9</v>
      </c>
      <c r="E1989" s="4">
        <v>8.6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</row>
    <row r="1990" spans="1:13" s="4" customFormat="1" ht="15.75" customHeight="1">
      <c r="A1990" s="2">
        <v>12</v>
      </c>
      <c r="B1990" s="4">
        <v>0</v>
      </c>
      <c r="C1990" s="4">
        <v>0</v>
      </c>
      <c r="D1990" s="4">
        <v>5.1</v>
      </c>
      <c r="E1990" s="4">
        <v>1.6</v>
      </c>
      <c r="F1990" s="4">
        <v>1.7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</row>
    <row r="1991" spans="1:13" s="4" customFormat="1" ht="15.75" customHeight="1">
      <c r="A1991" s="2">
        <v>13</v>
      </c>
      <c r="B1991" s="4">
        <v>0</v>
      </c>
      <c r="C1991" s="4">
        <v>2.6</v>
      </c>
      <c r="D1991" s="4">
        <v>11.3</v>
      </c>
      <c r="E1991" s="4">
        <v>0</v>
      </c>
      <c r="F1991" s="4">
        <v>6.3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</row>
    <row r="1992" spans="1:13" s="4" customFormat="1" ht="15.75" customHeight="1">
      <c r="A1992" s="2">
        <v>14</v>
      </c>
      <c r="B1992" s="4">
        <v>0</v>
      </c>
      <c r="C1992" s="4">
        <v>0</v>
      </c>
      <c r="D1992" s="4">
        <v>9.4</v>
      </c>
      <c r="E1992" s="4">
        <v>0</v>
      </c>
      <c r="F1992" s="4">
        <v>1.4</v>
      </c>
      <c r="G1992" s="4">
        <v>0</v>
      </c>
      <c r="H1992" s="4">
        <v>0</v>
      </c>
      <c r="I1992" s="4">
        <v>32.8</v>
      </c>
      <c r="J1992" s="4">
        <v>0</v>
      </c>
      <c r="K1992" s="4">
        <v>0</v>
      </c>
      <c r="L1992" s="4">
        <v>0</v>
      </c>
      <c r="M1992" s="4">
        <v>0</v>
      </c>
    </row>
    <row r="1993" spans="1:13" s="4" customFormat="1" ht="15.75" customHeight="1">
      <c r="A1993" s="2">
        <v>15</v>
      </c>
      <c r="B1993" s="4">
        <v>0</v>
      </c>
      <c r="C1993" s="4">
        <v>5.7</v>
      </c>
      <c r="D1993" s="4">
        <v>4.2</v>
      </c>
      <c r="E1993" s="4">
        <v>0</v>
      </c>
      <c r="F1993" s="4">
        <v>13.6</v>
      </c>
      <c r="G1993" s="4">
        <v>10.2</v>
      </c>
      <c r="H1993" s="4">
        <v>0</v>
      </c>
      <c r="I1993" s="4">
        <v>15.9</v>
      </c>
      <c r="J1993" s="4">
        <v>0</v>
      </c>
      <c r="K1993" s="4">
        <v>0</v>
      </c>
      <c r="L1993" s="4">
        <v>0</v>
      </c>
      <c r="M1993" s="4">
        <v>0</v>
      </c>
    </row>
    <row r="1994" spans="1:13" s="4" customFormat="1" ht="15.75" customHeight="1">
      <c r="A1994" s="2">
        <v>16</v>
      </c>
      <c r="B1994" s="4">
        <v>0</v>
      </c>
      <c r="C1994" s="4">
        <v>0</v>
      </c>
      <c r="D1994" s="4">
        <v>0</v>
      </c>
      <c r="E1994" s="4">
        <v>6</v>
      </c>
      <c r="F1994" s="4">
        <v>7.7</v>
      </c>
      <c r="G1994" s="4">
        <v>5.4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</row>
    <row r="1995" spans="1:13" s="4" customFormat="1" ht="15.75" customHeight="1">
      <c r="A1995" s="2">
        <v>17</v>
      </c>
      <c r="B1995" s="4">
        <v>0</v>
      </c>
      <c r="C1995" s="4">
        <v>7.9</v>
      </c>
      <c r="D1995" s="4">
        <v>0</v>
      </c>
      <c r="E1995" s="4">
        <v>3.1</v>
      </c>
      <c r="F1995" s="4">
        <v>32.8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</row>
    <row r="1996" spans="1:13" s="4" customFormat="1" ht="15.75" customHeight="1">
      <c r="A1996" s="2">
        <v>18</v>
      </c>
      <c r="B1996" s="4">
        <v>0</v>
      </c>
      <c r="C1996" s="4">
        <v>6.4</v>
      </c>
      <c r="D1996" s="4">
        <v>42</v>
      </c>
      <c r="E1996" s="4">
        <v>6.8</v>
      </c>
      <c r="F1996" s="4">
        <v>36.2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</row>
    <row r="1997" spans="1:13" s="4" customFormat="1" ht="15.75" customHeight="1">
      <c r="A1997" s="2">
        <v>19</v>
      </c>
      <c r="B1997" s="4">
        <v>0</v>
      </c>
      <c r="C1997" s="4">
        <v>0</v>
      </c>
      <c r="D1997" s="4">
        <v>0</v>
      </c>
      <c r="E1997" s="4">
        <v>1.5</v>
      </c>
      <c r="F1997" s="4">
        <v>2.7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</row>
    <row r="1998" spans="1:13" s="4" customFormat="1" ht="15.75" customHeight="1">
      <c r="A1998" s="2">
        <v>20</v>
      </c>
      <c r="B1998" s="4">
        <v>1.1</v>
      </c>
      <c r="C1998" s="4">
        <v>0</v>
      </c>
      <c r="D1998" s="4">
        <v>4.2</v>
      </c>
      <c r="E1998" s="4">
        <v>0</v>
      </c>
      <c r="F1998" s="4">
        <v>1.5</v>
      </c>
      <c r="G1998" s="4">
        <v>3.5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</row>
    <row r="1999" spans="1:13" s="4" customFormat="1" ht="15.75" customHeight="1">
      <c r="A1999" s="2">
        <v>21</v>
      </c>
      <c r="B1999" s="4">
        <v>0</v>
      </c>
      <c r="C1999" s="4">
        <v>0</v>
      </c>
      <c r="D1999" s="4">
        <v>28.8</v>
      </c>
      <c r="E1999" s="4">
        <v>3.8</v>
      </c>
      <c r="F1999" s="4">
        <v>0</v>
      </c>
      <c r="G1999" s="4">
        <v>56.3</v>
      </c>
      <c r="H1999" s="4">
        <v>0</v>
      </c>
      <c r="I1999" s="4">
        <v>0</v>
      </c>
      <c r="J1999" s="4">
        <v>0</v>
      </c>
      <c r="K1999" s="4">
        <v>0</v>
      </c>
      <c r="L1999" s="4">
        <v>1</v>
      </c>
      <c r="M1999" s="4">
        <v>0</v>
      </c>
    </row>
    <row r="2000" spans="1:13" s="4" customFormat="1" ht="15.75" customHeight="1">
      <c r="A2000" s="2">
        <v>22</v>
      </c>
      <c r="B2000" s="4">
        <v>0</v>
      </c>
      <c r="C2000" s="4">
        <v>0</v>
      </c>
      <c r="D2000" s="4">
        <v>2.2</v>
      </c>
      <c r="E2000" s="4">
        <v>0</v>
      </c>
      <c r="F2000" s="4">
        <v>20.4</v>
      </c>
      <c r="G2000" s="4">
        <v>24.4</v>
      </c>
      <c r="H2000" s="4">
        <v>0</v>
      </c>
      <c r="I2000" s="4">
        <v>0</v>
      </c>
      <c r="J2000" s="4">
        <v>0</v>
      </c>
      <c r="K2000" s="19" t="s">
        <v>47</v>
      </c>
      <c r="L2000" s="4">
        <v>2.5</v>
      </c>
      <c r="M2000" s="4">
        <v>0</v>
      </c>
    </row>
    <row r="2001" spans="1:13" s="4" customFormat="1" ht="15.75" customHeight="1">
      <c r="A2001" s="2">
        <v>23</v>
      </c>
      <c r="B2001" s="4">
        <v>0</v>
      </c>
      <c r="C2001" s="4">
        <v>0</v>
      </c>
      <c r="D2001" s="4">
        <v>7.5</v>
      </c>
      <c r="E2001" s="4">
        <v>0</v>
      </c>
      <c r="F2001" s="4">
        <v>10.4</v>
      </c>
      <c r="G2001" s="4">
        <v>41.2</v>
      </c>
      <c r="H2001" s="4">
        <v>0</v>
      </c>
      <c r="I2001" s="4">
        <v>0</v>
      </c>
      <c r="J2001" s="4">
        <v>0</v>
      </c>
      <c r="K2001" s="19" t="s">
        <v>47</v>
      </c>
      <c r="L2001" s="4">
        <v>9.1</v>
      </c>
      <c r="M2001" s="4">
        <v>0</v>
      </c>
    </row>
    <row r="2002" spans="1:13" s="4" customFormat="1" ht="15.75" customHeight="1">
      <c r="A2002" s="2">
        <v>24</v>
      </c>
      <c r="B2002" s="4">
        <v>0</v>
      </c>
      <c r="C2002" s="4">
        <v>0</v>
      </c>
      <c r="D2002" s="4">
        <v>0</v>
      </c>
      <c r="E2002" s="4">
        <v>0</v>
      </c>
      <c r="F2002" s="4">
        <v>0</v>
      </c>
      <c r="G2002" s="4">
        <v>8.7</v>
      </c>
      <c r="H2002" s="4">
        <v>0</v>
      </c>
      <c r="I2002" s="4">
        <v>0</v>
      </c>
      <c r="J2002" s="4">
        <v>0</v>
      </c>
      <c r="K2002" s="4">
        <v>0</v>
      </c>
      <c r="L2002" s="4">
        <v>3</v>
      </c>
      <c r="M2002" s="4">
        <v>0</v>
      </c>
    </row>
    <row r="2003" spans="1:13" s="4" customFormat="1" ht="15.75" customHeight="1">
      <c r="A2003" s="2">
        <v>25</v>
      </c>
      <c r="B2003" s="4">
        <v>0</v>
      </c>
      <c r="C2003" s="4">
        <v>0</v>
      </c>
      <c r="D2003" s="4">
        <v>0</v>
      </c>
      <c r="E2003" s="4">
        <v>30.1</v>
      </c>
      <c r="F2003" s="4">
        <v>11.2</v>
      </c>
      <c r="G2003" s="4">
        <v>2.4</v>
      </c>
      <c r="H2003" s="4">
        <v>0</v>
      </c>
      <c r="I2003" s="4">
        <v>7.6</v>
      </c>
      <c r="J2003" s="4">
        <v>0</v>
      </c>
      <c r="K2003" s="4">
        <v>0</v>
      </c>
      <c r="L2003" s="4">
        <v>0</v>
      </c>
      <c r="M2003" s="4">
        <v>0</v>
      </c>
    </row>
    <row r="2004" spans="1:13" s="4" customFormat="1" ht="15.75" customHeight="1">
      <c r="A2004" s="2">
        <v>26</v>
      </c>
      <c r="B2004" s="4">
        <v>1.1</v>
      </c>
      <c r="C2004" s="4">
        <v>0</v>
      </c>
      <c r="D2004" s="4">
        <v>0</v>
      </c>
      <c r="E2004" s="4">
        <v>45.1</v>
      </c>
      <c r="F2004" s="4">
        <v>5.1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</row>
    <row r="2005" spans="1:13" s="4" customFormat="1" ht="15.75" customHeight="1">
      <c r="A2005" s="2">
        <v>27</v>
      </c>
      <c r="B2005" s="4">
        <v>0</v>
      </c>
      <c r="C2005" s="4">
        <v>3.3</v>
      </c>
      <c r="D2005" s="4">
        <v>0.9</v>
      </c>
      <c r="E2005" s="4">
        <v>33.4</v>
      </c>
      <c r="F2005" s="4">
        <v>9.8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</row>
    <row r="2006" spans="1:13" s="4" customFormat="1" ht="15.75" customHeight="1">
      <c r="A2006" s="2">
        <v>28</v>
      </c>
      <c r="B2006" s="4">
        <v>1.8</v>
      </c>
      <c r="C2006" s="4">
        <v>0</v>
      </c>
      <c r="D2006" s="4">
        <v>1.5</v>
      </c>
      <c r="E2006" s="4">
        <v>0</v>
      </c>
      <c r="F2006" s="4">
        <v>0.8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3.9</v>
      </c>
    </row>
    <row r="2007" spans="1:13" s="4" customFormat="1" ht="15.75" customHeight="1">
      <c r="A2007" s="2">
        <v>29</v>
      </c>
      <c r="B2007" s="4">
        <v>8</v>
      </c>
      <c r="C2007" s="4">
        <v>1.6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</row>
    <row r="2008" spans="1:13" s="4" customFormat="1" ht="19.5" customHeight="1">
      <c r="A2008" s="2">
        <v>30</v>
      </c>
      <c r="B2008" s="4">
        <v>8</v>
      </c>
      <c r="C2008" s="4">
        <v>0</v>
      </c>
      <c r="D2008" s="4">
        <v>2</v>
      </c>
      <c r="E2008" s="4">
        <v>18.6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M2008" s="4">
        <v>0</v>
      </c>
    </row>
    <row r="2009" spans="1:13" s="4" customFormat="1" ht="19.5" customHeight="1">
      <c r="A2009" s="2">
        <v>31</v>
      </c>
      <c r="C2009" s="4">
        <v>7.8</v>
      </c>
      <c r="E2009" s="4">
        <v>16</v>
      </c>
      <c r="F2009" s="4">
        <v>40.8</v>
      </c>
      <c r="H2009" s="4">
        <v>0</v>
      </c>
      <c r="J2009" s="4">
        <v>0</v>
      </c>
      <c r="K2009" s="4">
        <v>0</v>
      </c>
      <c r="M2009" s="4">
        <v>0</v>
      </c>
    </row>
    <row r="2010" spans="1:15" s="4" customFormat="1" ht="18.75" customHeight="1">
      <c r="A2010" s="2" t="s">
        <v>17</v>
      </c>
      <c r="B2010" s="4">
        <f aca="true" t="shared" si="72" ref="B2010:M2010">SUM(B1979:B2009)</f>
        <v>20</v>
      </c>
      <c r="C2010" s="4">
        <f t="shared" si="72"/>
        <v>143.3</v>
      </c>
      <c r="D2010" s="4">
        <f t="shared" si="72"/>
        <v>191.6</v>
      </c>
      <c r="E2010" s="4">
        <f t="shared" si="72"/>
        <v>224</v>
      </c>
      <c r="F2010" s="4">
        <f t="shared" si="72"/>
        <v>466.29999999999995</v>
      </c>
      <c r="G2010" s="4">
        <f t="shared" si="72"/>
        <v>259</v>
      </c>
      <c r="H2010" s="4">
        <f t="shared" si="72"/>
        <v>98.5</v>
      </c>
      <c r="I2010" s="4">
        <f t="shared" si="72"/>
        <v>56.3</v>
      </c>
      <c r="J2010" s="4">
        <f t="shared" si="72"/>
        <v>0</v>
      </c>
      <c r="K2010" s="4">
        <f t="shared" si="72"/>
        <v>0</v>
      </c>
      <c r="L2010" s="4">
        <f t="shared" si="72"/>
        <v>15.6</v>
      </c>
      <c r="M2010" s="4">
        <f t="shared" si="72"/>
        <v>3.9</v>
      </c>
      <c r="N2010" s="4">
        <f>SUM(B2010:M2010)</f>
        <v>1478.4999999999998</v>
      </c>
      <c r="O2010" s="4" t="s">
        <v>22</v>
      </c>
    </row>
    <row r="2011" spans="1:15" s="4" customFormat="1" ht="18.75" customHeight="1">
      <c r="A2011" s="2" t="s">
        <v>18</v>
      </c>
      <c r="B2011" s="4">
        <f>AVERAGE(B1979:B2009)</f>
        <v>0.6666666666666666</v>
      </c>
      <c r="C2011" s="4">
        <f aca="true" t="shared" si="73" ref="C2011:M2011">AVERAGE(C1979:C2009)</f>
        <v>4.622580645161291</v>
      </c>
      <c r="D2011" s="4">
        <f t="shared" si="73"/>
        <v>6.386666666666667</v>
      </c>
      <c r="E2011" s="4">
        <f t="shared" si="73"/>
        <v>7.225806451612903</v>
      </c>
      <c r="F2011" s="4">
        <f t="shared" si="73"/>
        <v>15.041935483870967</v>
      </c>
      <c r="G2011" s="4">
        <f t="shared" si="73"/>
        <v>8.633333333333333</v>
      </c>
      <c r="H2011" s="4">
        <f t="shared" si="73"/>
        <v>3.1774193548387095</v>
      </c>
      <c r="I2011" s="4">
        <f t="shared" si="73"/>
        <v>1.8766666666666665</v>
      </c>
      <c r="J2011" s="4">
        <f t="shared" si="73"/>
        <v>0</v>
      </c>
      <c r="K2011" s="4">
        <f t="shared" si="73"/>
        <v>0</v>
      </c>
      <c r="L2011" s="4">
        <f t="shared" si="73"/>
        <v>0.5379310344827586</v>
      </c>
      <c r="M2011" s="4">
        <f t="shared" si="73"/>
        <v>0.12580645161290321</v>
      </c>
      <c r="N2011" s="4">
        <f>AVERAGE(B2011:M2011)</f>
        <v>4.024567729576073</v>
      </c>
      <c r="O2011" s="4" t="s">
        <v>265</v>
      </c>
    </row>
    <row r="2012" spans="1:15" ht="18.75">
      <c r="A2012" s="2" t="s">
        <v>19</v>
      </c>
      <c r="B2012" s="5">
        <v>5</v>
      </c>
      <c r="C2012" s="5">
        <v>13</v>
      </c>
      <c r="D2012" s="5">
        <v>18</v>
      </c>
      <c r="E2012" s="5">
        <v>18</v>
      </c>
      <c r="F2012" s="5">
        <v>25</v>
      </c>
      <c r="G2012" s="5">
        <v>15</v>
      </c>
      <c r="H2012" s="5">
        <v>7</v>
      </c>
      <c r="I2012" s="5">
        <v>3</v>
      </c>
      <c r="J2012" s="5">
        <v>0</v>
      </c>
      <c r="K2012" s="5">
        <v>0</v>
      </c>
      <c r="L2012" s="5">
        <v>4</v>
      </c>
      <c r="M2012" s="5">
        <v>1</v>
      </c>
      <c r="N2012" s="2">
        <f>SUM(B2012:M2012)</f>
        <v>109</v>
      </c>
      <c r="O2012" s="3" t="s">
        <v>19</v>
      </c>
    </row>
    <row r="2013" spans="1:14" ht="18.75">
      <c r="A2013" s="2" t="s">
        <v>20</v>
      </c>
      <c r="C2013" s="3" t="s">
        <v>21</v>
      </c>
      <c r="D2013" s="6">
        <v>108.7</v>
      </c>
      <c r="E2013" s="3" t="s">
        <v>22</v>
      </c>
      <c r="F2013" s="7">
        <v>35643</v>
      </c>
      <c r="G2013" s="5">
        <v>2538</v>
      </c>
      <c r="H2013" s="3" t="s">
        <v>20</v>
      </c>
      <c r="J2013" s="3" t="s">
        <v>23</v>
      </c>
      <c r="K2013" s="6">
        <v>143</v>
      </c>
      <c r="L2013" s="3" t="s">
        <v>22</v>
      </c>
      <c r="M2013" s="7">
        <v>35643</v>
      </c>
      <c r="N2013" s="5">
        <v>2538</v>
      </c>
    </row>
    <row r="2014" spans="1:14" ht="18.75">
      <c r="A2014" s="2" t="s">
        <v>20</v>
      </c>
      <c r="C2014" s="3" t="s">
        <v>24</v>
      </c>
      <c r="D2014" s="6">
        <v>159</v>
      </c>
      <c r="E2014" s="3" t="s">
        <v>22</v>
      </c>
      <c r="F2014" s="7">
        <v>35642</v>
      </c>
      <c r="G2014" s="5">
        <v>2538</v>
      </c>
      <c r="H2014" s="3" t="s">
        <v>20</v>
      </c>
      <c r="J2014" s="3" t="s">
        <v>25</v>
      </c>
      <c r="K2014" s="6">
        <v>177.6</v>
      </c>
      <c r="L2014" s="3" t="s">
        <v>22</v>
      </c>
      <c r="M2014" s="7">
        <v>35641</v>
      </c>
      <c r="N2014" s="5">
        <v>2538</v>
      </c>
    </row>
    <row r="2015" spans="1:14" ht="18.75">
      <c r="A2015" s="2" t="s">
        <v>20</v>
      </c>
      <c r="C2015" s="3" t="s">
        <v>26</v>
      </c>
      <c r="D2015" s="6">
        <v>185.1</v>
      </c>
      <c r="E2015" s="3" t="s">
        <v>22</v>
      </c>
      <c r="F2015" s="7">
        <v>35641</v>
      </c>
      <c r="G2015" s="5">
        <v>2538</v>
      </c>
      <c r="H2015" s="3" t="s">
        <v>20</v>
      </c>
      <c r="J2015" s="3" t="s">
        <v>27</v>
      </c>
      <c r="K2015" s="6">
        <v>185.1</v>
      </c>
      <c r="L2015" s="3" t="s">
        <v>22</v>
      </c>
      <c r="M2015" s="7">
        <v>35641</v>
      </c>
      <c r="N2015" s="5">
        <v>2538</v>
      </c>
    </row>
    <row r="2016" spans="1:14" ht="18.75">
      <c r="A2016" s="2" t="s">
        <v>20</v>
      </c>
      <c r="C2016" s="3" t="s">
        <v>28</v>
      </c>
      <c r="D2016" s="6">
        <v>221.8</v>
      </c>
      <c r="E2016" s="3" t="s">
        <v>22</v>
      </c>
      <c r="F2016" s="7">
        <v>35637</v>
      </c>
      <c r="G2016" s="5">
        <v>2538</v>
      </c>
      <c r="H2016" s="3" t="s">
        <v>20</v>
      </c>
      <c r="J2016" s="3" t="s">
        <v>29</v>
      </c>
      <c r="K2016" s="6">
        <v>256.1</v>
      </c>
      <c r="L2016" s="3" t="s">
        <v>22</v>
      </c>
      <c r="M2016" s="7">
        <v>35637</v>
      </c>
      <c r="N2016" s="5">
        <v>2538</v>
      </c>
    </row>
    <row r="2017" spans="1:14" ht="18.75">
      <c r="A2017" s="2" t="s">
        <v>20</v>
      </c>
      <c r="C2017" s="3" t="s">
        <v>30</v>
      </c>
      <c r="D2017" s="6">
        <v>286.2</v>
      </c>
      <c r="E2017" s="3" t="s">
        <v>22</v>
      </c>
      <c r="F2017" s="7">
        <v>35636</v>
      </c>
      <c r="G2017" s="5">
        <v>2538</v>
      </c>
      <c r="H2017" s="3" t="s">
        <v>20</v>
      </c>
      <c r="J2017" s="3" t="s">
        <v>31</v>
      </c>
      <c r="K2017" s="6">
        <v>293.7</v>
      </c>
      <c r="L2017" s="3" t="s">
        <v>22</v>
      </c>
      <c r="M2017" s="7">
        <v>35636</v>
      </c>
      <c r="N2017" s="5">
        <v>2538</v>
      </c>
    </row>
    <row r="2018" spans="1:14" ht="18.75">
      <c r="A2018" s="2" t="s">
        <v>20</v>
      </c>
      <c r="C2018" s="3" t="s">
        <v>32</v>
      </c>
      <c r="D2018" s="6">
        <v>337.9</v>
      </c>
      <c r="E2018" s="3" t="s">
        <v>22</v>
      </c>
      <c r="F2018" s="7">
        <v>35636</v>
      </c>
      <c r="G2018" s="5">
        <v>2538</v>
      </c>
      <c r="H2018" s="3" t="s">
        <v>20</v>
      </c>
      <c r="J2018" s="3" t="s">
        <v>33</v>
      </c>
      <c r="K2018" s="6">
        <v>362.6</v>
      </c>
      <c r="L2018" s="3" t="s">
        <v>22</v>
      </c>
      <c r="M2018" s="7">
        <v>35636</v>
      </c>
      <c r="N2018" s="5">
        <v>2538</v>
      </c>
    </row>
    <row r="2019" spans="1:13" ht="18.75">
      <c r="A2019" s="2" t="s">
        <v>20</v>
      </c>
      <c r="C2019" s="3" t="s">
        <v>34</v>
      </c>
      <c r="D2019" s="6">
        <v>541.8</v>
      </c>
      <c r="E2019" s="3" t="s">
        <v>22</v>
      </c>
      <c r="F2019" s="7">
        <v>35636</v>
      </c>
      <c r="G2019" s="5">
        <v>2538</v>
      </c>
      <c r="M2019" s="7"/>
    </row>
    <row r="2020" spans="6:13" ht="18.75">
      <c r="F2020" s="7"/>
      <c r="G2020" s="5"/>
      <c r="M2020" s="7"/>
    </row>
    <row r="2021" spans="1:15" s="1" customFormat="1" ht="18.75">
      <c r="A2021" s="2"/>
      <c r="B2021" s="3"/>
      <c r="C2021" s="3"/>
      <c r="D2021" s="3"/>
      <c r="E2021" s="3"/>
      <c r="F2021" s="7"/>
      <c r="G2021" s="5"/>
      <c r="H2021" s="3"/>
      <c r="I2021" s="3"/>
      <c r="J2021" s="3"/>
      <c r="K2021" s="3"/>
      <c r="L2021" s="3"/>
      <c r="M2021" s="7"/>
      <c r="N2021" s="3"/>
      <c r="O2021" s="3"/>
    </row>
    <row r="2022" spans="1:15" s="1" customFormat="1" ht="18.75">
      <c r="A2022" s="2"/>
      <c r="B2022" s="3"/>
      <c r="C2022" s="3"/>
      <c r="D2022" s="3"/>
      <c r="E2022" s="3"/>
      <c r="F2022" s="7"/>
      <c r="G2022" s="5"/>
      <c r="H2022" s="3"/>
      <c r="I2022" s="3"/>
      <c r="J2022" s="3"/>
      <c r="K2022" s="3"/>
      <c r="L2022" s="3"/>
      <c r="M2022" s="7"/>
      <c r="N2022" s="3"/>
      <c r="O2022" s="3"/>
    </row>
    <row r="2023" spans="1:15" ht="15.75" customHeight="1">
      <c r="A2023" s="100" t="s">
        <v>0</v>
      </c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  <c r="N2023" s="100"/>
      <c r="O2023" s="100"/>
    </row>
    <row r="2024" spans="1:15" ht="18.75">
      <c r="A2024" s="100" t="s">
        <v>230</v>
      </c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  <c r="N2024" s="100"/>
      <c r="O2024" s="100"/>
    </row>
    <row r="2025" ht="15.75" customHeight="1"/>
    <row r="2026" spans="1:14" ht="15.75" customHeight="1">
      <c r="A2026" s="2" t="s">
        <v>2</v>
      </c>
      <c r="B2026" s="3" t="s">
        <v>3</v>
      </c>
      <c r="C2026" s="3" t="s">
        <v>4</v>
      </c>
      <c r="D2026" s="3" t="s">
        <v>5</v>
      </c>
      <c r="E2026" s="3" t="s">
        <v>6</v>
      </c>
      <c r="F2026" s="3" t="s">
        <v>7</v>
      </c>
      <c r="G2026" s="3" t="s">
        <v>8</v>
      </c>
      <c r="H2026" s="3" t="s">
        <v>9</v>
      </c>
      <c r="I2026" s="3" t="s">
        <v>10</v>
      </c>
      <c r="J2026" s="3" t="s">
        <v>11</v>
      </c>
      <c r="K2026" s="3" t="s">
        <v>12</v>
      </c>
      <c r="L2026" s="3" t="s">
        <v>13</v>
      </c>
      <c r="M2026" s="3" t="s">
        <v>14</v>
      </c>
      <c r="N2026" s="3" t="s">
        <v>15</v>
      </c>
    </row>
    <row r="2027" spans="1:13" ht="15.75" customHeight="1">
      <c r="A2027" s="2">
        <v>1</v>
      </c>
      <c r="B2027" s="4">
        <v>0</v>
      </c>
      <c r="C2027" s="4">
        <v>0</v>
      </c>
      <c r="D2027" s="4">
        <v>0</v>
      </c>
      <c r="E2027" s="4">
        <v>0</v>
      </c>
      <c r="F2027" s="4">
        <v>9</v>
      </c>
      <c r="G2027" s="4">
        <v>31.5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</row>
    <row r="2028" spans="1:13" ht="15.75" customHeight="1">
      <c r="A2028" s="2">
        <v>2</v>
      </c>
      <c r="B2028" s="4">
        <v>0</v>
      </c>
      <c r="C2028" s="4">
        <v>0</v>
      </c>
      <c r="D2028" s="4">
        <v>0</v>
      </c>
      <c r="E2028" s="4">
        <v>0</v>
      </c>
      <c r="F2028" s="4">
        <v>1.8</v>
      </c>
      <c r="G2028" s="4">
        <v>42.3</v>
      </c>
      <c r="H2028" s="4">
        <v>0</v>
      </c>
      <c r="I2028" s="4">
        <v>24.3</v>
      </c>
      <c r="J2028" s="4">
        <v>0</v>
      </c>
      <c r="K2028" s="4">
        <v>0</v>
      </c>
      <c r="L2028" s="4">
        <v>0</v>
      </c>
      <c r="M2028" s="4">
        <v>0</v>
      </c>
    </row>
    <row r="2029" spans="1:13" ht="15.75" customHeight="1">
      <c r="A2029" s="2">
        <v>3</v>
      </c>
      <c r="B2029" s="4">
        <v>0</v>
      </c>
      <c r="C2029" s="4">
        <v>9</v>
      </c>
      <c r="D2029" s="4">
        <v>4.7</v>
      </c>
      <c r="E2029" s="4">
        <v>12</v>
      </c>
      <c r="F2029" s="4">
        <v>1.5</v>
      </c>
      <c r="G2029" s="4">
        <v>16</v>
      </c>
      <c r="H2029" s="4">
        <v>0</v>
      </c>
      <c r="I2029" s="4">
        <v>8.2</v>
      </c>
      <c r="J2029" s="4">
        <v>0</v>
      </c>
      <c r="K2029" s="4">
        <v>0</v>
      </c>
      <c r="L2029" s="4">
        <v>0</v>
      </c>
      <c r="M2029" s="4">
        <v>0</v>
      </c>
    </row>
    <row r="2030" spans="1:13" ht="15.75" customHeight="1">
      <c r="A2030" s="2">
        <v>4</v>
      </c>
      <c r="B2030" s="4">
        <v>0</v>
      </c>
      <c r="C2030" s="4">
        <v>37.5</v>
      </c>
      <c r="D2030" s="4">
        <v>5.8</v>
      </c>
      <c r="E2030" s="4">
        <v>0</v>
      </c>
      <c r="F2030" s="4">
        <v>1.4</v>
      </c>
      <c r="G2030" s="4">
        <v>12</v>
      </c>
      <c r="H2030" s="4">
        <v>3.1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</row>
    <row r="2031" spans="1:13" ht="15.75" customHeight="1">
      <c r="A2031" s="2">
        <v>5</v>
      </c>
      <c r="B2031" s="4">
        <v>0</v>
      </c>
      <c r="C2031" s="4">
        <v>15.4</v>
      </c>
      <c r="D2031" s="4">
        <v>0</v>
      </c>
      <c r="E2031" s="4">
        <v>14.8</v>
      </c>
      <c r="F2031" s="4">
        <v>16.8</v>
      </c>
      <c r="G2031" s="4">
        <v>0</v>
      </c>
      <c r="H2031" s="4">
        <v>7.8</v>
      </c>
      <c r="I2031" s="4">
        <v>6.5</v>
      </c>
      <c r="J2031" s="4">
        <v>0</v>
      </c>
      <c r="K2031" s="4">
        <v>0</v>
      </c>
      <c r="L2031" s="4">
        <v>0</v>
      </c>
      <c r="M2031" s="4">
        <v>0</v>
      </c>
    </row>
    <row r="2032" spans="1:13" ht="15.75" customHeight="1">
      <c r="A2032" s="2">
        <v>6</v>
      </c>
      <c r="B2032" s="4">
        <v>0</v>
      </c>
      <c r="C2032" s="4">
        <v>11.6</v>
      </c>
      <c r="D2032" s="4">
        <v>52</v>
      </c>
      <c r="E2032" s="4">
        <v>3.9</v>
      </c>
      <c r="F2032" s="4">
        <v>20.7</v>
      </c>
      <c r="G2032" s="4">
        <v>0</v>
      </c>
      <c r="H2032" s="4">
        <v>1.3</v>
      </c>
      <c r="I2032" s="4">
        <v>42.6</v>
      </c>
      <c r="J2032" s="4">
        <v>0</v>
      </c>
      <c r="K2032" s="4">
        <v>0</v>
      </c>
      <c r="L2032" s="4">
        <v>0</v>
      </c>
      <c r="M2032" s="4">
        <v>0</v>
      </c>
    </row>
    <row r="2033" spans="1:13" ht="15.75" customHeight="1">
      <c r="A2033" s="2">
        <v>7</v>
      </c>
      <c r="B2033" s="4">
        <v>0</v>
      </c>
      <c r="C2033" s="4">
        <v>0</v>
      </c>
      <c r="D2033" s="4">
        <v>1.7</v>
      </c>
      <c r="E2033" s="4">
        <v>0</v>
      </c>
      <c r="F2033" s="4">
        <v>0</v>
      </c>
      <c r="G2033" s="4">
        <v>0</v>
      </c>
      <c r="H2033" s="4">
        <v>4.1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</row>
    <row r="2034" spans="1:13" ht="15.75" customHeight="1">
      <c r="A2034" s="2">
        <v>8</v>
      </c>
      <c r="B2034" s="4">
        <v>0</v>
      </c>
      <c r="C2034" s="4">
        <v>0</v>
      </c>
      <c r="D2034" s="4">
        <v>8.8</v>
      </c>
      <c r="E2034" s="4">
        <v>0</v>
      </c>
      <c r="F2034" s="4">
        <v>0</v>
      </c>
      <c r="G2034" s="4">
        <v>4.6</v>
      </c>
      <c r="H2034" s="4">
        <v>9.7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</row>
    <row r="2035" spans="1:13" ht="15.75" customHeight="1">
      <c r="A2035" s="2">
        <v>9</v>
      </c>
      <c r="B2035" s="4">
        <v>0</v>
      </c>
      <c r="C2035" s="4">
        <v>0</v>
      </c>
      <c r="D2035" s="4">
        <v>9.7</v>
      </c>
      <c r="E2035" s="4">
        <v>0</v>
      </c>
      <c r="F2035" s="4">
        <v>0</v>
      </c>
      <c r="G2035" s="4">
        <v>0</v>
      </c>
      <c r="H2035" s="4">
        <v>28.5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</row>
    <row r="2036" spans="1:13" ht="15.75" customHeight="1">
      <c r="A2036" s="2">
        <v>10</v>
      </c>
      <c r="B2036" s="4">
        <v>0</v>
      </c>
      <c r="C2036" s="4">
        <v>0</v>
      </c>
      <c r="D2036" s="4">
        <v>0.7</v>
      </c>
      <c r="E2036" s="4">
        <v>0</v>
      </c>
      <c r="F2036" s="4">
        <v>0</v>
      </c>
      <c r="G2036" s="4">
        <v>2.4</v>
      </c>
      <c r="H2036" s="4">
        <v>7.4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</row>
    <row r="2037" spans="1:13" ht="15.75" customHeight="1">
      <c r="A2037" s="2">
        <v>11</v>
      </c>
      <c r="B2037" s="4">
        <v>0</v>
      </c>
      <c r="C2037" s="4">
        <v>0</v>
      </c>
      <c r="D2037" s="4">
        <v>16.6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</row>
    <row r="2038" spans="1:13" ht="15.75" customHeight="1">
      <c r="A2038" s="2">
        <v>12</v>
      </c>
      <c r="B2038" s="4">
        <v>0</v>
      </c>
      <c r="C2038" s="4">
        <v>0</v>
      </c>
      <c r="D2038" s="4">
        <v>0</v>
      </c>
      <c r="E2038" s="4">
        <v>2.7</v>
      </c>
      <c r="F2038" s="4">
        <v>6.5</v>
      </c>
      <c r="G2038" s="4">
        <v>0</v>
      </c>
      <c r="H2038" s="4">
        <v>2.5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</row>
    <row r="2039" spans="1:13" ht="15.75" customHeight="1">
      <c r="A2039" s="2">
        <v>13</v>
      </c>
      <c r="B2039" s="4">
        <v>0</v>
      </c>
      <c r="C2039" s="4">
        <v>0</v>
      </c>
      <c r="D2039" s="4">
        <v>14.3</v>
      </c>
      <c r="E2039" s="4">
        <v>3.3</v>
      </c>
      <c r="F2039" s="4">
        <v>20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</row>
    <row r="2040" spans="1:13" ht="15.75" customHeight="1">
      <c r="A2040" s="2">
        <v>14</v>
      </c>
      <c r="B2040" s="4">
        <v>0</v>
      </c>
      <c r="C2040" s="4">
        <v>0</v>
      </c>
      <c r="D2040" s="4">
        <v>1.6</v>
      </c>
      <c r="E2040" s="4">
        <v>2.1</v>
      </c>
      <c r="F2040" s="4">
        <v>3.8</v>
      </c>
      <c r="G2040" s="4">
        <v>0</v>
      </c>
      <c r="H2040" s="4">
        <v>0</v>
      </c>
      <c r="I2040" s="4">
        <v>3.4</v>
      </c>
      <c r="J2040" s="4">
        <v>0</v>
      </c>
      <c r="K2040" s="4">
        <v>0</v>
      </c>
      <c r="L2040" s="4">
        <v>0</v>
      </c>
      <c r="M2040" s="4">
        <v>0</v>
      </c>
    </row>
    <row r="2041" spans="1:13" ht="15.75" customHeight="1">
      <c r="A2041" s="2">
        <v>15</v>
      </c>
      <c r="B2041" s="4">
        <v>0</v>
      </c>
      <c r="C2041" s="4">
        <v>1.8</v>
      </c>
      <c r="D2041" s="4">
        <v>2.5</v>
      </c>
      <c r="E2041" s="4">
        <v>3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</row>
    <row r="2042" spans="1:13" ht="15.75" customHeight="1">
      <c r="A2042" s="2">
        <v>16</v>
      </c>
      <c r="B2042" s="4">
        <v>0</v>
      </c>
      <c r="C2042" s="4">
        <v>9.4</v>
      </c>
      <c r="D2042" s="4">
        <v>8</v>
      </c>
      <c r="E2042" s="4">
        <v>15.4</v>
      </c>
      <c r="F2042" s="4">
        <v>0</v>
      </c>
      <c r="G2042" s="4">
        <v>3.4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</row>
    <row r="2043" spans="1:13" ht="15.75" customHeight="1">
      <c r="A2043" s="2">
        <v>17</v>
      </c>
      <c r="B2043" s="4">
        <v>0</v>
      </c>
      <c r="C2043" s="4">
        <v>0</v>
      </c>
      <c r="D2043" s="4">
        <v>2.1</v>
      </c>
      <c r="E2043" s="4">
        <v>0</v>
      </c>
      <c r="F2043" s="4">
        <v>0</v>
      </c>
      <c r="G2043" s="4">
        <v>1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</row>
    <row r="2044" spans="1:13" ht="15.75" customHeight="1">
      <c r="A2044" s="2">
        <v>18</v>
      </c>
      <c r="B2044" s="4">
        <v>0</v>
      </c>
      <c r="C2044" s="4">
        <v>0</v>
      </c>
      <c r="D2044" s="4">
        <v>4.6</v>
      </c>
      <c r="E2044" s="4">
        <v>0</v>
      </c>
      <c r="F2044" s="4">
        <v>0</v>
      </c>
      <c r="G2044" s="4">
        <v>8.2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</row>
    <row r="2045" spans="1:13" ht="15.75" customHeight="1">
      <c r="A2045" s="2">
        <v>19</v>
      </c>
      <c r="B2045" s="4">
        <v>0</v>
      </c>
      <c r="C2045" s="4">
        <v>0</v>
      </c>
      <c r="D2045" s="4">
        <v>0</v>
      </c>
      <c r="E2045" s="4">
        <v>0</v>
      </c>
      <c r="F2045" s="4">
        <v>13.2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</row>
    <row r="2046" spans="1:13" ht="15.75" customHeight="1">
      <c r="A2046" s="2">
        <v>20</v>
      </c>
      <c r="B2046" s="4">
        <v>1.8</v>
      </c>
      <c r="C2046" s="4">
        <v>0</v>
      </c>
      <c r="D2046" s="4">
        <v>0</v>
      </c>
      <c r="E2046" s="4">
        <v>0</v>
      </c>
      <c r="F2046" s="4">
        <v>5.1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</row>
    <row r="2047" spans="1:13" ht="15.75" customHeight="1">
      <c r="A2047" s="2">
        <v>21</v>
      </c>
      <c r="B2047" s="4">
        <v>0</v>
      </c>
      <c r="C2047" s="4">
        <v>0</v>
      </c>
      <c r="D2047" s="4">
        <v>1.8</v>
      </c>
      <c r="E2047" s="4">
        <v>0</v>
      </c>
      <c r="F2047" s="4">
        <v>9.9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</row>
    <row r="2048" spans="1:13" ht="15.75" customHeight="1">
      <c r="A2048" s="2">
        <v>22</v>
      </c>
      <c r="B2048" s="4">
        <v>2.1</v>
      </c>
      <c r="C2048" s="4">
        <v>0</v>
      </c>
      <c r="D2048" s="4">
        <v>2.1</v>
      </c>
      <c r="E2048" s="4">
        <v>21.1</v>
      </c>
      <c r="F2048" s="4">
        <v>14.5</v>
      </c>
      <c r="G2048" s="4">
        <v>4.6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</row>
    <row r="2049" spans="1:13" ht="15.75" customHeight="1">
      <c r="A2049" s="2">
        <v>23</v>
      </c>
      <c r="B2049" s="4">
        <v>0</v>
      </c>
      <c r="C2049" s="4">
        <v>0</v>
      </c>
      <c r="D2049" s="4">
        <v>0</v>
      </c>
      <c r="E2049" s="4">
        <v>14.3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</row>
    <row r="2050" spans="1:13" ht="15.75" customHeight="1">
      <c r="A2050" s="2">
        <v>24</v>
      </c>
      <c r="B2050" s="4">
        <v>0</v>
      </c>
      <c r="C2050" s="4">
        <v>53.9</v>
      </c>
      <c r="D2050" s="4">
        <v>0</v>
      </c>
      <c r="E2050" s="4">
        <v>5.1</v>
      </c>
      <c r="F2050" s="4">
        <v>9.4</v>
      </c>
      <c r="G2050" s="4">
        <v>5.4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</row>
    <row r="2051" spans="1:13" ht="15.75" customHeight="1">
      <c r="A2051" s="2">
        <v>25</v>
      </c>
      <c r="B2051" s="4">
        <v>0</v>
      </c>
      <c r="C2051" s="4">
        <v>3.7</v>
      </c>
      <c r="D2051" s="4">
        <v>0</v>
      </c>
      <c r="E2051" s="4">
        <v>0</v>
      </c>
      <c r="F2051" s="4">
        <v>21.2</v>
      </c>
      <c r="G2051" s="4">
        <v>2.1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</row>
    <row r="2052" spans="1:13" ht="15.75" customHeight="1">
      <c r="A2052" s="2">
        <v>26</v>
      </c>
      <c r="B2052" s="4">
        <v>0</v>
      </c>
      <c r="C2052" s="4">
        <v>4.5</v>
      </c>
      <c r="D2052" s="4">
        <v>1.5</v>
      </c>
      <c r="E2052" s="4">
        <v>1.4</v>
      </c>
      <c r="F2052" s="4">
        <v>18.8</v>
      </c>
      <c r="G2052" s="4">
        <v>19.9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</row>
    <row r="2053" spans="1:13" ht="15.75" customHeight="1">
      <c r="A2053" s="2">
        <v>27</v>
      </c>
      <c r="B2053" s="4">
        <v>28.8</v>
      </c>
      <c r="C2053" s="4">
        <v>0</v>
      </c>
      <c r="D2053" s="4">
        <v>7.4</v>
      </c>
      <c r="E2053" s="4">
        <v>2.2</v>
      </c>
      <c r="F2053" s="4">
        <v>2.5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4.3</v>
      </c>
    </row>
    <row r="2054" spans="1:13" ht="15.75" customHeight="1">
      <c r="A2054" s="2">
        <v>28</v>
      </c>
      <c r="B2054" s="4">
        <v>18.1</v>
      </c>
      <c r="C2054" s="4">
        <v>0</v>
      </c>
      <c r="D2054" s="4">
        <v>0</v>
      </c>
      <c r="E2054" s="4">
        <v>17.2</v>
      </c>
      <c r="F2054" s="4">
        <v>3.2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</row>
    <row r="2055" spans="1:13" ht="15.75" customHeight="1">
      <c r="A2055" s="2">
        <v>29</v>
      </c>
      <c r="B2055" s="4">
        <v>0</v>
      </c>
      <c r="C2055" s="4">
        <v>0</v>
      </c>
      <c r="D2055" s="4">
        <v>0</v>
      </c>
      <c r="E2055" s="4">
        <v>10.2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/>
      <c r="M2055" s="4">
        <v>0</v>
      </c>
    </row>
    <row r="2056" spans="1:13" ht="19.5" customHeight="1">
      <c r="A2056" s="2">
        <v>30</v>
      </c>
      <c r="B2056" s="4">
        <v>0</v>
      </c>
      <c r="C2056" s="4">
        <v>0</v>
      </c>
      <c r="D2056" s="4">
        <v>0</v>
      </c>
      <c r="E2056" s="4">
        <v>35.6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/>
      <c r="M2056" s="4">
        <v>0</v>
      </c>
    </row>
    <row r="2057" spans="1:13" ht="19.5" customHeight="1">
      <c r="A2057" s="2">
        <v>31</v>
      </c>
      <c r="B2057" s="4"/>
      <c r="C2057" s="4">
        <v>3.1</v>
      </c>
      <c r="D2057" s="4"/>
      <c r="E2057" s="4">
        <v>2.2</v>
      </c>
      <c r="F2057" s="4">
        <v>4.3</v>
      </c>
      <c r="G2057" s="4"/>
      <c r="H2057" s="4">
        <v>0</v>
      </c>
      <c r="I2057" s="4"/>
      <c r="J2057" s="4">
        <v>0</v>
      </c>
      <c r="K2057" s="4">
        <v>0</v>
      </c>
      <c r="L2057" s="4"/>
      <c r="M2057" s="4">
        <v>0</v>
      </c>
    </row>
    <row r="2058" spans="1:15" s="4" customFormat="1" ht="18.75" customHeight="1">
      <c r="A2058" s="2" t="s">
        <v>17</v>
      </c>
      <c r="B2058" s="4">
        <f>SUM(B2027:B2057)</f>
        <v>50.800000000000004</v>
      </c>
      <c r="C2058" s="4">
        <f aca="true" t="shared" si="74" ref="C2058:M2058">SUM(C2027:C2057)</f>
        <v>149.89999999999998</v>
      </c>
      <c r="D2058" s="4">
        <f t="shared" si="74"/>
        <v>145.9</v>
      </c>
      <c r="E2058" s="4">
        <f t="shared" si="74"/>
        <v>166.49999999999997</v>
      </c>
      <c r="F2058" s="4">
        <f t="shared" si="74"/>
        <v>183.6</v>
      </c>
      <c r="G2058" s="4">
        <f t="shared" si="74"/>
        <v>153.4</v>
      </c>
      <c r="H2058" s="4">
        <f t="shared" si="74"/>
        <v>64.4</v>
      </c>
      <c r="I2058" s="4">
        <f t="shared" si="74"/>
        <v>85</v>
      </c>
      <c r="J2058" s="4">
        <f t="shared" si="74"/>
        <v>0</v>
      </c>
      <c r="K2058" s="4">
        <f t="shared" si="74"/>
        <v>0</v>
      </c>
      <c r="L2058" s="4">
        <f t="shared" si="74"/>
        <v>0</v>
      </c>
      <c r="M2058" s="4">
        <f t="shared" si="74"/>
        <v>4.3</v>
      </c>
      <c r="N2058" s="4">
        <f>SUM(B2058:M2058)</f>
        <v>1003.8</v>
      </c>
      <c r="O2058" s="4" t="s">
        <v>22</v>
      </c>
    </row>
    <row r="2059" spans="1:15" s="4" customFormat="1" ht="18.75" customHeight="1">
      <c r="A2059" s="2" t="s">
        <v>18</v>
      </c>
      <c r="B2059" s="4">
        <f>AVERAGE(B2027:B2057)</f>
        <v>1.6933333333333336</v>
      </c>
      <c r="C2059" s="4">
        <f aca="true" t="shared" si="75" ref="C2059:M2059">AVERAGE(C2027:C2057)</f>
        <v>4.8354838709677415</v>
      </c>
      <c r="D2059" s="4">
        <f t="shared" si="75"/>
        <v>4.863333333333333</v>
      </c>
      <c r="E2059" s="4">
        <f t="shared" si="75"/>
        <v>5.370967741935483</v>
      </c>
      <c r="F2059" s="4">
        <f t="shared" si="75"/>
        <v>5.922580645161291</v>
      </c>
      <c r="G2059" s="4">
        <f t="shared" si="75"/>
        <v>5.113333333333333</v>
      </c>
      <c r="H2059" s="4">
        <f t="shared" si="75"/>
        <v>2.07741935483871</v>
      </c>
      <c r="I2059" s="4">
        <f t="shared" si="75"/>
        <v>2.8333333333333335</v>
      </c>
      <c r="J2059" s="4">
        <f t="shared" si="75"/>
        <v>0</v>
      </c>
      <c r="K2059" s="4">
        <f t="shared" si="75"/>
        <v>0</v>
      </c>
      <c r="L2059" s="4">
        <f t="shared" si="75"/>
        <v>0</v>
      </c>
      <c r="M2059" s="4">
        <f t="shared" si="75"/>
        <v>0.13870967741935483</v>
      </c>
      <c r="N2059" s="4">
        <f>AVERAGE(B2059:M2059)</f>
        <v>2.7373745519713264</v>
      </c>
      <c r="O2059" s="4" t="s">
        <v>265</v>
      </c>
    </row>
    <row r="2060" spans="1:15" ht="18.75">
      <c r="A2060" s="2" t="s">
        <v>19</v>
      </c>
      <c r="B2060" s="5">
        <v>4</v>
      </c>
      <c r="C2060" s="5">
        <v>10</v>
      </c>
      <c r="D2060" s="5">
        <v>18</v>
      </c>
      <c r="E2060" s="5">
        <v>17</v>
      </c>
      <c r="F2060" s="5">
        <v>19</v>
      </c>
      <c r="G2060" s="5">
        <v>13</v>
      </c>
      <c r="H2060" s="5">
        <v>8</v>
      </c>
      <c r="I2060" s="5">
        <v>5</v>
      </c>
      <c r="J2060" s="5">
        <v>0</v>
      </c>
      <c r="K2060" s="5">
        <v>0</v>
      </c>
      <c r="L2060" s="5">
        <v>0</v>
      </c>
      <c r="M2060" s="5">
        <v>1</v>
      </c>
      <c r="N2060" s="2">
        <f>SUM(B2060:M2060)</f>
        <v>95</v>
      </c>
      <c r="O2060" s="3" t="s">
        <v>19</v>
      </c>
    </row>
    <row r="2061" spans="1:14" ht="18.75">
      <c r="A2061" s="2" t="s">
        <v>20</v>
      </c>
      <c r="C2061" s="3" t="s">
        <v>21</v>
      </c>
      <c r="D2061" s="6">
        <v>53.9</v>
      </c>
      <c r="E2061" s="3" t="s">
        <v>22</v>
      </c>
      <c r="F2061" s="108">
        <v>233535</v>
      </c>
      <c r="G2061" s="108"/>
      <c r="H2061" s="2" t="s">
        <v>20</v>
      </c>
      <c r="J2061" s="3" t="s">
        <v>25</v>
      </c>
      <c r="K2061" s="6">
        <v>73.8</v>
      </c>
      <c r="L2061" s="3" t="s">
        <v>22</v>
      </c>
      <c r="M2061" s="107">
        <v>35309</v>
      </c>
      <c r="N2061" s="107"/>
    </row>
    <row r="2062" spans="1:14" ht="18.75">
      <c r="A2062" s="2" t="s">
        <v>20</v>
      </c>
      <c r="C2062" s="3" t="s">
        <v>24</v>
      </c>
      <c r="D2062" s="6">
        <v>89.8</v>
      </c>
      <c r="E2062" s="3" t="s">
        <v>22</v>
      </c>
      <c r="F2062" s="108">
        <v>233635</v>
      </c>
      <c r="G2062" s="108"/>
      <c r="H2062" s="2" t="s">
        <v>20</v>
      </c>
      <c r="J2062" s="3" t="s">
        <v>27</v>
      </c>
      <c r="K2062" s="6">
        <v>101.8</v>
      </c>
      <c r="L2062" s="3" t="s">
        <v>22</v>
      </c>
      <c r="M2062" s="107">
        <v>35309</v>
      </c>
      <c r="N2062" s="107"/>
    </row>
    <row r="2063" spans="1:14" ht="18.75">
      <c r="A2063" s="2" t="s">
        <v>20</v>
      </c>
      <c r="C2063" s="3" t="s">
        <v>26</v>
      </c>
      <c r="D2063" s="6">
        <v>106.1</v>
      </c>
      <c r="E2063" s="3" t="s">
        <v>22</v>
      </c>
      <c r="F2063" s="108">
        <v>233634</v>
      </c>
      <c r="G2063" s="108"/>
      <c r="H2063" s="2" t="s">
        <v>20</v>
      </c>
      <c r="J2063" s="3" t="s">
        <v>29</v>
      </c>
      <c r="K2063" s="6">
        <v>106.1</v>
      </c>
      <c r="L2063" s="3" t="s">
        <v>22</v>
      </c>
      <c r="M2063" s="107">
        <v>35308</v>
      </c>
      <c r="N2063" s="107"/>
    </row>
    <row r="2064" spans="1:14" ht="18.75">
      <c r="A2064" s="2" t="s">
        <v>20</v>
      </c>
      <c r="C2064" s="3" t="s">
        <v>28</v>
      </c>
      <c r="D2064" s="6">
        <v>106.1</v>
      </c>
      <c r="E2064" s="3" t="s">
        <v>22</v>
      </c>
      <c r="F2064" s="108">
        <v>233634</v>
      </c>
      <c r="G2064" s="108"/>
      <c r="H2064" s="2" t="s">
        <v>20</v>
      </c>
      <c r="J2064" s="3" t="s">
        <v>31</v>
      </c>
      <c r="K2064" s="6">
        <v>109.3</v>
      </c>
      <c r="L2064" s="3" t="s">
        <v>22</v>
      </c>
      <c r="M2064" s="107">
        <v>35308</v>
      </c>
      <c r="N2064" s="107"/>
    </row>
    <row r="2065" spans="1:14" ht="18.75">
      <c r="A2065" s="2" t="s">
        <v>20</v>
      </c>
      <c r="C2065" s="3" t="s">
        <v>30</v>
      </c>
      <c r="D2065" s="6">
        <v>123.8</v>
      </c>
      <c r="E2065" s="3" t="s">
        <v>22</v>
      </c>
      <c r="F2065" s="108">
        <v>233628</v>
      </c>
      <c r="G2065" s="108"/>
      <c r="H2065" s="2" t="s">
        <v>20</v>
      </c>
      <c r="J2065" s="3" t="s">
        <v>33</v>
      </c>
      <c r="K2065" s="6">
        <v>139.8</v>
      </c>
      <c r="L2065" s="3" t="s">
        <v>22</v>
      </c>
      <c r="M2065" s="107">
        <v>35308</v>
      </c>
      <c r="N2065" s="107"/>
    </row>
    <row r="2066" spans="1:14" ht="18.75">
      <c r="A2066" s="2" t="s">
        <v>20</v>
      </c>
      <c r="C2066" s="3" t="s">
        <v>32</v>
      </c>
      <c r="D2066" s="6">
        <v>175.7</v>
      </c>
      <c r="E2066" s="3" t="s">
        <v>22</v>
      </c>
      <c r="F2066" s="108">
        <v>233625</v>
      </c>
      <c r="G2066" s="108"/>
      <c r="H2066" s="2" t="s">
        <v>20</v>
      </c>
      <c r="K2066" s="6">
        <v>185.6</v>
      </c>
      <c r="L2066" s="3" t="s">
        <v>22</v>
      </c>
      <c r="M2066" s="107">
        <v>35308</v>
      </c>
      <c r="N2066" s="107"/>
    </row>
    <row r="2067" spans="1:7" ht="18.75">
      <c r="A2067" s="2" t="s">
        <v>20</v>
      </c>
      <c r="C2067" s="3" t="s">
        <v>34</v>
      </c>
      <c r="D2067" s="6">
        <v>259.7</v>
      </c>
      <c r="E2067" s="3" t="s">
        <v>22</v>
      </c>
      <c r="F2067" s="107">
        <v>35278</v>
      </c>
      <c r="G2067" s="107"/>
    </row>
    <row r="2068" spans="6:7" ht="18.75">
      <c r="F2068" s="20"/>
      <c r="G2068" s="20"/>
    </row>
    <row r="2069" spans="6:7" ht="18.75">
      <c r="F2069" s="20"/>
      <c r="G2069" s="20"/>
    </row>
    <row r="2070" spans="6:7" ht="18.75">
      <c r="F2070" s="20"/>
      <c r="G2070" s="20"/>
    </row>
    <row r="2071" ht="18.75">
      <c r="F2071" s="21"/>
    </row>
    <row r="2074" spans="1:15" ht="18.75">
      <c r="A2074" s="2" t="s">
        <v>186</v>
      </c>
      <c r="B2074" s="3" t="s">
        <v>185</v>
      </c>
      <c r="C2074" s="3" t="s">
        <v>184</v>
      </c>
      <c r="D2074" s="3" t="s">
        <v>183</v>
      </c>
      <c r="E2074" s="3" t="s">
        <v>182</v>
      </c>
      <c r="M2074" s="3" t="s">
        <v>181</v>
      </c>
      <c r="N2074" s="3" t="s">
        <v>180</v>
      </c>
      <c r="O2074" s="3" t="s">
        <v>179</v>
      </c>
    </row>
    <row r="2075" spans="1:15" ht="18.75">
      <c r="A2075" s="2" t="s">
        <v>178</v>
      </c>
      <c r="B2075" s="3" t="s">
        <v>177</v>
      </c>
      <c r="C2075" s="3" t="s">
        <v>176</v>
      </c>
      <c r="D2075" s="3" t="s">
        <v>175</v>
      </c>
      <c r="E2075" s="3" t="s">
        <v>174</v>
      </c>
      <c r="F2075" s="3" t="s">
        <v>173</v>
      </c>
      <c r="M2075" s="3" t="s">
        <v>172</v>
      </c>
      <c r="N2075" s="3" t="s">
        <v>171</v>
      </c>
      <c r="O2075" s="3">
        <v>0.01</v>
      </c>
    </row>
    <row r="2077" spans="6:9" ht="18.75">
      <c r="F2077" s="3" t="s">
        <v>170</v>
      </c>
      <c r="G2077" s="3" t="s">
        <v>169</v>
      </c>
      <c r="H2077" s="5">
        <v>-1997</v>
      </c>
      <c r="I2077" s="5">
        <v>2540</v>
      </c>
    </row>
    <row r="2079" spans="6:9" ht="18.75">
      <c r="F2079" s="3" t="s">
        <v>168</v>
      </c>
      <c r="G2079" s="3" t="s">
        <v>167</v>
      </c>
      <c r="H2079" s="3" t="s">
        <v>166</v>
      </c>
      <c r="I2079" s="3" t="s">
        <v>165</v>
      </c>
    </row>
    <row r="2081" spans="1:14" ht="18.75">
      <c r="A2081" s="2" t="s">
        <v>164</v>
      </c>
      <c r="B2081" s="3" t="s">
        <v>163</v>
      </c>
      <c r="C2081" s="3" t="s">
        <v>162</v>
      </c>
      <c r="D2081" s="3" t="s">
        <v>161</v>
      </c>
      <c r="E2081" s="3" t="s">
        <v>160</v>
      </c>
      <c r="F2081" s="3" t="s">
        <v>159</v>
      </c>
      <c r="G2081" s="3" t="s">
        <v>158</v>
      </c>
      <c r="H2081" s="3" t="s">
        <v>157</v>
      </c>
      <c r="I2081" s="3" t="s">
        <v>156</v>
      </c>
      <c r="J2081" s="3" t="s">
        <v>155</v>
      </c>
      <c r="K2081" s="3" t="s">
        <v>154</v>
      </c>
      <c r="L2081" s="3" t="s">
        <v>153</v>
      </c>
      <c r="M2081" s="3" t="s">
        <v>152</v>
      </c>
      <c r="N2081" s="3" t="s">
        <v>151</v>
      </c>
    </row>
    <row r="2083" spans="1:14" ht="18.75">
      <c r="A2083" s="2" t="s">
        <v>150</v>
      </c>
      <c r="B2083" s="3" t="s">
        <v>148</v>
      </c>
      <c r="C2083" s="3" t="s">
        <v>149</v>
      </c>
      <c r="D2083" s="3" t="s">
        <v>146</v>
      </c>
      <c r="E2083" s="3" t="s">
        <v>146</v>
      </c>
      <c r="F2083" s="3" t="s">
        <v>149</v>
      </c>
      <c r="G2083" s="3" t="s">
        <v>148</v>
      </c>
      <c r="H2083" s="3" t="s">
        <v>148</v>
      </c>
      <c r="I2083" s="3" t="s">
        <v>148</v>
      </c>
      <c r="J2083" s="3" t="s">
        <v>148</v>
      </c>
      <c r="K2083" s="3" t="s">
        <v>148</v>
      </c>
      <c r="L2083" s="3" t="s">
        <v>148</v>
      </c>
      <c r="M2083" s="3" t="s">
        <v>147</v>
      </c>
      <c r="N2083" s="3" t="s">
        <v>146</v>
      </c>
    </row>
    <row r="2085" spans="1:13" ht="18.75">
      <c r="A2085" s="2">
        <v>1</v>
      </c>
      <c r="B2085" s="4">
        <v>2.4</v>
      </c>
      <c r="C2085" s="4">
        <v>0</v>
      </c>
      <c r="D2085" s="4">
        <v>0</v>
      </c>
      <c r="E2085" s="4">
        <v>0</v>
      </c>
      <c r="F2085" s="4">
        <v>2.8</v>
      </c>
      <c r="G2085" s="4">
        <v>45.5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</row>
    <row r="2086" spans="1:13" ht="18.75">
      <c r="A2086" s="2">
        <v>2</v>
      </c>
      <c r="B2086" s="4">
        <v>0</v>
      </c>
      <c r="C2086" s="4">
        <v>0</v>
      </c>
      <c r="D2086" s="4">
        <v>0</v>
      </c>
      <c r="E2086" s="4">
        <v>6.6</v>
      </c>
      <c r="F2086" s="4">
        <v>0</v>
      </c>
      <c r="G2086" s="4">
        <v>14.8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</row>
    <row r="2087" spans="1:13" ht="18.75">
      <c r="A2087" s="2">
        <v>3</v>
      </c>
      <c r="B2087" s="4">
        <v>0</v>
      </c>
      <c r="C2087" s="4">
        <v>0</v>
      </c>
      <c r="D2087" s="4">
        <v>0</v>
      </c>
      <c r="E2087" s="4">
        <v>0</v>
      </c>
      <c r="F2087" s="4">
        <v>4</v>
      </c>
      <c r="G2087" s="4">
        <v>3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</row>
    <row r="2088" spans="1:13" ht="18.75">
      <c r="A2088" s="2">
        <v>4</v>
      </c>
      <c r="B2088" s="4">
        <v>0</v>
      </c>
      <c r="C2088" s="4">
        <v>0</v>
      </c>
      <c r="D2088" s="4">
        <v>0</v>
      </c>
      <c r="E2088" s="4">
        <v>1.9</v>
      </c>
      <c r="F2088" s="4">
        <v>1.2</v>
      </c>
      <c r="G2088" s="4">
        <v>21.6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</row>
    <row r="2089" spans="1:13" ht="18.75">
      <c r="A2089" s="2">
        <v>5</v>
      </c>
      <c r="B2089" s="4">
        <v>0</v>
      </c>
      <c r="C2089" s="4">
        <v>0</v>
      </c>
      <c r="D2089" s="4">
        <v>0</v>
      </c>
      <c r="E2089" s="4">
        <v>6</v>
      </c>
      <c r="F2089" s="4">
        <v>6.1</v>
      </c>
      <c r="G2089" s="4">
        <v>7</v>
      </c>
      <c r="H2089" s="4">
        <v>9.8</v>
      </c>
      <c r="I2089" s="4">
        <v>12</v>
      </c>
      <c r="J2089" s="4">
        <v>0</v>
      </c>
      <c r="K2089" s="4">
        <v>0</v>
      </c>
      <c r="L2089" s="4">
        <v>0</v>
      </c>
      <c r="M2089" s="4">
        <v>0</v>
      </c>
    </row>
    <row r="2090" spans="1:13" ht="18.75">
      <c r="A2090" s="2">
        <v>6</v>
      </c>
      <c r="B2090" s="4">
        <v>0</v>
      </c>
      <c r="C2090" s="4">
        <v>2</v>
      </c>
      <c r="D2090" s="4">
        <v>0</v>
      </c>
      <c r="E2090" s="4">
        <v>31.5</v>
      </c>
      <c r="F2090" s="4">
        <v>0</v>
      </c>
      <c r="G2090" s="4">
        <v>24.7</v>
      </c>
      <c r="H2090" s="4">
        <v>17.6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</row>
    <row r="2091" spans="1:13" ht="18.75">
      <c r="A2091" s="2">
        <v>7</v>
      </c>
      <c r="B2091" s="4">
        <v>0</v>
      </c>
      <c r="C2091" s="4">
        <v>2.4</v>
      </c>
      <c r="D2091" s="4">
        <v>0</v>
      </c>
      <c r="E2091" s="4">
        <v>6.7</v>
      </c>
      <c r="F2091" s="4">
        <v>0</v>
      </c>
      <c r="G2091" s="4">
        <v>0</v>
      </c>
      <c r="H2091" s="4">
        <v>54.4</v>
      </c>
      <c r="I2091" s="4">
        <v>3.4</v>
      </c>
      <c r="J2091" s="4">
        <v>0</v>
      </c>
      <c r="K2091" s="4">
        <v>0</v>
      </c>
      <c r="L2091" s="4">
        <v>0</v>
      </c>
      <c r="M2091" s="4">
        <v>0</v>
      </c>
    </row>
    <row r="2092" spans="1:13" ht="18.75">
      <c r="A2092" s="2">
        <v>8</v>
      </c>
      <c r="B2092" s="4">
        <v>6.3</v>
      </c>
      <c r="C2092" s="4">
        <v>2.5</v>
      </c>
      <c r="D2092" s="4">
        <v>3</v>
      </c>
      <c r="E2092" s="4">
        <v>1.8</v>
      </c>
      <c r="F2092" s="4">
        <v>0</v>
      </c>
      <c r="G2092" s="4">
        <v>0</v>
      </c>
      <c r="H2092" s="4">
        <v>9.5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</row>
    <row r="2093" spans="1:13" ht="18.75">
      <c r="A2093" s="2">
        <v>9</v>
      </c>
      <c r="B2093" s="4">
        <v>0</v>
      </c>
      <c r="C2093" s="4">
        <v>0</v>
      </c>
      <c r="D2093" s="4">
        <v>0</v>
      </c>
      <c r="E2093" s="4">
        <v>4.2</v>
      </c>
      <c r="F2093" s="4">
        <v>0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</row>
    <row r="2094" spans="1:13" ht="18.75">
      <c r="A2094" s="2">
        <v>10</v>
      </c>
      <c r="B2094" s="4">
        <v>0</v>
      </c>
      <c r="C2094" s="4">
        <v>21.3</v>
      </c>
      <c r="D2094" s="4">
        <v>1.1</v>
      </c>
      <c r="E2094" s="4">
        <v>0</v>
      </c>
      <c r="F2094" s="4">
        <v>6.2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</row>
    <row r="2095" spans="1:13" ht="18.75">
      <c r="A2095" s="2">
        <v>11</v>
      </c>
      <c r="B2095" s="4">
        <v>0</v>
      </c>
      <c r="C2095" s="4">
        <v>0</v>
      </c>
      <c r="D2095" s="4">
        <v>4.3</v>
      </c>
      <c r="E2095" s="4">
        <v>4.6</v>
      </c>
      <c r="F2095" s="4">
        <v>4.7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</row>
    <row r="2096" spans="1:13" ht="18.75">
      <c r="A2096" s="2">
        <v>12</v>
      </c>
      <c r="B2096" s="4">
        <v>0</v>
      </c>
      <c r="C2096" s="4">
        <v>0</v>
      </c>
      <c r="D2096" s="4">
        <v>3</v>
      </c>
      <c r="E2096" s="4">
        <v>16.3</v>
      </c>
      <c r="F2096" s="4">
        <v>2.9</v>
      </c>
      <c r="G2096" s="4">
        <v>6.4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</row>
    <row r="2097" spans="1:13" ht="18.75">
      <c r="A2097" s="2">
        <v>13</v>
      </c>
      <c r="B2097" s="4">
        <v>0</v>
      </c>
      <c r="C2097" s="4">
        <v>0</v>
      </c>
      <c r="D2097" s="4">
        <v>0</v>
      </c>
      <c r="E2097" s="4">
        <v>0</v>
      </c>
      <c r="F2097" s="4">
        <v>1.8</v>
      </c>
      <c r="G2097" s="4">
        <v>0</v>
      </c>
      <c r="H2097" s="4">
        <v>34.5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</row>
    <row r="2098" spans="1:13" ht="18.75">
      <c r="A2098" s="2">
        <v>14</v>
      </c>
      <c r="B2098" s="4">
        <v>0</v>
      </c>
      <c r="C2098" s="4">
        <v>0</v>
      </c>
      <c r="D2098" s="4">
        <v>0</v>
      </c>
      <c r="E2098" s="4">
        <v>0</v>
      </c>
      <c r="F2098" s="4">
        <v>6.8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</row>
    <row r="2099" spans="1:13" ht="18.75">
      <c r="A2099" s="2">
        <v>15</v>
      </c>
      <c r="B2099" s="4">
        <v>12.3</v>
      </c>
      <c r="C2099" s="4">
        <v>0</v>
      </c>
      <c r="D2099" s="4">
        <v>0</v>
      </c>
      <c r="E2099" s="4">
        <v>0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</row>
    <row r="2100" spans="1:13" ht="18.75">
      <c r="A2100" s="2">
        <v>16</v>
      </c>
      <c r="B2100" s="4">
        <v>0</v>
      </c>
      <c r="C2100" s="4">
        <v>2.1</v>
      </c>
      <c r="D2100" s="4">
        <v>15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</row>
    <row r="2101" spans="1:13" ht="18.75">
      <c r="A2101" s="2">
        <v>17</v>
      </c>
      <c r="B2101" s="4">
        <v>3.2</v>
      </c>
      <c r="C2101" s="4">
        <v>0</v>
      </c>
      <c r="D2101" s="4">
        <v>5.7</v>
      </c>
      <c r="E2101" s="4">
        <v>5.4</v>
      </c>
      <c r="F2101" s="4">
        <v>0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</row>
    <row r="2102" spans="1:13" ht="18.75">
      <c r="A2102" s="2">
        <v>18</v>
      </c>
      <c r="B2102" s="4">
        <v>0</v>
      </c>
      <c r="C2102" s="4">
        <v>0</v>
      </c>
      <c r="D2102" s="4">
        <v>9.2</v>
      </c>
      <c r="E2102" s="4">
        <v>7.7</v>
      </c>
      <c r="F2102" s="4">
        <v>2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</row>
    <row r="2103" spans="1:13" ht="18.75">
      <c r="A2103" s="2">
        <v>19</v>
      </c>
      <c r="B2103" s="4">
        <v>0</v>
      </c>
      <c r="C2103" s="4">
        <v>0</v>
      </c>
      <c r="D2103" s="4">
        <v>1.8</v>
      </c>
      <c r="E2103" s="4">
        <v>0</v>
      </c>
      <c r="F2103" s="4">
        <v>9.6</v>
      </c>
      <c r="G2103" s="4">
        <v>22.6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</row>
    <row r="2104" spans="1:13" ht="18.75">
      <c r="A2104" s="2">
        <v>20</v>
      </c>
      <c r="B2104" s="4">
        <v>0</v>
      </c>
      <c r="C2104" s="4">
        <v>0</v>
      </c>
      <c r="D2104" s="4">
        <v>0</v>
      </c>
      <c r="E2104" s="4">
        <v>2.8</v>
      </c>
      <c r="F2104" s="4">
        <v>0</v>
      </c>
      <c r="G2104" s="4">
        <v>0</v>
      </c>
      <c r="H2104" s="4">
        <v>0</v>
      </c>
      <c r="I2104" s="4">
        <v>8.9</v>
      </c>
      <c r="J2104" s="4">
        <v>0</v>
      </c>
      <c r="K2104" s="4">
        <v>0</v>
      </c>
      <c r="L2104" s="4">
        <v>0</v>
      </c>
      <c r="M2104" s="4">
        <v>0</v>
      </c>
    </row>
    <row r="2105" spans="1:13" ht="18.75">
      <c r="A2105" s="2">
        <v>21</v>
      </c>
      <c r="B2105" s="4">
        <v>0</v>
      </c>
      <c r="C2105" s="4">
        <v>0</v>
      </c>
      <c r="D2105" s="4">
        <v>7.8</v>
      </c>
      <c r="E2105" s="4">
        <v>20.7</v>
      </c>
      <c r="F2105" s="4">
        <v>4.1</v>
      </c>
      <c r="G2105" s="4">
        <v>4.3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</row>
    <row r="2106" spans="1:13" ht="18.75">
      <c r="A2106" s="2">
        <v>22</v>
      </c>
      <c r="B2106" s="4">
        <v>0</v>
      </c>
      <c r="C2106" s="4">
        <v>0</v>
      </c>
      <c r="D2106" s="4">
        <v>4</v>
      </c>
      <c r="E2106" s="4">
        <v>23.8</v>
      </c>
      <c r="F2106" s="4">
        <v>0</v>
      </c>
      <c r="G2106" s="4">
        <v>13.3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</row>
    <row r="2107" spans="1:13" ht="18.75">
      <c r="A2107" s="2">
        <v>23</v>
      </c>
      <c r="B2107" s="4">
        <v>0</v>
      </c>
      <c r="C2107" s="4">
        <v>0</v>
      </c>
      <c r="D2107" s="4">
        <v>0</v>
      </c>
      <c r="E2107" s="4">
        <v>44</v>
      </c>
      <c r="F2107" s="4">
        <v>0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</row>
    <row r="2108" spans="1:13" ht="18.75">
      <c r="A2108" s="2">
        <v>24</v>
      </c>
      <c r="B2108" s="4">
        <v>0</v>
      </c>
      <c r="C2108" s="4">
        <v>0</v>
      </c>
      <c r="D2108" s="4">
        <v>0</v>
      </c>
      <c r="E2108" s="4">
        <v>13.8</v>
      </c>
      <c r="F2108" s="4">
        <v>78.2</v>
      </c>
      <c r="G2108" s="4">
        <v>4.8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</row>
    <row r="2109" spans="1:13" ht="18.75">
      <c r="A2109" s="2">
        <v>25</v>
      </c>
      <c r="B2109" s="4">
        <v>4.1</v>
      </c>
      <c r="C2109" s="4">
        <v>5.3</v>
      </c>
      <c r="D2109" s="4">
        <v>4.8</v>
      </c>
      <c r="E2109" s="4">
        <v>39</v>
      </c>
      <c r="F2109" s="4">
        <v>27.1</v>
      </c>
      <c r="G2109" s="4">
        <v>46.5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</row>
    <row r="2110" spans="1:13" ht="18.75">
      <c r="A2110" s="2">
        <v>26</v>
      </c>
      <c r="B2110" s="4">
        <v>6.8</v>
      </c>
      <c r="C2110" s="4">
        <v>39</v>
      </c>
      <c r="D2110" s="4">
        <v>4.5</v>
      </c>
      <c r="E2110" s="4">
        <v>6.1</v>
      </c>
      <c r="F2110" s="4">
        <v>16.2</v>
      </c>
      <c r="G2110" s="4">
        <v>7.9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</row>
    <row r="2111" spans="1:13" ht="18.75">
      <c r="A2111" s="2">
        <v>27</v>
      </c>
      <c r="B2111" s="4">
        <v>0</v>
      </c>
      <c r="C2111" s="4">
        <v>6.4</v>
      </c>
      <c r="D2111" s="4">
        <v>1.8</v>
      </c>
      <c r="E2111" s="4">
        <v>6.8</v>
      </c>
      <c r="F2111" s="4">
        <v>32.2</v>
      </c>
      <c r="G2111" s="4">
        <v>24.8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</row>
    <row r="2112" spans="1:13" ht="18.75">
      <c r="A2112" s="2">
        <v>28</v>
      </c>
      <c r="B2112" s="4">
        <v>4.7</v>
      </c>
      <c r="C2112" s="4">
        <v>0</v>
      </c>
      <c r="D2112" s="4">
        <v>0</v>
      </c>
      <c r="E2112" s="4">
        <v>6.4</v>
      </c>
      <c r="F2112" s="4">
        <v>0</v>
      </c>
      <c r="G2112" s="4">
        <v>67.3</v>
      </c>
      <c r="H2112" s="4">
        <v>11.8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</row>
    <row r="2113" spans="1:13" ht="18.75">
      <c r="A2113" s="2">
        <v>29</v>
      </c>
      <c r="B2113" s="4">
        <v>12.8</v>
      </c>
      <c r="C2113" s="4">
        <v>1.9</v>
      </c>
      <c r="D2113" s="4">
        <v>0</v>
      </c>
      <c r="E2113" s="4">
        <v>13.8</v>
      </c>
      <c r="F2113" s="4">
        <v>21</v>
      </c>
      <c r="G2113" s="4">
        <v>4.8</v>
      </c>
      <c r="H2113" s="4">
        <v>0</v>
      </c>
      <c r="I2113" s="4">
        <v>0</v>
      </c>
      <c r="J2113" s="4">
        <v>0</v>
      </c>
      <c r="K2113" s="4">
        <v>0</v>
      </c>
      <c r="L2113" s="4"/>
      <c r="M2113" s="4">
        <v>0</v>
      </c>
    </row>
    <row r="2114" spans="1:13" ht="18.75">
      <c r="A2114" s="2">
        <v>30</v>
      </c>
      <c r="B2114" s="4">
        <v>0</v>
      </c>
      <c r="C2114" s="4">
        <v>0</v>
      </c>
      <c r="D2114" s="4">
        <v>0</v>
      </c>
      <c r="E2114" s="4">
        <v>9.1</v>
      </c>
      <c r="F2114" s="4">
        <v>3.8</v>
      </c>
      <c r="G2114" s="4">
        <v>1.4</v>
      </c>
      <c r="H2114" s="4">
        <v>0</v>
      </c>
      <c r="I2114" s="4">
        <v>0</v>
      </c>
      <c r="J2114" s="4">
        <v>0</v>
      </c>
      <c r="K2114" s="4">
        <v>0</v>
      </c>
      <c r="L2114" s="4"/>
      <c r="M2114" s="4">
        <v>8.7</v>
      </c>
    </row>
    <row r="2115" spans="1:13" ht="18.75">
      <c r="A2115" s="2">
        <v>31</v>
      </c>
      <c r="B2115" s="4"/>
      <c r="C2115" s="4">
        <v>8.2</v>
      </c>
      <c r="D2115" s="4"/>
      <c r="E2115" s="4">
        <v>0</v>
      </c>
      <c r="F2115" s="4">
        <v>0</v>
      </c>
      <c r="G2115" s="4"/>
      <c r="H2115" s="4">
        <v>0</v>
      </c>
      <c r="I2115" s="4"/>
      <c r="J2115" s="4">
        <v>0</v>
      </c>
      <c r="K2115" s="4">
        <v>0</v>
      </c>
      <c r="L2115" s="4"/>
      <c r="M2115" s="4">
        <v>0</v>
      </c>
    </row>
    <row r="2116" spans="2:13" ht="18.75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</row>
    <row r="2117" spans="1:14" ht="18.75">
      <c r="A2117" s="2" t="s">
        <v>150</v>
      </c>
      <c r="B2117" s="4" t="s">
        <v>148</v>
      </c>
      <c r="C2117" s="4" t="s">
        <v>149</v>
      </c>
      <c r="D2117" s="4" t="s">
        <v>146</v>
      </c>
      <c r="E2117" s="4" t="s">
        <v>146</v>
      </c>
      <c r="F2117" s="4" t="s">
        <v>149</v>
      </c>
      <c r="G2117" s="4" t="s">
        <v>148</v>
      </c>
      <c r="H2117" s="4" t="s">
        <v>148</v>
      </c>
      <c r="I2117" s="4" t="s">
        <v>148</v>
      </c>
      <c r="J2117" s="4" t="s">
        <v>148</v>
      </c>
      <c r="K2117" s="4" t="s">
        <v>148</v>
      </c>
      <c r="L2117" s="4" t="s">
        <v>148</v>
      </c>
      <c r="M2117" s="4" t="s">
        <v>147</v>
      </c>
      <c r="N2117" s="3" t="s">
        <v>146</v>
      </c>
    </row>
    <row r="2118" spans="2:13" ht="18.75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</row>
    <row r="2119" spans="1:15" s="4" customFormat="1" ht="18.75" customHeight="1">
      <c r="A2119" s="2" t="s">
        <v>17</v>
      </c>
      <c r="B2119" s="4">
        <f>SUM(B2085:B2115)</f>
        <v>52.599999999999994</v>
      </c>
      <c r="C2119" s="4">
        <f aca="true" t="shared" si="76" ref="C2119:M2119">SUM(C2085:C2115)</f>
        <v>91.10000000000001</v>
      </c>
      <c r="D2119" s="4">
        <f t="shared" si="76"/>
        <v>65.99999999999999</v>
      </c>
      <c r="E2119" s="4">
        <f t="shared" si="76"/>
        <v>279.00000000000006</v>
      </c>
      <c r="F2119" s="4">
        <f t="shared" si="76"/>
        <v>230.7</v>
      </c>
      <c r="G2119" s="4">
        <f t="shared" si="76"/>
        <v>320.70000000000005</v>
      </c>
      <c r="H2119" s="4">
        <f t="shared" si="76"/>
        <v>137.6</v>
      </c>
      <c r="I2119" s="4">
        <f t="shared" si="76"/>
        <v>24.3</v>
      </c>
      <c r="J2119" s="4">
        <f t="shared" si="76"/>
        <v>0</v>
      </c>
      <c r="K2119" s="4">
        <f t="shared" si="76"/>
        <v>0</v>
      </c>
      <c r="L2119" s="4">
        <f t="shared" si="76"/>
        <v>0</v>
      </c>
      <c r="M2119" s="4">
        <f t="shared" si="76"/>
        <v>8.7</v>
      </c>
      <c r="N2119" s="4">
        <f>SUM(B2119:M2119)</f>
        <v>1210.7</v>
      </c>
      <c r="O2119" s="4" t="s">
        <v>22</v>
      </c>
    </row>
    <row r="2120" spans="1:15" s="4" customFormat="1" ht="18.75" customHeight="1">
      <c r="A2120" s="2" t="s">
        <v>18</v>
      </c>
      <c r="B2120" s="4">
        <f>AVERAGE(B2085:B2115)</f>
        <v>1.7533333333333332</v>
      </c>
      <c r="C2120" s="4">
        <f aca="true" t="shared" si="77" ref="C2120:M2120">AVERAGE(C2085:C2115)</f>
        <v>2.938709677419355</v>
      </c>
      <c r="D2120" s="4">
        <f t="shared" si="77"/>
        <v>2.1999999999999997</v>
      </c>
      <c r="E2120" s="4">
        <f t="shared" si="77"/>
        <v>9.000000000000002</v>
      </c>
      <c r="F2120" s="4">
        <f t="shared" si="77"/>
        <v>7.441935483870967</v>
      </c>
      <c r="G2120" s="4">
        <f t="shared" si="77"/>
        <v>10.690000000000001</v>
      </c>
      <c r="H2120" s="4">
        <f t="shared" si="77"/>
        <v>4.438709677419355</v>
      </c>
      <c r="I2120" s="4">
        <f t="shared" si="77"/>
        <v>0.81</v>
      </c>
      <c r="J2120" s="4">
        <f t="shared" si="77"/>
        <v>0</v>
      </c>
      <c r="K2120" s="4">
        <f t="shared" si="77"/>
        <v>0</v>
      </c>
      <c r="L2120" s="4">
        <f t="shared" si="77"/>
        <v>0</v>
      </c>
      <c r="M2120" s="4">
        <f t="shared" si="77"/>
        <v>0.2806451612903226</v>
      </c>
      <c r="N2120" s="4">
        <f>AVERAGE(B2120:M2120)</f>
        <v>3.2961111111111117</v>
      </c>
      <c r="O2120" s="4" t="s">
        <v>265</v>
      </c>
    </row>
    <row r="2121" spans="1:15" ht="18.75">
      <c r="A2121" s="2" t="s">
        <v>19</v>
      </c>
      <c r="B2121" s="5">
        <v>8</v>
      </c>
      <c r="C2121" s="5">
        <v>10</v>
      </c>
      <c r="D2121" s="5">
        <v>13</v>
      </c>
      <c r="E2121" s="5">
        <v>22</v>
      </c>
      <c r="F2121" s="5">
        <v>18</v>
      </c>
      <c r="G2121" s="5">
        <v>17</v>
      </c>
      <c r="H2121" s="5">
        <v>6</v>
      </c>
      <c r="I2121" s="5">
        <v>3</v>
      </c>
      <c r="J2121" s="5">
        <v>0</v>
      </c>
      <c r="K2121" s="5">
        <v>0</v>
      </c>
      <c r="L2121" s="5">
        <v>0</v>
      </c>
      <c r="M2121" s="5">
        <v>1</v>
      </c>
      <c r="N2121" s="2">
        <f>SUM(B2121:M2121)</f>
        <v>98</v>
      </c>
      <c r="O2121" s="3" t="s">
        <v>19</v>
      </c>
    </row>
    <row r="2123" spans="1:13" ht="18.75">
      <c r="A2123" s="2" t="s">
        <v>118</v>
      </c>
      <c r="B2123" s="3" t="s">
        <v>145</v>
      </c>
      <c r="C2123" s="3" t="s">
        <v>116</v>
      </c>
      <c r="D2123" s="6">
        <v>78</v>
      </c>
      <c r="E2123" s="3" t="s">
        <v>144</v>
      </c>
      <c r="F2123" s="22">
        <v>35646</v>
      </c>
      <c r="G2123" s="3" t="s">
        <v>125</v>
      </c>
      <c r="H2123" s="3" t="s">
        <v>143</v>
      </c>
      <c r="I2123" s="3" t="s">
        <v>123</v>
      </c>
      <c r="J2123" s="3" t="s">
        <v>122</v>
      </c>
      <c r="K2123" s="3" t="s">
        <v>142</v>
      </c>
      <c r="L2123" s="3" t="s">
        <v>120</v>
      </c>
      <c r="M2123" s="3" t="s">
        <v>119</v>
      </c>
    </row>
    <row r="2124" spans="1:13" ht="18.75">
      <c r="A2124" s="2" t="s">
        <v>118</v>
      </c>
      <c r="B2124" s="3" t="s">
        <v>141</v>
      </c>
      <c r="C2124" s="3" t="s">
        <v>116</v>
      </c>
      <c r="D2124" s="6">
        <v>121</v>
      </c>
      <c r="E2124" s="3" t="s">
        <v>134</v>
      </c>
      <c r="F2124" s="22">
        <v>35646</v>
      </c>
      <c r="G2124" s="3" t="s">
        <v>125</v>
      </c>
      <c r="H2124" s="3" t="s">
        <v>140</v>
      </c>
      <c r="I2124" s="3" t="s">
        <v>123</v>
      </c>
      <c r="J2124" s="3" t="s">
        <v>122</v>
      </c>
      <c r="K2124" s="3" t="s">
        <v>139</v>
      </c>
      <c r="L2124" s="3" t="s">
        <v>120</v>
      </c>
      <c r="M2124" s="3" t="s">
        <v>119</v>
      </c>
    </row>
    <row r="2125" spans="1:13" ht="18.75">
      <c r="A2125" s="2" t="s">
        <v>118</v>
      </c>
      <c r="B2125" s="3" t="s">
        <v>138</v>
      </c>
      <c r="C2125" s="3" t="s">
        <v>116</v>
      </c>
      <c r="D2125" s="6">
        <v>153</v>
      </c>
      <c r="E2125" s="3" t="s">
        <v>115</v>
      </c>
      <c r="F2125" s="22">
        <v>35646</v>
      </c>
      <c r="G2125" s="3" t="s">
        <v>125</v>
      </c>
      <c r="H2125" s="3" t="s">
        <v>137</v>
      </c>
      <c r="I2125" s="3" t="s">
        <v>123</v>
      </c>
      <c r="J2125" s="3" t="s">
        <v>122</v>
      </c>
      <c r="K2125" s="3" t="s">
        <v>136</v>
      </c>
      <c r="L2125" s="3" t="s">
        <v>120</v>
      </c>
      <c r="M2125" s="3" t="s">
        <v>119</v>
      </c>
    </row>
    <row r="2126" spans="1:13" ht="18.75">
      <c r="A2126" s="2" t="s">
        <v>118</v>
      </c>
      <c r="B2126" s="3" t="s">
        <v>135</v>
      </c>
      <c r="C2126" s="3" t="s">
        <v>116</v>
      </c>
      <c r="D2126" s="6">
        <v>178</v>
      </c>
      <c r="E2126" s="3" t="s">
        <v>134</v>
      </c>
      <c r="F2126" s="22">
        <v>35646</v>
      </c>
      <c r="G2126" s="3" t="s">
        <v>125</v>
      </c>
      <c r="H2126" s="3" t="s">
        <v>133</v>
      </c>
      <c r="I2126" s="3" t="s">
        <v>123</v>
      </c>
      <c r="J2126" s="3" t="s">
        <v>122</v>
      </c>
      <c r="K2126" s="3" t="s">
        <v>132</v>
      </c>
      <c r="L2126" s="3" t="s">
        <v>120</v>
      </c>
      <c r="M2126" s="3" t="s">
        <v>119</v>
      </c>
    </row>
    <row r="2127" spans="1:13" ht="18.75">
      <c r="A2127" s="2" t="s">
        <v>118</v>
      </c>
      <c r="B2127" s="3" t="s">
        <v>131</v>
      </c>
      <c r="C2127" s="3" t="s">
        <v>116</v>
      </c>
      <c r="D2127" s="6">
        <v>224</v>
      </c>
      <c r="E2127" s="3" t="s">
        <v>130</v>
      </c>
      <c r="F2127" s="22">
        <v>35646</v>
      </c>
      <c r="G2127" s="3" t="s">
        <v>125</v>
      </c>
      <c r="H2127" s="3" t="s">
        <v>129</v>
      </c>
      <c r="I2127" s="3" t="s">
        <v>123</v>
      </c>
      <c r="J2127" s="3" t="s">
        <v>122</v>
      </c>
      <c r="K2127" s="3" t="s">
        <v>128</v>
      </c>
      <c r="L2127" s="3" t="s">
        <v>120</v>
      </c>
      <c r="M2127" s="3" t="s">
        <v>119</v>
      </c>
    </row>
    <row r="2128" spans="1:13" ht="18.75">
      <c r="A2128" s="2" t="s">
        <v>118</v>
      </c>
      <c r="B2128" s="3" t="s">
        <v>127</v>
      </c>
      <c r="C2128" s="3" t="s">
        <v>116</v>
      </c>
      <c r="D2128" s="6">
        <v>295</v>
      </c>
      <c r="E2128" s="3" t="s">
        <v>126</v>
      </c>
      <c r="F2128" s="22">
        <v>35646</v>
      </c>
      <c r="G2128" s="3" t="s">
        <v>125</v>
      </c>
      <c r="H2128" s="3" t="s">
        <v>124</v>
      </c>
      <c r="I2128" s="3" t="s">
        <v>123</v>
      </c>
      <c r="J2128" s="3" t="s">
        <v>122</v>
      </c>
      <c r="K2128" s="3" t="s">
        <v>121</v>
      </c>
      <c r="L2128" s="3" t="s">
        <v>120</v>
      </c>
      <c r="M2128" s="3" t="s">
        <v>119</v>
      </c>
    </row>
    <row r="2129" spans="1:6" ht="18.75">
      <c r="A2129" s="2" t="s">
        <v>118</v>
      </c>
      <c r="B2129" s="3" t="s">
        <v>117</v>
      </c>
      <c r="C2129" s="3" t="s">
        <v>116</v>
      </c>
      <c r="D2129" s="6">
        <v>341</v>
      </c>
      <c r="E2129" s="3" t="s">
        <v>115</v>
      </c>
      <c r="F2129" s="22">
        <v>35646</v>
      </c>
    </row>
    <row r="2133" spans="1:14" ht="18.75">
      <c r="A2133" s="2" t="s">
        <v>186</v>
      </c>
      <c r="B2133" s="3" t="s">
        <v>185</v>
      </c>
      <c r="C2133" s="3" t="s">
        <v>184</v>
      </c>
      <c r="D2133" s="3" t="s">
        <v>183</v>
      </c>
      <c r="E2133" s="3" t="s">
        <v>182</v>
      </c>
      <c r="M2133" s="3" t="s">
        <v>181</v>
      </c>
      <c r="N2133" s="3" t="s">
        <v>226</v>
      </c>
    </row>
    <row r="2134" spans="1:14" ht="18.75">
      <c r="A2134" s="2" t="s">
        <v>233</v>
      </c>
      <c r="C2134" s="3" t="s">
        <v>234</v>
      </c>
      <c r="M2134" s="3" t="s">
        <v>172</v>
      </c>
      <c r="N2134" s="3" t="s">
        <v>225</v>
      </c>
    </row>
    <row r="2136" spans="6:9" ht="18.75">
      <c r="F2136" s="3" t="s">
        <v>224</v>
      </c>
      <c r="G2136" s="3" t="s">
        <v>223</v>
      </c>
      <c r="H2136" s="5">
        <v>-1998</v>
      </c>
      <c r="I2136" s="5">
        <v>2541</v>
      </c>
    </row>
    <row r="2138" spans="6:9" ht="18.75">
      <c r="F2138" s="3" t="s">
        <v>222</v>
      </c>
      <c r="G2138" s="3" t="s">
        <v>221</v>
      </c>
      <c r="H2138" s="3" t="s">
        <v>220</v>
      </c>
      <c r="I2138" s="3" t="s">
        <v>165</v>
      </c>
    </row>
    <row r="2140" spans="1:14" ht="18.75">
      <c r="A2140" s="2" t="s">
        <v>164</v>
      </c>
      <c r="B2140" s="3" t="s">
        <v>163</v>
      </c>
      <c r="C2140" s="3" t="s">
        <v>162</v>
      </c>
      <c r="D2140" s="3" t="s">
        <v>161</v>
      </c>
      <c r="E2140" s="3" t="s">
        <v>160</v>
      </c>
      <c r="F2140" s="3" t="s">
        <v>159</v>
      </c>
      <c r="G2140" s="3" t="s">
        <v>158</v>
      </c>
      <c r="H2140" s="3" t="s">
        <v>157</v>
      </c>
      <c r="I2140" s="3" t="s">
        <v>156</v>
      </c>
      <c r="J2140" s="3" t="s">
        <v>155</v>
      </c>
      <c r="K2140" s="3" t="s">
        <v>154</v>
      </c>
      <c r="L2140" s="3" t="s">
        <v>153</v>
      </c>
      <c r="M2140" s="3" t="s">
        <v>152</v>
      </c>
      <c r="N2140" s="3" t="s">
        <v>151</v>
      </c>
    </row>
    <row r="2141" spans="1:13" ht="18.75">
      <c r="A2141" s="2">
        <v>1</v>
      </c>
      <c r="B2141" s="4">
        <v>0</v>
      </c>
      <c r="C2141" s="4">
        <v>0</v>
      </c>
      <c r="D2141" s="4">
        <v>0</v>
      </c>
      <c r="E2141" s="4">
        <v>4.5</v>
      </c>
      <c r="F2141" s="4">
        <v>12</v>
      </c>
      <c r="G2141" s="4">
        <v>23.3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64.4</v>
      </c>
    </row>
    <row r="2142" spans="1:13" ht="18.75">
      <c r="A2142" s="2">
        <v>2</v>
      </c>
      <c r="B2142" s="4">
        <v>0</v>
      </c>
      <c r="C2142" s="4">
        <v>0</v>
      </c>
      <c r="D2142" s="4">
        <v>0</v>
      </c>
      <c r="E2142" s="4">
        <v>0</v>
      </c>
      <c r="F2142" s="4">
        <v>30.1</v>
      </c>
      <c r="G2142" s="4">
        <v>3.5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1.4</v>
      </c>
    </row>
    <row r="2143" spans="1:13" ht="18.75">
      <c r="A2143" s="2">
        <v>3</v>
      </c>
      <c r="B2143" s="4">
        <v>0</v>
      </c>
      <c r="C2143" s="4">
        <v>0</v>
      </c>
      <c r="D2143" s="4">
        <v>0</v>
      </c>
      <c r="E2143" s="4">
        <v>5.3</v>
      </c>
      <c r="F2143" s="4">
        <v>7.6</v>
      </c>
      <c r="G2143" s="4">
        <v>0</v>
      </c>
      <c r="H2143" s="4">
        <v>0</v>
      </c>
      <c r="I2143" s="4">
        <v>5.7</v>
      </c>
      <c r="J2143" s="4">
        <v>0</v>
      </c>
      <c r="K2143" s="4">
        <v>0</v>
      </c>
      <c r="L2143" s="4">
        <v>0</v>
      </c>
      <c r="M2143" s="4">
        <v>0</v>
      </c>
    </row>
    <row r="2144" spans="1:13" ht="18.75">
      <c r="A2144" s="2">
        <v>4</v>
      </c>
      <c r="B2144" s="4">
        <v>0</v>
      </c>
      <c r="C2144" s="4">
        <v>11</v>
      </c>
      <c r="D2144" s="4">
        <v>0</v>
      </c>
      <c r="E2144" s="4">
        <v>13.8</v>
      </c>
      <c r="F2144" s="4">
        <v>0</v>
      </c>
      <c r="G2144" s="4">
        <v>0</v>
      </c>
      <c r="H2144" s="4">
        <v>0</v>
      </c>
      <c r="I2144" s="4">
        <v>12.4</v>
      </c>
      <c r="J2144" s="4">
        <v>0</v>
      </c>
      <c r="K2144" s="4">
        <v>0</v>
      </c>
      <c r="L2144" s="4">
        <v>0</v>
      </c>
      <c r="M2144" s="4">
        <v>0</v>
      </c>
    </row>
    <row r="2145" spans="1:13" ht="18.75">
      <c r="A2145" s="2">
        <v>5</v>
      </c>
      <c r="B2145" s="4">
        <v>0</v>
      </c>
      <c r="C2145" s="4">
        <v>0</v>
      </c>
      <c r="D2145" s="4">
        <v>3.4</v>
      </c>
      <c r="E2145" s="4">
        <v>26.2</v>
      </c>
      <c r="F2145" s="4">
        <v>12.3</v>
      </c>
      <c r="G2145" s="4">
        <v>8.2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</row>
    <row r="2146" spans="1:13" ht="18.75">
      <c r="A2146" s="2">
        <v>6</v>
      </c>
      <c r="B2146" s="4">
        <v>0</v>
      </c>
      <c r="C2146" s="4">
        <v>8.4</v>
      </c>
      <c r="D2146" s="4">
        <v>0</v>
      </c>
      <c r="E2146" s="4">
        <v>6</v>
      </c>
      <c r="F2146" s="4">
        <v>0</v>
      </c>
      <c r="G2146" s="4">
        <v>34.7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</row>
    <row r="2147" spans="1:13" ht="18.75">
      <c r="A2147" s="2">
        <v>7</v>
      </c>
      <c r="B2147" s="4">
        <v>0</v>
      </c>
      <c r="C2147" s="4">
        <v>24.6</v>
      </c>
      <c r="D2147" s="4">
        <v>9.3</v>
      </c>
      <c r="E2147" s="4">
        <v>0</v>
      </c>
      <c r="F2147" s="4">
        <v>0</v>
      </c>
      <c r="G2147" s="4">
        <v>1.3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</row>
    <row r="2148" spans="1:13" ht="18.75">
      <c r="A2148" s="2">
        <v>8</v>
      </c>
      <c r="B2148" s="4">
        <v>0</v>
      </c>
      <c r="C2148" s="4">
        <v>1.2</v>
      </c>
      <c r="D2148" s="4">
        <v>0</v>
      </c>
      <c r="E2148" s="4">
        <v>0</v>
      </c>
      <c r="F2148" s="4">
        <v>0</v>
      </c>
      <c r="G2148" s="4">
        <v>15.3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</row>
    <row r="2149" spans="1:13" ht="18.75">
      <c r="A2149" s="2">
        <v>9</v>
      </c>
      <c r="B2149" s="4">
        <v>0</v>
      </c>
      <c r="C2149" s="4">
        <v>0</v>
      </c>
      <c r="D2149" s="4">
        <v>0</v>
      </c>
      <c r="E2149" s="4">
        <v>0</v>
      </c>
      <c r="F2149" s="4">
        <v>6.4</v>
      </c>
      <c r="G2149" s="4">
        <v>8.3</v>
      </c>
      <c r="H2149" s="4">
        <v>2.3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</row>
    <row r="2150" spans="1:13" ht="18.75">
      <c r="A2150" s="2">
        <v>10</v>
      </c>
      <c r="B2150" s="4">
        <v>0</v>
      </c>
      <c r="C2150" s="4">
        <v>0</v>
      </c>
      <c r="D2150" s="4">
        <v>4</v>
      </c>
      <c r="E2150" s="4">
        <v>0</v>
      </c>
      <c r="F2150" s="4">
        <v>4.5</v>
      </c>
      <c r="G2150" s="4">
        <v>8.6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</row>
    <row r="2151" spans="1:13" ht="18.75">
      <c r="A2151" s="2">
        <v>11</v>
      </c>
      <c r="B2151" s="4">
        <v>0</v>
      </c>
      <c r="C2151" s="4">
        <v>0</v>
      </c>
      <c r="D2151" s="4">
        <v>0</v>
      </c>
      <c r="E2151" s="4">
        <v>3.8</v>
      </c>
      <c r="F2151" s="4">
        <v>8.2</v>
      </c>
      <c r="G2151" s="4">
        <v>1.8</v>
      </c>
      <c r="H2151" s="4">
        <v>3.6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</row>
    <row r="2152" spans="1:13" ht="18.75">
      <c r="A2152" s="2">
        <v>12</v>
      </c>
      <c r="B2152" s="4">
        <v>0</v>
      </c>
      <c r="C2152" s="4">
        <v>0</v>
      </c>
      <c r="D2152" s="4">
        <v>3.8</v>
      </c>
      <c r="E2152" s="4">
        <v>2.5</v>
      </c>
      <c r="F2152" s="4">
        <v>0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</row>
    <row r="2153" spans="1:13" ht="18.75">
      <c r="A2153" s="2">
        <v>13</v>
      </c>
      <c r="B2153" s="4">
        <v>0</v>
      </c>
      <c r="C2153" s="4">
        <v>96</v>
      </c>
      <c r="D2153" s="4">
        <v>19.2</v>
      </c>
      <c r="E2153" s="4">
        <v>5.1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</row>
    <row r="2154" spans="1:13" ht="18.75">
      <c r="A2154" s="2">
        <v>14</v>
      </c>
      <c r="B2154" s="4">
        <v>0</v>
      </c>
      <c r="C2154" s="4">
        <v>2.5</v>
      </c>
      <c r="D2154" s="4">
        <v>0</v>
      </c>
      <c r="E2154" s="4">
        <v>1.8</v>
      </c>
      <c r="F2154" s="4">
        <v>0</v>
      </c>
      <c r="G2154" s="4">
        <v>0</v>
      </c>
      <c r="H2154" s="4">
        <v>2.4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</row>
    <row r="2155" spans="1:13" ht="18.75">
      <c r="A2155" s="2">
        <v>15</v>
      </c>
      <c r="B2155" s="4">
        <v>0</v>
      </c>
      <c r="C2155" s="4">
        <v>0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</row>
    <row r="2156" spans="1:13" ht="18.75">
      <c r="A2156" s="2">
        <v>16</v>
      </c>
      <c r="B2156" s="4">
        <v>0</v>
      </c>
      <c r="C2156" s="4">
        <v>0</v>
      </c>
      <c r="D2156" s="4">
        <v>0</v>
      </c>
      <c r="E2156" s="4">
        <v>0</v>
      </c>
      <c r="F2156" s="4">
        <v>0</v>
      </c>
      <c r="G2156" s="4">
        <v>19.8</v>
      </c>
      <c r="H2156" s="4">
        <v>2.8</v>
      </c>
      <c r="I2156" s="4">
        <v>0</v>
      </c>
      <c r="J2156" s="4">
        <v>0</v>
      </c>
      <c r="K2156" s="4">
        <v>19.5</v>
      </c>
      <c r="L2156" s="4">
        <v>0</v>
      </c>
      <c r="M2156" s="4">
        <v>0</v>
      </c>
    </row>
    <row r="2157" spans="1:13" ht="18.75">
      <c r="A2157" s="2">
        <v>17</v>
      </c>
      <c r="B2157" s="4">
        <v>0</v>
      </c>
      <c r="C2157" s="4">
        <v>0</v>
      </c>
      <c r="D2157" s="4">
        <v>0</v>
      </c>
      <c r="E2157" s="4">
        <v>0</v>
      </c>
      <c r="F2157" s="4">
        <v>0</v>
      </c>
      <c r="G2157" s="4">
        <v>10.7</v>
      </c>
      <c r="H2157" s="4">
        <v>0</v>
      </c>
      <c r="I2157" s="4">
        <v>0</v>
      </c>
      <c r="J2157" s="4">
        <v>0</v>
      </c>
      <c r="K2157" s="4">
        <v>13</v>
      </c>
      <c r="L2157" s="4">
        <v>0</v>
      </c>
      <c r="M2157" s="4">
        <v>0</v>
      </c>
    </row>
    <row r="2158" spans="1:13" ht="18.75">
      <c r="A2158" s="2">
        <v>18</v>
      </c>
      <c r="B2158" s="4">
        <v>4.5</v>
      </c>
      <c r="C2158" s="4">
        <v>0</v>
      </c>
      <c r="D2158" s="4">
        <v>0</v>
      </c>
      <c r="E2158" s="4">
        <v>8.1</v>
      </c>
      <c r="F2158" s="4">
        <v>0</v>
      </c>
      <c r="G2158" s="4">
        <v>2.9</v>
      </c>
      <c r="H2158" s="4">
        <v>15.3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</row>
    <row r="2159" spans="1:13" ht="18.75">
      <c r="A2159" s="2">
        <v>19</v>
      </c>
      <c r="B2159" s="4">
        <v>2</v>
      </c>
      <c r="C2159" s="4">
        <v>3.9</v>
      </c>
      <c r="D2159" s="4">
        <v>0</v>
      </c>
      <c r="E2159" s="4">
        <v>0</v>
      </c>
      <c r="F2159" s="4">
        <v>16.4</v>
      </c>
      <c r="G2159" s="4">
        <v>0</v>
      </c>
      <c r="H2159" s="4">
        <v>0</v>
      </c>
      <c r="I2159" s="4">
        <v>0</v>
      </c>
      <c r="J2159" s="4">
        <v>0</v>
      </c>
      <c r="K2159" s="4">
        <v>0</v>
      </c>
      <c r="L2159" s="4">
        <v>0</v>
      </c>
      <c r="M2159" s="4">
        <v>0</v>
      </c>
    </row>
    <row r="2160" spans="1:13" ht="18.75">
      <c r="A2160" s="2">
        <v>20</v>
      </c>
      <c r="B2160" s="4">
        <v>0</v>
      </c>
      <c r="C2160" s="4">
        <v>14.3</v>
      </c>
      <c r="D2160" s="4">
        <v>0</v>
      </c>
      <c r="E2160" s="4">
        <v>0</v>
      </c>
      <c r="F2160" s="4">
        <v>6.4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0</v>
      </c>
      <c r="M2160" s="4">
        <v>0</v>
      </c>
    </row>
    <row r="2161" spans="1:13" ht="18.75">
      <c r="A2161" s="2">
        <v>21</v>
      </c>
      <c r="B2161" s="4">
        <v>0</v>
      </c>
      <c r="C2161" s="4">
        <v>5.2</v>
      </c>
      <c r="D2161" s="4">
        <v>0</v>
      </c>
      <c r="E2161" s="4">
        <v>0</v>
      </c>
      <c r="F2161" s="4">
        <v>50.2</v>
      </c>
      <c r="G2161" s="4">
        <v>0</v>
      </c>
      <c r="H2161" s="4">
        <v>0</v>
      </c>
      <c r="I2161" s="4">
        <v>0</v>
      </c>
      <c r="J2161" s="4">
        <v>0</v>
      </c>
      <c r="K2161" s="4">
        <v>0</v>
      </c>
      <c r="L2161" s="4">
        <v>0</v>
      </c>
      <c r="M2161" s="4">
        <v>0</v>
      </c>
    </row>
    <row r="2162" spans="1:13" ht="18.75">
      <c r="A2162" s="2">
        <v>22</v>
      </c>
      <c r="B2162" s="4">
        <v>0</v>
      </c>
      <c r="C2162" s="4">
        <v>1.3</v>
      </c>
      <c r="D2162" s="4">
        <v>0</v>
      </c>
      <c r="E2162" s="4">
        <v>0</v>
      </c>
      <c r="F2162" s="4">
        <v>17</v>
      </c>
      <c r="G2162" s="4">
        <v>0</v>
      </c>
      <c r="H2162" s="4">
        <v>0</v>
      </c>
      <c r="I2162" s="4">
        <v>6.8</v>
      </c>
      <c r="J2162" s="4">
        <v>0</v>
      </c>
      <c r="K2162" s="4">
        <v>0</v>
      </c>
      <c r="L2162" s="4">
        <v>0</v>
      </c>
      <c r="M2162" s="4">
        <v>0</v>
      </c>
    </row>
    <row r="2163" spans="1:13" ht="18.75">
      <c r="A2163" s="2">
        <v>23</v>
      </c>
      <c r="B2163" s="4">
        <v>0</v>
      </c>
      <c r="C2163" s="4">
        <v>0</v>
      </c>
      <c r="D2163" s="4">
        <v>5.8</v>
      </c>
      <c r="E2163" s="4">
        <v>0</v>
      </c>
      <c r="F2163" s="4">
        <v>0</v>
      </c>
      <c r="G2163" s="4">
        <v>0</v>
      </c>
      <c r="H2163" s="4">
        <v>0</v>
      </c>
      <c r="I2163" s="4">
        <v>12.8</v>
      </c>
      <c r="J2163" s="4">
        <v>0</v>
      </c>
      <c r="K2163" s="4">
        <v>0</v>
      </c>
      <c r="L2163" s="4">
        <v>0</v>
      </c>
      <c r="M2163" s="4">
        <v>0</v>
      </c>
    </row>
    <row r="2164" spans="1:13" ht="18.75">
      <c r="A2164" s="2">
        <v>24</v>
      </c>
      <c r="B2164" s="4">
        <v>0</v>
      </c>
      <c r="C2164" s="4">
        <v>0</v>
      </c>
      <c r="D2164" s="4">
        <v>1.4</v>
      </c>
      <c r="E2164" s="4">
        <v>0</v>
      </c>
      <c r="F2164" s="4">
        <v>5.7</v>
      </c>
      <c r="G2164" s="4">
        <v>0</v>
      </c>
      <c r="H2164" s="4">
        <v>0</v>
      </c>
      <c r="I2164" s="4">
        <v>0</v>
      </c>
      <c r="J2164" s="4">
        <v>0</v>
      </c>
      <c r="K2164" s="4">
        <v>0</v>
      </c>
      <c r="L2164" s="4">
        <v>0</v>
      </c>
      <c r="M2164" s="4">
        <v>4.3</v>
      </c>
    </row>
    <row r="2165" spans="1:13" ht="18.75">
      <c r="A2165" s="2">
        <v>25</v>
      </c>
      <c r="B2165" s="4">
        <v>0</v>
      </c>
      <c r="C2165" s="4">
        <v>0</v>
      </c>
      <c r="D2165" s="4">
        <v>0</v>
      </c>
      <c r="E2165" s="4">
        <v>0</v>
      </c>
      <c r="F2165" s="4">
        <v>1.8</v>
      </c>
      <c r="G2165" s="4">
        <v>0</v>
      </c>
      <c r="H2165" s="4"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</row>
    <row r="2166" spans="1:13" ht="18.75">
      <c r="A2166" s="2">
        <v>26</v>
      </c>
      <c r="B2166" s="4">
        <v>0</v>
      </c>
      <c r="C2166" s="4">
        <v>24.4</v>
      </c>
      <c r="D2166" s="4">
        <v>0</v>
      </c>
      <c r="E2166" s="4">
        <v>5.8</v>
      </c>
      <c r="F2166" s="4">
        <v>0</v>
      </c>
      <c r="G2166" s="4">
        <v>0</v>
      </c>
      <c r="H2166" s="4"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</row>
    <row r="2167" spans="1:13" ht="18.75">
      <c r="A2167" s="2">
        <v>27</v>
      </c>
      <c r="B2167" s="4">
        <v>0</v>
      </c>
      <c r="C2167" s="4">
        <v>5.3</v>
      </c>
      <c r="D2167" s="4">
        <v>0</v>
      </c>
      <c r="E2167" s="4">
        <v>16.7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</row>
    <row r="2168" spans="1:13" ht="18.75">
      <c r="A2168" s="2">
        <v>28</v>
      </c>
      <c r="B2168" s="4">
        <v>0</v>
      </c>
      <c r="C2168" s="4">
        <v>13</v>
      </c>
      <c r="D2168" s="4">
        <v>0</v>
      </c>
      <c r="E2168" s="4">
        <v>13.5</v>
      </c>
      <c r="F2168" s="4">
        <v>0</v>
      </c>
      <c r="G2168" s="4">
        <v>0</v>
      </c>
      <c r="H2168" s="4"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</row>
    <row r="2169" spans="1:13" ht="18.75">
      <c r="A2169" s="2">
        <v>29</v>
      </c>
      <c r="B2169" s="4">
        <v>0</v>
      </c>
      <c r="C2169" s="4">
        <v>0</v>
      </c>
      <c r="D2169" s="4">
        <v>25.1</v>
      </c>
      <c r="E2169" s="4">
        <v>0</v>
      </c>
      <c r="F2169" s="4">
        <v>0</v>
      </c>
      <c r="G2169" s="4">
        <v>0</v>
      </c>
      <c r="H2169" s="4">
        <v>0</v>
      </c>
      <c r="I2169" s="4">
        <v>5.2</v>
      </c>
      <c r="J2169" s="4">
        <v>0</v>
      </c>
      <c r="K2169" s="4">
        <v>0</v>
      </c>
      <c r="L2169" s="4"/>
      <c r="M2169" s="4">
        <v>0</v>
      </c>
    </row>
    <row r="2170" spans="1:13" ht="18.75">
      <c r="A2170" s="2">
        <v>30</v>
      </c>
      <c r="B2170" s="4">
        <v>0</v>
      </c>
      <c r="C2170" s="4">
        <v>0</v>
      </c>
      <c r="D2170" s="4">
        <v>0</v>
      </c>
      <c r="E2170" s="4">
        <v>0</v>
      </c>
      <c r="F2170" s="4">
        <v>9.1</v>
      </c>
      <c r="G2170" s="4">
        <v>0</v>
      </c>
      <c r="H2170" s="4">
        <v>0</v>
      </c>
      <c r="I2170" s="4">
        <v>0</v>
      </c>
      <c r="J2170" s="4">
        <v>0</v>
      </c>
      <c r="K2170" s="4">
        <v>0</v>
      </c>
      <c r="L2170" s="4"/>
      <c r="M2170" s="4">
        <v>0</v>
      </c>
    </row>
    <row r="2171" spans="1:13" ht="18.75">
      <c r="A2171" s="2">
        <v>31</v>
      </c>
      <c r="B2171" s="4"/>
      <c r="C2171" s="4">
        <v>0</v>
      </c>
      <c r="D2171" s="4"/>
      <c r="E2171" s="4">
        <v>11.2</v>
      </c>
      <c r="F2171" s="4">
        <v>0</v>
      </c>
      <c r="G2171" s="4"/>
      <c r="H2171" s="4">
        <v>0</v>
      </c>
      <c r="I2171" s="4"/>
      <c r="J2171" s="4">
        <v>0</v>
      </c>
      <c r="K2171" s="4">
        <v>0</v>
      </c>
      <c r="L2171" s="4"/>
      <c r="M2171" s="4">
        <v>0</v>
      </c>
    </row>
    <row r="2172" spans="1:15" s="4" customFormat="1" ht="18.75" customHeight="1">
      <c r="A2172" s="2" t="s">
        <v>17</v>
      </c>
      <c r="B2172" s="4">
        <f>SUM(B2141:B2171)</f>
        <v>6.5</v>
      </c>
      <c r="C2172" s="4">
        <f aca="true" t="shared" si="78" ref="C2172:M2172">SUM(C2141:C2171)</f>
        <v>211.10000000000002</v>
      </c>
      <c r="D2172" s="4">
        <f t="shared" si="78"/>
        <v>72</v>
      </c>
      <c r="E2172" s="4">
        <f t="shared" si="78"/>
        <v>124.29999999999998</v>
      </c>
      <c r="F2172" s="4">
        <f t="shared" si="78"/>
        <v>187.70000000000002</v>
      </c>
      <c r="G2172" s="4">
        <f t="shared" si="78"/>
        <v>138.39999999999998</v>
      </c>
      <c r="H2172" s="4">
        <f t="shared" si="78"/>
        <v>26.400000000000002</v>
      </c>
      <c r="I2172" s="4">
        <f t="shared" si="78"/>
        <v>42.900000000000006</v>
      </c>
      <c r="J2172" s="4">
        <f t="shared" si="78"/>
        <v>0</v>
      </c>
      <c r="K2172" s="4">
        <f t="shared" si="78"/>
        <v>32.5</v>
      </c>
      <c r="L2172" s="4">
        <f t="shared" si="78"/>
        <v>0</v>
      </c>
      <c r="M2172" s="4">
        <f t="shared" si="78"/>
        <v>70.10000000000001</v>
      </c>
      <c r="N2172" s="4">
        <f>SUM(B2172:M2172)</f>
        <v>911.9</v>
      </c>
      <c r="O2172" s="4" t="s">
        <v>22</v>
      </c>
    </row>
    <row r="2173" spans="1:15" s="4" customFormat="1" ht="18.75" customHeight="1">
      <c r="A2173" s="2" t="s">
        <v>18</v>
      </c>
      <c r="B2173" s="4">
        <f>AVERAGE(B2141:B2171)</f>
        <v>0.21666666666666667</v>
      </c>
      <c r="C2173" s="4">
        <f aca="true" t="shared" si="79" ref="C2173:M2173">AVERAGE(C2141:C2171)</f>
        <v>6.8096774193548395</v>
      </c>
      <c r="D2173" s="4">
        <f t="shared" si="79"/>
        <v>2.4</v>
      </c>
      <c r="E2173" s="4">
        <f t="shared" si="79"/>
        <v>4.009677419354838</v>
      </c>
      <c r="F2173" s="4">
        <f t="shared" si="79"/>
        <v>6.05483870967742</v>
      </c>
      <c r="G2173" s="4">
        <f t="shared" si="79"/>
        <v>4.613333333333332</v>
      </c>
      <c r="H2173" s="4">
        <f t="shared" si="79"/>
        <v>0.8516129032258065</v>
      </c>
      <c r="I2173" s="4">
        <f t="shared" si="79"/>
        <v>1.4300000000000002</v>
      </c>
      <c r="J2173" s="4">
        <f t="shared" si="79"/>
        <v>0</v>
      </c>
      <c r="K2173" s="4">
        <f t="shared" si="79"/>
        <v>1.0483870967741935</v>
      </c>
      <c r="L2173" s="4">
        <f t="shared" si="79"/>
        <v>0</v>
      </c>
      <c r="M2173" s="4">
        <f t="shared" si="79"/>
        <v>2.2612903225806456</v>
      </c>
      <c r="N2173" s="4">
        <f>AVERAGE(B2173:M2173)</f>
        <v>2.4746236559139785</v>
      </c>
      <c r="O2173" s="4" t="s">
        <v>265</v>
      </c>
    </row>
    <row r="2174" spans="1:15" ht="18.75">
      <c r="A2174" s="2" t="s">
        <v>19</v>
      </c>
      <c r="B2174" s="5">
        <v>2</v>
      </c>
      <c r="C2174" s="5">
        <v>13</v>
      </c>
      <c r="D2174" s="5">
        <v>8</v>
      </c>
      <c r="E2174" s="5">
        <v>14</v>
      </c>
      <c r="F2174" s="5">
        <v>14</v>
      </c>
      <c r="G2174" s="5">
        <v>12</v>
      </c>
      <c r="H2174" s="5">
        <v>5</v>
      </c>
      <c r="I2174" s="5">
        <v>5</v>
      </c>
      <c r="J2174" s="5">
        <v>0</v>
      </c>
      <c r="K2174" s="5">
        <v>2</v>
      </c>
      <c r="L2174" s="5">
        <v>0</v>
      </c>
      <c r="M2174" s="5">
        <v>3</v>
      </c>
      <c r="N2174" s="2">
        <f>SUM(B2174:M2174)</f>
        <v>78</v>
      </c>
      <c r="O2174" s="3" t="s">
        <v>19</v>
      </c>
    </row>
    <row r="2175" spans="1:13" ht="18.75">
      <c r="A2175" s="2" t="s">
        <v>118</v>
      </c>
      <c r="B2175" s="3" t="s">
        <v>145</v>
      </c>
      <c r="C2175" s="3" t="s">
        <v>116</v>
      </c>
      <c r="D2175" s="6">
        <v>96</v>
      </c>
      <c r="E2175" s="3" t="s">
        <v>219</v>
      </c>
      <c r="F2175" s="3" t="s">
        <v>202</v>
      </c>
      <c r="G2175" s="3" t="s">
        <v>201</v>
      </c>
      <c r="H2175" s="3" t="s">
        <v>218</v>
      </c>
      <c r="I2175" s="3" t="s">
        <v>123</v>
      </c>
      <c r="J2175" s="3" t="s">
        <v>122</v>
      </c>
      <c r="K2175" s="3" t="s">
        <v>214</v>
      </c>
      <c r="L2175" s="3" t="s">
        <v>198</v>
      </c>
      <c r="M2175" s="3" t="s">
        <v>197</v>
      </c>
    </row>
    <row r="2176" spans="1:13" ht="18.75">
      <c r="A2176" s="2" t="s">
        <v>118</v>
      </c>
      <c r="B2176" s="3" t="s">
        <v>141</v>
      </c>
      <c r="C2176" s="3" t="s">
        <v>116</v>
      </c>
      <c r="D2176" s="6">
        <v>98</v>
      </c>
      <c r="E2176" s="3" t="s">
        <v>216</v>
      </c>
      <c r="F2176" s="3" t="s">
        <v>202</v>
      </c>
      <c r="G2176" s="3" t="s">
        <v>201</v>
      </c>
      <c r="H2176" s="3" t="s">
        <v>217</v>
      </c>
      <c r="I2176" s="3" t="s">
        <v>123</v>
      </c>
      <c r="J2176" s="3" t="s">
        <v>122</v>
      </c>
      <c r="K2176" s="3" t="s">
        <v>214</v>
      </c>
      <c r="L2176" s="3" t="s">
        <v>198</v>
      </c>
      <c r="M2176" s="3" t="s">
        <v>197</v>
      </c>
    </row>
    <row r="2177" spans="1:13" ht="18.75">
      <c r="A2177" s="2" t="s">
        <v>118</v>
      </c>
      <c r="B2177" s="3" t="s">
        <v>138</v>
      </c>
      <c r="C2177" s="3" t="s">
        <v>116</v>
      </c>
      <c r="D2177" s="6">
        <v>98</v>
      </c>
      <c r="E2177" s="3" t="s">
        <v>216</v>
      </c>
      <c r="F2177" s="3" t="s">
        <v>202</v>
      </c>
      <c r="G2177" s="3" t="s">
        <v>201</v>
      </c>
      <c r="H2177" s="3" t="s">
        <v>215</v>
      </c>
      <c r="I2177" s="3" t="s">
        <v>123</v>
      </c>
      <c r="J2177" s="3" t="s">
        <v>122</v>
      </c>
      <c r="K2177" s="3" t="s">
        <v>214</v>
      </c>
      <c r="L2177" s="3" t="s">
        <v>198</v>
      </c>
      <c r="M2177" s="3" t="s">
        <v>197</v>
      </c>
    </row>
    <row r="2178" spans="1:13" ht="18.75">
      <c r="A2178" s="2" t="s">
        <v>118</v>
      </c>
      <c r="B2178" s="3" t="s">
        <v>135</v>
      </c>
      <c r="C2178" s="3" t="s">
        <v>116</v>
      </c>
      <c r="D2178" s="6">
        <v>121</v>
      </c>
      <c r="E2178" s="3" t="s">
        <v>213</v>
      </c>
      <c r="F2178" s="3" t="s">
        <v>212</v>
      </c>
      <c r="G2178" s="3" t="s">
        <v>201</v>
      </c>
      <c r="H2178" s="3" t="s">
        <v>211</v>
      </c>
      <c r="I2178" s="3" t="s">
        <v>123</v>
      </c>
      <c r="J2178" s="3" t="s">
        <v>122</v>
      </c>
      <c r="K2178" s="3" t="s">
        <v>210</v>
      </c>
      <c r="L2178" s="3" t="s">
        <v>209</v>
      </c>
      <c r="M2178" s="3" t="s">
        <v>197</v>
      </c>
    </row>
    <row r="2179" spans="1:13" ht="18.75">
      <c r="A2179" s="2" t="s">
        <v>118</v>
      </c>
      <c r="B2179" s="3" t="s">
        <v>131</v>
      </c>
      <c r="C2179" s="3" t="s">
        <v>116</v>
      </c>
      <c r="D2179" s="6">
        <v>132</v>
      </c>
      <c r="E2179" s="3" t="s">
        <v>208</v>
      </c>
      <c r="F2179" s="3" t="s">
        <v>207</v>
      </c>
      <c r="G2179" s="3" t="s">
        <v>201</v>
      </c>
      <c r="H2179" s="3" t="s">
        <v>206</v>
      </c>
      <c r="I2179" s="3" t="s">
        <v>123</v>
      </c>
      <c r="J2179" s="3" t="s">
        <v>122</v>
      </c>
      <c r="K2179" s="3" t="s">
        <v>205</v>
      </c>
      <c r="L2179" s="3" t="s">
        <v>204</v>
      </c>
      <c r="M2179" s="3" t="s">
        <v>197</v>
      </c>
    </row>
    <row r="2180" spans="1:13" ht="18.75">
      <c r="A2180" s="2" t="s">
        <v>118</v>
      </c>
      <c r="B2180" s="3" t="s">
        <v>127</v>
      </c>
      <c r="C2180" s="3" t="s">
        <v>116</v>
      </c>
      <c r="D2180" s="6">
        <v>147</v>
      </c>
      <c r="E2180" s="3" t="s">
        <v>203</v>
      </c>
      <c r="F2180" s="3" t="s">
        <v>202</v>
      </c>
      <c r="G2180" s="3" t="s">
        <v>201</v>
      </c>
      <c r="H2180" s="3" t="s">
        <v>200</v>
      </c>
      <c r="I2180" s="3" t="s">
        <v>123</v>
      </c>
      <c r="J2180" s="3" t="s">
        <v>122</v>
      </c>
      <c r="K2180" s="3" t="s">
        <v>199</v>
      </c>
      <c r="L2180" s="3" t="s">
        <v>198</v>
      </c>
      <c r="M2180" s="3" t="s">
        <v>197</v>
      </c>
    </row>
    <row r="2181" spans="1:7" ht="18.75">
      <c r="A2181" s="2" t="s">
        <v>118</v>
      </c>
      <c r="B2181" s="3" t="s">
        <v>117</v>
      </c>
      <c r="C2181" s="3" t="s">
        <v>116</v>
      </c>
      <c r="D2181" s="6">
        <v>242</v>
      </c>
      <c r="E2181" s="3" t="s">
        <v>196</v>
      </c>
      <c r="F2181" s="3" t="s">
        <v>195</v>
      </c>
      <c r="G2181" s="3">
        <v>8</v>
      </c>
    </row>
    <row r="2182" spans="6:13" ht="18.75">
      <c r="F2182" s="23"/>
      <c r="M2182" s="23"/>
    </row>
    <row r="2183" spans="6:13" ht="18.75">
      <c r="F2183" s="23"/>
      <c r="M2183" s="23"/>
    </row>
    <row r="2184" spans="1:13" ht="18.75">
      <c r="A2184" s="2" t="s">
        <v>238</v>
      </c>
      <c r="M2184" s="3" t="s">
        <v>235</v>
      </c>
    </row>
    <row r="2185" spans="1:13" ht="18.75">
      <c r="A2185" s="2" t="s">
        <v>237</v>
      </c>
      <c r="M2185" s="3" t="s">
        <v>236</v>
      </c>
    </row>
    <row r="2186" spans="1:9" ht="18.75">
      <c r="A2186" s="2" t="s">
        <v>242</v>
      </c>
      <c r="I2186" s="3" t="s">
        <v>235</v>
      </c>
    </row>
    <row r="2187" spans="1:9" ht="18.75">
      <c r="A2187" s="2" t="s">
        <v>243</v>
      </c>
      <c r="B2187" s="3" t="s">
        <v>234</v>
      </c>
      <c r="I2187" s="3" t="s">
        <v>236</v>
      </c>
    </row>
    <row r="2189" spans="6:8" ht="18.75">
      <c r="F2189" s="3" t="s">
        <v>244</v>
      </c>
      <c r="G2189" s="5">
        <v>-1999</v>
      </c>
      <c r="H2189" s="5">
        <v>2542</v>
      </c>
    </row>
    <row r="2190" ht="18.75">
      <c r="F2190" s="3" t="s">
        <v>245</v>
      </c>
    </row>
    <row r="2191" spans="1:14" ht="18.75">
      <c r="A2191" s="2" t="s">
        <v>164</v>
      </c>
      <c r="B2191" s="3" t="s">
        <v>163</v>
      </c>
      <c r="C2191" s="3" t="s">
        <v>162</v>
      </c>
      <c r="D2191" s="3" t="s">
        <v>161</v>
      </c>
      <c r="E2191" s="3" t="s">
        <v>160</v>
      </c>
      <c r="F2191" s="3" t="s">
        <v>159</v>
      </c>
      <c r="G2191" s="3" t="s">
        <v>158</v>
      </c>
      <c r="H2191" s="3" t="s">
        <v>157</v>
      </c>
      <c r="I2191" s="3" t="s">
        <v>156</v>
      </c>
      <c r="J2191" s="3" t="s">
        <v>155</v>
      </c>
      <c r="K2191" s="3" t="s">
        <v>154</v>
      </c>
      <c r="L2191" s="3" t="s">
        <v>153</v>
      </c>
      <c r="M2191" s="3" t="s">
        <v>152</v>
      </c>
      <c r="N2191" s="3" t="s">
        <v>151</v>
      </c>
    </row>
    <row r="2192" spans="1:14" ht="18.75">
      <c r="A2192" s="2" t="s">
        <v>150</v>
      </c>
      <c r="B2192" s="3" t="s">
        <v>148</v>
      </c>
      <c r="C2192" s="3" t="s">
        <v>149</v>
      </c>
      <c r="D2192" s="3" t="s">
        <v>148</v>
      </c>
      <c r="E2192" s="3" t="s">
        <v>147</v>
      </c>
      <c r="F2192" s="3" t="s">
        <v>246</v>
      </c>
      <c r="G2192" s="3" t="s">
        <v>246</v>
      </c>
      <c r="H2192" s="3" t="s">
        <v>148</v>
      </c>
      <c r="I2192" s="3" t="s">
        <v>148</v>
      </c>
      <c r="J2192" s="3" t="s">
        <v>148</v>
      </c>
      <c r="K2192" s="3" t="s">
        <v>148</v>
      </c>
      <c r="L2192" s="3" t="s">
        <v>146</v>
      </c>
      <c r="M2192" s="3" t="s">
        <v>146</v>
      </c>
      <c r="N2192" s="3" t="s">
        <v>146</v>
      </c>
    </row>
    <row r="2193" spans="1:13" ht="18.75">
      <c r="A2193" s="2">
        <v>1</v>
      </c>
      <c r="B2193" s="4">
        <v>0</v>
      </c>
      <c r="C2193" s="4">
        <v>0</v>
      </c>
      <c r="D2193" s="4">
        <v>0</v>
      </c>
      <c r="E2193" s="4">
        <v>0</v>
      </c>
      <c r="F2193" s="4">
        <v>2.2</v>
      </c>
      <c r="G2193" s="4">
        <v>2</v>
      </c>
      <c r="H2193" s="4">
        <v>0</v>
      </c>
      <c r="I2193" s="4">
        <v>5.3</v>
      </c>
      <c r="J2193" s="4">
        <v>0</v>
      </c>
      <c r="K2193" s="4">
        <v>0</v>
      </c>
      <c r="L2193" s="4">
        <v>0</v>
      </c>
      <c r="M2193" s="4">
        <v>8.6</v>
      </c>
    </row>
    <row r="2194" spans="1:13" ht="18.75">
      <c r="A2194" s="2">
        <v>2</v>
      </c>
      <c r="B2194" s="4">
        <v>0</v>
      </c>
      <c r="C2194" s="4">
        <v>0</v>
      </c>
      <c r="D2194" s="4">
        <v>0</v>
      </c>
      <c r="E2194" s="4">
        <v>0</v>
      </c>
      <c r="F2194" s="4">
        <v>8.2</v>
      </c>
      <c r="G2194" s="4">
        <v>4.8</v>
      </c>
      <c r="H2194" s="4">
        <v>0</v>
      </c>
      <c r="I2194" s="4">
        <v>5</v>
      </c>
      <c r="J2194" s="4">
        <v>0</v>
      </c>
      <c r="K2194" s="4">
        <v>0</v>
      </c>
      <c r="L2194" s="4">
        <v>0</v>
      </c>
      <c r="M2194" s="4">
        <v>0</v>
      </c>
    </row>
    <row r="2195" spans="1:13" ht="18.75">
      <c r="A2195" s="2">
        <v>3</v>
      </c>
      <c r="B2195" s="4">
        <v>0</v>
      </c>
      <c r="C2195" s="4">
        <v>0</v>
      </c>
      <c r="D2195" s="4">
        <v>22</v>
      </c>
      <c r="E2195" s="4">
        <v>0</v>
      </c>
      <c r="F2195" s="4">
        <v>0</v>
      </c>
      <c r="G2195" s="4">
        <v>2.4</v>
      </c>
      <c r="H2195" s="4">
        <v>23.2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</row>
    <row r="2196" spans="1:13" ht="18.75">
      <c r="A2196" s="2">
        <v>4</v>
      </c>
      <c r="B2196" s="4">
        <v>0</v>
      </c>
      <c r="C2196" s="4">
        <v>0</v>
      </c>
      <c r="D2196" s="4">
        <v>2.3</v>
      </c>
      <c r="E2196" s="4">
        <v>2.3</v>
      </c>
      <c r="F2196" s="4">
        <v>2.6</v>
      </c>
      <c r="G2196" s="4">
        <v>0</v>
      </c>
      <c r="H2196" s="4">
        <v>4.3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</row>
    <row r="2197" spans="1:13" ht="18.75">
      <c r="A2197" s="2">
        <v>5</v>
      </c>
      <c r="B2197" s="4">
        <v>0</v>
      </c>
      <c r="C2197" s="4">
        <v>0</v>
      </c>
      <c r="D2197" s="4">
        <v>0</v>
      </c>
      <c r="E2197" s="4">
        <v>0</v>
      </c>
      <c r="F2197" s="4">
        <v>11.5</v>
      </c>
      <c r="G2197" s="4">
        <v>0</v>
      </c>
      <c r="H2197" s="4">
        <v>0</v>
      </c>
      <c r="I2197" s="4">
        <v>1.4</v>
      </c>
      <c r="J2197" s="4">
        <v>0</v>
      </c>
      <c r="K2197" s="4">
        <v>0</v>
      </c>
      <c r="L2197" s="4">
        <v>0</v>
      </c>
      <c r="M2197" s="4">
        <v>0</v>
      </c>
    </row>
    <row r="2198" spans="1:13" ht="18.75">
      <c r="A2198" s="2">
        <v>6</v>
      </c>
      <c r="B2198" s="4">
        <v>2.6</v>
      </c>
      <c r="C2198" s="4">
        <v>0</v>
      </c>
      <c r="D2198" s="4">
        <v>0</v>
      </c>
      <c r="E2198" s="4">
        <v>3.8</v>
      </c>
      <c r="F2198" s="4">
        <v>0</v>
      </c>
      <c r="G2198" s="4">
        <v>2.2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</row>
    <row r="2199" spans="1:13" ht="18.75">
      <c r="A2199" s="2">
        <v>7</v>
      </c>
      <c r="B2199" s="4">
        <v>2.8</v>
      </c>
      <c r="C2199" s="4">
        <v>27</v>
      </c>
      <c r="D2199" s="4">
        <v>0</v>
      </c>
      <c r="E2199" s="4">
        <v>0</v>
      </c>
      <c r="F2199" s="4">
        <v>0</v>
      </c>
      <c r="G2199" s="4">
        <v>0</v>
      </c>
      <c r="H2199" s="4">
        <v>0</v>
      </c>
      <c r="I2199" s="4">
        <v>0</v>
      </c>
      <c r="J2199" s="4">
        <v>15</v>
      </c>
      <c r="K2199" s="4">
        <v>0</v>
      </c>
      <c r="L2199" s="4">
        <v>0</v>
      </c>
      <c r="M2199" s="4">
        <v>0</v>
      </c>
    </row>
    <row r="2200" spans="1:13" ht="18.75">
      <c r="A2200" s="2">
        <v>8</v>
      </c>
      <c r="B2200" s="4">
        <v>0</v>
      </c>
      <c r="C2200" s="4">
        <v>1.2</v>
      </c>
      <c r="D2200" s="4">
        <v>0</v>
      </c>
      <c r="E2200" s="4">
        <v>0</v>
      </c>
      <c r="F2200" s="4">
        <v>6.7</v>
      </c>
      <c r="G2200" s="4">
        <v>0</v>
      </c>
      <c r="H2200" s="4">
        <v>0</v>
      </c>
      <c r="I2200" s="4">
        <v>0</v>
      </c>
      <c r="J2200" s="4">
        <v>2.1</v>
      </c>
      <c r="K2200" s="4">
        <v>0</v>
      </c>
      <c r="L2200" s="4">
        <v>0</v>
      </c>
      <c r="M2200" s="4">
        <v>0</v>
      </c>
    </row>
    <row r="2201" spans="1:13" ht="18.75">
      <c r="A2201" s="2">
        <v>9</v>
      </c>
      <c r="B2201" s="4">
        <v>7</v>
      </c>
      <c r="C2201" s="4">
        <v>0</v>
      </c>
      <c r="D2201" s="4">
        <v>4.3</v>
      </c>
      <c r="E2201" s="4">
        <v>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</row>
    <row r="2202" spans="1:13" ht="18.75">
      <c r="A2202" s="2">
        <v>10</v>
      </c>
      <c r="B2202" s="4">
        <v>0</v>
      </c>
      <c r="C2202" s="4">
        <v>4</v>
      </c>
      <c r="D2202" s="4">
        <v>2.1</v>
      </c>
      <c r="E2202" s="4">
        <v>0</v>
      </c>
      <c r="F2202" s="4">
        <v>0</v>
      </c>
      <c r="G2202" s="4">
        <v>0</v>
      </c>
      <c r="H2202" s="4">
        <v>0</v>
      </c>
      <c r="I2202" s="4">
        <v>5.2</v>
      </c>
      <c r="J2202" s="4">
        <v>0</v>
      </c>
      <c r="K2202" s="4">
        <v>0</v>
      </c>
      <c r="L2202" s="4">
        <v>0</v>
      </c>
      <c r="M2202" s="4">
        <v>0</v>
      </c>
    </row>
    <row r="2203" spans="1:13" ht="18.75">
      <c r="A2203" s="2">
        <v>11</v>
      </c>
      <c r="B2203" s="4">
        <v>79.2</v>
      </c>
      <c r="C2203" s="4">
        <v>7.3</v>
      </c>
      <c r="D2203" s="4">
        <v>0</v>
      </c>
      <c r="E2203" s="4">
        <v>0</v>
      </c>
      <c r="F2203" s="4">
        <v>11.2</v>
      </c>
      <c r="G2203" s="4">
        <v>10.6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</row>
    <row r="2204" spans="1:13" ht="18.75">
      <c r="A2204" s="2">
        <v>12</v>
      </c>
      <c r="B2204" s="4">
        <v>12.3</v>
      </c>
      <c r="C2204" s="4">
        <v>0</v>
      </c>
      <c r="D2204" s="4">
        <v>0</v>
      </c>
      <c r="E2204" s="4">
        <v>0</v>
      </c>
      <c r="F2204" s="4">
        <v>6.4</v>
      </c>
      <c r="G2204" s="4">
        <v>4.4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</row>
    <row r="2205" spans="1:13" ht="18.75">
      <c r="A2205" s="2">
        <v>13</v>
      </c>
      <c r="B2205" s="4">
        <v>16.2</v>
      </c>
      <c r="C2205" s="4">
        <v>0</v>
      </c>
      <c r="D2205" s="4">
        <v>0</v>
      </c>
      <c r="E2205" s="4">
        <v>0</v>
      </c>
      <c r="F2205" s="4">
        <v>10.8</v>
      </c>
      <c r="G2205" s="4">
        <v>4.6</v>
      </c>
      <c r="H2205" s="4"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</row>
    <row r="2206" spans="1:13" ht="18.75">
      <c r="A2206" s="2">
        <v>14</v>
      </c>
      <c r="B2206" s="4">
        <v>0</v>
      </c>
      <c r="C2206" s="4">
        <v>0</v>
      </c>
      <c r="D2206" s="4">
        <v>0</v>
      </c>
      <c r="E2206" s="4">
        <v>0</v>
      </c>
      <c r="F2206" s="4">
        <v>3.7</v>
      </c>
      <c r="G2206" s="4">
        <v>0</v>
      </c>
      <c r="H2206" s="4">
        <v>0</v>
      </c>
      <c r="I2206" s="4">
        <v>0</v>
      </c>
      <c r="J2206" s="4">
        <v>0</v>
      </c>
      <c r="K2206" s="4">
        <v>0</v>
      </c>
      <c r="L2206" s="4">
        <v>0</v>
      </c>
      <c r="M2206" s="4">
        <v>0</v>
      </c>
    </row>
    <row r="2207" spans="1:13" ht="18.75">
      <c r="A2207" s="2">
        <v>15</v>
      </c>
      <c r="B2207" s="4">
        <v>5.7</v>
      </c>
      <c r="C2207" s="4">
        <v>17.6</v>
      </c>
      <c r="D2207" s="4">
        <v>2.2</v>
      </c>
      <c r="E2207" s="4">
        <v>0</v>
      </c>
      <c r="F2207" s="4">
        <v>3.1</v>
      </c>
      <c r="G2207" s="4">
        <v>0</v>
      </c>
      <c r="H2207" s="4">
        <v>0</v>
      </c>
      <c r="I2207" s="4">
        <v>0</v>
      </c>
      <c r="J2207" s="4">
        <v>0</v>
      </c>
      <c r="K2207" s="4">
        <v>0</v>
      </c>
      <c r="L2207" s="4">
        <v>0</v>
      </c>
      <c r="M2207" s="4">
        <v>0</v>
      </c>
    </row>
    <row r="2208" spans="1:13" ht="18.75">
      <c r="A2208" s="2">
        <v>16</v>
      </c>
      <c r="B2208" s="4">
        <v>2.9</v>
      </c>
      <c r="C2208" s="4">
        <v>0</v>
      </c>
      <c r="D2208" s="4">
        <v>8.4</v>
      </c>
      <c r="E2208" s="4">
        <v>0</v>
      </c>
      <c r="F2208" s="4">
        <v>7.4</v>
      </c>
      <c r="G2208" s="4">
        <v>0</v>
      </c>
      <c r="H2208" s="4">
        <v>4.6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</row>
    <row r="2209" spans="1:13" ht="18.75">
      <c r="A2209" s="2">
        <v>17</v>
      </c>
      <c r="B2209" s="4">
        <v>0</v>
      </c>
      <c r="C2209" s="4">
        <v>0</v>
      </c>
      <c r="D2209" s="4">
        <v>0</v>
      </c>
      <c r="E2209" s="4">
        <v>3.8</v>
      </c>
      <c r="F2209" s="4">
        <v>9.3</v>
      </c>
      <c r="G2209" s="4">
        <v>25</v>
      </c>
      <c r="H2209" s="4">
        <v>19.4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</row>
    <row r="2210" spans="1:13" ht="18.75">
      <c r="A2210" s="2">
        <v>18</v>
      </c>
      <c r="B2210" s="4">
        <v>0</v>
      </c>
      <c r="C2210" s="4">
        <v>0</v>
      </c>
      <c r="D2210" s="4">
        <v>0</v>
      </c>
      <c r="E2210" s="4">
        <v>3.9</v>
      </c>
      <c r="F2210" s="4">
        <v>1.7</v>
      </c>
      <c r="G2210" s="4">
        <v>4.2</v>
      </c>
      <c r="H2210" s="4">
        <v>3.6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</row>
    <row r="2211" spans="1:13" ht="18.75">
      <c r="A2211" s="2">
        <v>19</v>
      </c>
      <c r="B2211" s="4">
        <v>7.1</v>
      </c>
      <c r="C2211" s="4">
        <v>5.8</v>
      </c>
      <c r="D2211" s="4">
        <v>0</v>
      </c>
      <c r="E2211" s="4">
        <v>0</v>
      </c>
      <c r="F2211" s="4">
        <v>17.3</v>
      </c>
      <c r="G2211" s="4">
        <v>50</v>
      </c>
      <c r="H2211" s="4">
        <v>0</v>
      </c>
      <c r="I2211" s="4">
        <v>0</v>
      </c>
      <c r="J2211" s="4">
        <v>0</v>
      </c>
      <c r="K2211" s="4">
        <v>0</v>
      </c>
      <c r="L2211" s="4">
        <v>15.6</v>
      </c>
      <c r="M2211" s="4">
        <v>0</v>
      </c>
    </row>
    <row r="2212" spans="1:13" ht="18.75">
      <c r="A2212" s="2">
        <v>20</v>
      </c>
      <c r="B2212" s="4">
        <v>37.3</v>
      </c>
      <c r="C2212" s="4">
        <v>4.8</v>
      </c>
      <c r="D2212" s="4">
        <v>0</v>
      </c>
      <c r="E2212" s="4">
        <v>7.3</v>
      </c>
      <c r="F2212" s="4">
        <v>0</v>
      </c>
      <c r="G2212" s="4">
        <v>0</v>
      </c>
      <c r="H2212" s="4">
        <v>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</row>
    <row r="2213" spans="1:13" ht="18.75">
      <c r="A2213" s="2">
        <v>21</v>
      </c>
      <c r="B2213" s="4">
        <v>9.6</v>
      </c>
      <c r="C2213" s="4">
        <v>0</v>
      </c>
      <c r="D2213" s="4">
        <v>0</v>
      </c>
      <c r="E2213" s="4">
        <v>1.4</v>
      </c>
      <c r="F2213" s="4">
        <v>0</v>
      </c>
      <c r="G2213" s="4">
        <v>28</v>
      </c>
      <c r="H2213" s="4">
        <v>0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</row>
    <row r="2214" spans="1:13" ht="18.75">
      <c r="A2214" s="2">
        <v>22</v>
      </c>
      <c r="B2214" s="4">
        <v>54.9</v>
      </c>
      <c r="C2214" s="4">
        <v>0</v>
      </c>
      <c r="D2214" s="4">
        <v>0</v>
      </c>
      <c r="E2214" s="4">
        <v>0</v>
      </c>
      <c r="F2214" s="4">
        <v>0</v>
      </c>
      <c r="G2214" s="4">
        <v>16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</row>
    <row r="2215" spans="1:13" ht="18.75">
      <c r="A2215" s="2">
        <v>23</v>
      </c>
      <c r="B2215" s="4">
        <v>28</v>
      </c>
      <c r="C2215" s="4">
        <v>0</v>
      </c>
      <c r="D2215" s="4">
        <v>0</v>
      </c>
      <c r="E2215" s="4">
        <v>10.3</v>
      </c>
      <c r="F2215" s="4">
        <v>1.4</v>
      </c>
      <c r="G2215" s="4">
        <v>2.4</v>
      </c>
      <c r="H2215" s="4"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</row>
    <row r="2216" spans="1:13" ht="18.75">
      <c r="A2216" s="2">
        <v>24</v>
      </c>
      <c r="B2216" s="4">
        <v>7</v>
      </c>
      <c r="C2216" s="4">
        <v>0</v>
      </c>
      <c r="D2216" s="4">
        <v>8</v>
      </c>
      <c r="E2216" s="4">
        <v>0</v>
      </c>
      <c r="F2216" s="4">
        <v>17.3</v>
      </c>
      <c r="G2216" s="4">
        <v>8.4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</row>
    <row r="2217" spans="1:13" ht="18.75">
      <c r="A2217" s="2">
        <v>25</v>
      </c>
      <c r="B2217" s="4">
        <v>14.4</v>
      </c>
      <c r="C2217" s="4">
        <v>0</v>
      </c>
      <c r="D2217" s="4">
        <v>1.2</v>
      </c>
      <c r="E2217" s="4">
        <v>4</v>
      </c>
      <c r="F2217" s="4">
        <v>0</v>
      </c>
      <c r="G2217" s="4">
        <v>11.5</v>
      </c>
      <c r="H2217" s="4"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</row>
    <row r="2218" spans="1:13" ht="18.75">
      <c r="A2218" s="2">
        <v>26</v>
      </c>
      <c r="B2218" s="4">
        <v>6.5</v>
      </c>
      <c r="C2218" s="4">
        <v>0</v>
      </c>
      <c r="D2218" s="4">
        <v>17</v>
      </c>
      <c r="E2218" s="4">
        <v>1.3</v>
      </c>
      <c r="F2218" s="4">
        <v>9.3</v>
      </c>
      <c r="G2218" s="4">
        <v>1.8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</row>
    <row r="2219" spans="1:13" ht="18.75">
      <c r="A2219" s="2">
        <v>27</v>
      </c>
      <c r="B2219" s="4">
        <v>1.8</v>
      </c>
      <c r="C2219" s="4">
        <v>22.8</v>
      </c>
      <c r="D2219" s="4">
        <v>0</v>
      </c>
      <c r="E2219" s="4">
        <v>0</v>
      </c>
      <c r="F2219" s="4">
        <v>7</v>
      </c>
      <c r="G2219" s="4">
        <v>0</v>
      </c>
      <c r="H2219" s="4">
        <v>4.9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</row>
    <row r="2220" spans="1:13" ht="18.75">
      <c r="A2220" s="2">
        <v>28</v>
      </c>
      <c r="B2220" s="4">
        <v>11.2</v>
      </c>
      <c r="C2220" s="4">
        <v>1.8</v>
      </c>
      <c r="D2220" s="4">
        <v>0</v>
      </c>
      <c r="E2220" s="4">
        <v>0</v>
      </c>
      <c r="F2220" s="4">
        <v>17.4</v>
      </c>
      <c r="G2220" s="4">
        <v>0</v>
      </c>
      <c r="H2220" s="4">
        <v>5.5</v>
      </c>
      <c r="I2220" s="4">
        <v>0</v>
      </c>
      <c r="J2220" s="4">
        <v>0</v>
      </c>
      <c r="K2220" s="4">
        <v>0</v>
      </c>
      <c r="L2220" s="4">
        <v>37.3</v>
      </c>
      <c r="M2220" s="4">
        <v>0</v>
      </c>
    </row>
    <row r="2221" spans="1:13" ht="18.75">
      <c r="A2221" s="2">
        <v>29</v>
      </c>
      <c r="B2221" s="4">
        <v>3.9</v>
      </c>
      <c r="C2221" s="4">
        <v>0</v>
      </c>
      <c r="D2221" s="4">
        <v>0</v>
      </c>
      <c r="E2221" s="4">
        <v>6</v>
      </c>
      <c r="F2221" s="4">
        <v>1.7</v>
      </c>
      <c r="G2221" s="4">
        <v>6</v>
      </c>
      <c r="H2221" s="4">
        <v>5.8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</row>
    <row r="2222" spans="1:13" ht="18.75">
      <c r="A2222" s="2">
        <v>30</v>
      </c>
      <c r="B2222" s="4">
        <v>0</v>
      </c>
      <c r="C2222" s="4">
        <v>0</v>
      </c>
      <c r="D2222" s="4">
        <v>0</v>
      </c>
      <c r="E2222" s="4">
        <v>34.3</v>
      </c>
      <c r="F2222" s="4">
        <v>3</v>
      </c>
      <c r="G2222" s="4">
        <v>18.2</v>
      </c>
      <c r="H2222" s="4">
        <v>5</v>
      </c>
      <c r="I2222" s="4">
        <v>0</v>
      </c>
      <c r="J2222" s="4">
        <v>0</v>
      </c>
      <c r="K2222" s="4">
        <v>0</v>
      </c>
      <c r="L2222" s="4"/>
      <c r="M2222" s="4">
        <v>12.3</v>
      </c>
    </row>
    <row r="2223" spans="1:13" ht="18.75">
      <c r="A2223" s="2">
        <v>31</v>
      </c>
      <c r="B2223" s="4"/>
      <c r="C2223" s="4">
        <v>0</v>
      </c>
      <c r="D2223" s="4"/>
      <c r="E2223" s="4">
        <v>11.5</v>
      </c>
      <c r="F2223" s="4">
        <v>42.7</v>
      </c>
      <c r="G2223" s="4"/>
      <c r="H2223" s="4">
        <v>6.4</v>
      </c>
      <c r="I2223" s="4"/>
      <c r="J2223" s="4">
        <v>0</v>
      </c>
      <c r="K2223" s="4">
        <v>0</v>
      </c>
      <c r="L2223" s="4"/>
      <c r="M2223" s="4">
        <v>0</v>
      </c>
    </row>
    <row r="2224" spans="1:14" ht="18.75">
      <c r="A2224" s="2" t="s">
        <v>150</v>
      </c>
      <c r="B2224" s="4" t="s">
        <v>148</v>
      </c>
      <c r="C2224" s="4" t="s">
        <v>149</v>
      </c>
      <c r="D2224" s="4" t="s">
        <v>148</v>
      </c>
      <c r="E2224" s="4" t="s">
        <v>147</v>
      </c>
      <c r="F2224" s="4" t="s">
        <v>246</v>
      </c>
      <c r="G2224" s="4" t="s">
        <v>246</v>
      </c>
      <c r="H2224" s="4" t="s">
        <v>148</v>
      </c>
      <c r="I2224" s="4" t="s">
        <v>148</v>
      </c>
      <c r="J2224" s="4" t="s">
        <v>148</v>
      </c>
      <c r="K2224" s="4" t="s">
        <v>148</v>
      </c>
      <c r="L2224" s="4" t="s">
        <v>146</v>
      </c>
      <c r="M2224" s="4" t="s">
        <v>146</v>
      </c>
      <c r="N2224" s="3" t="s">
        <v>146</v>
      </c>
    </row>
    <row r="2225" spans="1:15" s="4" customFormat="1" ht="18.75" customHeight="1">
      <c r="A2225" s="2" t="s">
        <v>17</v>
      </c>
      <c r="B2225" s="4">
        <f>SUM(B2193:B2223)</f>
        <v>310.4</v>
      </c>
      <c r="C2225" s="4">
        <f aca="true" t="shared" si="80" ref="C2225:M2225">SUM(C2193:C2223)</f>
        <v>92.3</v>
      </c>
      <c r="D2225" s="4">
        <f t="shared" si="80"/>
        <v>67.5</v>
      </c>
      <c r="E2225" s="4">
        <f t="shared" si="80"/>
        <v>89.89999999999999</v>
      </c>
      <c r="F2225" s="4">
        <f t="shared" si="80"/>
        <v>201.89999999999998</v>
      </c>
      <c r="G2225" s="4">
        <f t="shared" si="80"/>
        <v>202.5</v>
      </c>
      <c r="H2225" s="4">
        <f t="shared" si="80"/>
        <v>82.7</v>
      </c>
      <c r="I2225" s="4">
        <f t="shared" si="80"/>
        <v>16.900000000000002</v>
      </c>
      <c r="J2225" s="4">
        <f t="shared" si="80"/>
        <v>17.1</v>
      </c>
      <c r="K2225" s="4">
        <f t="shared" si="80"/>
        <v>0</v>
      </c>
      <c r="L2225" s="4">
        <f t="shared" si="80"/>
        <v>52.9</v>
      </c>
      <c r="M2225" s="4">
        <f t="shared" si="80"/>
        <v>20.9</v>
      </c>
      <c r="N2225" s="4">
        <f>SUM(B2225:M2225)</f>
        <v>1155.0000000000002</v>
      </c>
      <c r="O2225" s="4" t="s">
        <v>22</v>
      </c>
    </row>
    <row r="2226" spans="1:15" s="4" customFormat="1" ht="18.75" customHeight="1">
      <c r="A2226" s="2" t="s">
        <v>18</v>
      </c>
      <c r="B2226" s="4">
        <f>AVERAGE(B2193:B2223)</f>
        <v>10.346666666666666</v>
      </c>
      <c r="C2226" s="4">
        <f aca="true" t="shared" si="81" ref="C2226:M2226">AVERAGE(C2193:C2223)</f>
        <v>2.97741935483871</v>
      </c>
      <c r="D2226" s="4">
        <f t="shared" si="81"/>
        <v>2.25</v>
      </c>
      <c r="E2226" s="4">
        <f t="shared" si="81"/>
        <v>2.9</v>
      </c>
      <c r="F2226" s="4">
        <f t="shared" si="81"/>
        <v>6.5129032258064505</v>
      </c>
      <c r="G2226" s="4">
        <f t="shared" si="81"/>
        <v>6.75</v>
      </c>
      <c r="H2226" s="4">
        <f t="shared" si="81"/>
        <v>2.667741935483871</v>
      </c>
      <c r="I2226" s="4">
        <f t="shared" si="81"/>
        <v>0.5633333333333334</v>
      </c>
      <c r="J2226" s="4">
        <f t="shared" si="81"/>
        <v>0.5516129032258065</v>
      </c>
      <c r="K2226" s="4">
        <f t="shared" si="81"/>
        <v>0</v>
      </c>
      <c r="L2226" s="4">
        <f t="shared" si="81"/>
        <v>1.8241379310344827</v>
      </c>
      <c r="M2226" s="4">
        <f t="shared" si="81"/>
        <v>0.6741935483870968</v>
      </c>
      <c r="N2226" s="4">
        <f>AVERAGE(B2226:M2226)</f>
        <v>3.1681674082313687</v>
      </c>
      <c r="O2226" s="4" t="s">
        <v>265</v>
      </c>
    </row>
    <row r="2227" spans="1:15" ht="18.75">
      <c r="A2227" s="2" t="s">
        <v>19</v>
      </c>
      <c r="B2227" s="5">
        <v>9</v>
      </c>
      <c r="C2227" s="5">
        <v>9</v>
      </c>
      <c r="D2227" s="5">
        <v>12</v>
      </c>
      <c r="E2227" s="5">
        <v>22</v>
      </c>
      <c r="F2227" s="5">
        <v>18</v>
      </c>
      <c r="G2227" s="5">
        <v>10</v>
      </c>
      <c r="H2227" s="5">
        <v>4</v>
      </c>
      <c r="I2227" s="5">
        <v>2</v>
      </c>
      <c r="J2227" s="5">
        <v>2</v>
      </c>
      <c r="K2227" s="5">
        <v>2</v>
      </c>
      <c r="L2227" s="5">
        <v>2</v>
      </c>
      <c r="M2227" s="5">
        <v>2</v>
      </c>
      <c r="N2227" s="2">
        <f>SUM(B2227:M2227)</f>
        <v>94</v>
      </c>
      <c r="O2227" s="3" t="s">
        <v>19</v>
      </c>
    </row>
    <row r="2229" spans="1:6" ht="18.75">
      <c r="A2229" s="2" t="s">
        <v>247</v>
      </c>
      <c r="B2229" s="3" t="s">
        <v>116</v>
      </c>
      <c r="C2229" s="6">
        <v>79.2</v>
      </c>
      <c r="D2229" s="3" t="s">
        <v>248</v>
      </c>
      <c r="E2229" s="3" t="s">
        <v>249</v>
      </c>
      <c r="F2229" s="3" t="s">
        <v>250</v>
      </c>
    </row>
    <row r="2230" spans="1:6" ht="18.75">
      <c r="A2230" s="2" t="s">
        <v>251</v>
      </c>
      <c r="B2230" s="3" t="s">
        <v>116</v>
      </c>
      <c r="C2230" s="6">
        <v>107.7</v>
      </c>
      <c r="D2230" s="3" t="s">
        <v>252</v>
      </c>
      <c r="E2230" s="3" t="s">
        <v>249</v>
      </c>
      <c r="F2230" s="3" t="s">
        <v>253</v>
      </c>
    </row>
    <row r="2231" spans="1:6" ht="18.75">
      <c r="A2231" s="2" t="s">
        <v>254</v>
      </c>
      <c r="B2231" s="3" t="s">
        <v>116</v>
      </c>
      <c r="C2231" s="6">
        <v>136.9</v>
      </c>
      <c r="D2231" s="3" t="s">
        <v>255</v>
      </c>
      <c r="E2231" s="3" t="s">
        <v>249</v>
      </c>
      <c r="F2231" s="3" t="s">
        <v>256</v>
      </c>
    </row>
    <row r="2232" spans="1:6" ht="18.75">
      <c r="A2232" s="2" t="s">
        <v>257</v>
      </c>
      <c r="B2232" s="3" t="s">
        <v>116</v>
      </c>
      <c r="C2232" s="6">
        <v>158.3</v>
      </c>
      <c r="D2232" s="3" t="s">
        <v>258</v>
      </c>
      <c r="E2232" s="3" t="s">
        <v>249</v>
      </c>
      <c r="F2232" s="3" t="s">
        <v>259</v>
      </c>
    </row>
    <row r="2233" spans="1:6" ht="18.75">
      <c r="A2233" s="2" t="s">
        <v>260</v>
      </c>
      <c r="B2233" s="3" t="s">
        <v>116</v>
      </c>
      <c r="C2233" s="6">
        <v>170.7</v>
      </c>
      <c r="D2233" s="3" t="s">
        <v>261</v>
      </c>
      <c r="E2233" s="3" t="s">
        <v>249</v>
      </c>
      <c r="F2233" s="3" t="s">
        <v>262</v>
      </c>
    </row>
    <row r="2234" spans="1:5" ht="18.75">
      <c r="A2234" s="2" t="s">
        <v>239</v>
      </c>
      <c r="B2234" s="6">
        <v>260.2</v>
      </c>
      <c r="C2234" s="3" t="s">
        <v>263</v>
      </c>
      <c r="D2234" s="3" t="s">
        <v>249</v>
      </c>
      <c r="E2234" s="3" t="s">
        <v>264</v>
      </c>
    </row>
    <row r="2235" spans="1:15" s="1" customFormat="1" ht="27" customHeight="1">
      <c r="A2235" s="100" t="s">
        <v>187</v>
      </c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  <c r="N2235" s="100"/>
      <c r="O2235" s="100"/>
    </row>
    <row r="2236" spans="1:15" s="1" customFormat="1" ht="27" customHeight="1">
      <c r="A2236" s="100" t="s">
        <v>274</v>
      </c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  <c r="N2236" s="100"/>
      <c r="O2236" s="100"/>
    </row>
    <row r="2237" ht="3.75" customHeight="1"/>
    <row r="2238" spans="1:14" ht="18" customHeight="1">
      <c r="A2238" s="24" t="s">
        <v>2</v>
      </c>
      <c r="B2238" s="25" t="s">
        <v>3</v>
      </c>
      <c r="C2238" s="26" t="s">
        <v>4</v>
      </c>
      <c r="D2238" s="26" t="s">
        <v>5</v>
      </c>
      <c r="E2238" s="26" t="s">
        <v>6</v>
      </c>
      <c r="F2238" s="26" t="s">
        <v>7</v>
      </c>
      <c r="G2238" s="26" t="s">
        <v>8</v>
      </c>
      <c r="H2238" s="26" t="s">
        <v>9</v>
      </c>
      <c r="I2238" s="26" t="s">
        <v>10</v>
      </c>
      <c r="J2238" s="26" t="s">
        <v>11</v>
      </c>
      <c r="K2238" s="26" t="s">
        <v>12</v>
      </c>
      <c r="L2238" s="26" t="s">
        <v>13</v>
      </c>
      <c r="M2238" s="27" t="s">
        <v>14</v>
      </c>
      <c r="N2238" s="28" t="s">
        <v>227</v>
      </c>
    </row>
    <row r="2239" spans="1:14" ht="15.75" customHeight="1">
      <c r="A2239" s="29">
        <v>1</v>
      </c>
      <c r="B2239" s="30">
        <v>0</v>
      </c>
      <c r="C2239" s="31">
        <v>1.8</v>
      </c>
      <c r="D2239" s="31">
        <v>0</v>
      </c>
      <c r="E2239" s="31">
        <v>0</v>
      </c>
      <c r="F2239" s="31">
        <v>0</v>
      </c>
      <c r="G2239" s="31">
        <v>3.4</v>
      </c>
      <c r="H2239" s="31" t="s">
        <v>275</v>
      </c>
      <c r="I2239" s="31">
        <v>0</v>
      </c>
      <c r="J2239" s="31">
        <v>1.9</v>
      </c>
      <c r="K2239" s="31">
        <v>0</v>
      </c>
      <c r="L2239" s="31">
        <v>0</v>
      </c>
      <c r="M2239" s="32">
        <v>0</v>
      </c>
      <c r="N2239" s="33"/>
    </row>
    <row r="2240" spans="1:14" ht="15.75" customHeight="1">
      <c r="A2240" s="11">
        <v>2</v>
      </c>
      <c r="B2240" s="34">
        <v>0</v>
      </c>
      <c r="C2240" s="35">
        <v>0</v>
      </c>
      <c r="D2240" s="35">
        <v>19.5</v>
      </c>
      <c r="E2240" s="35">
        <v>0</v>
      </c>
      <c r="F2240" s="35">
        <v>0</v>
      </c>
      <c r="G2240" s="35">
        <v>0</v>
      </c>
      <c r="H2240" s="35">
        <v>0</v>
      </c>
      <c r="I2240" s="35">
        <v>0</v>
      </c>
      <c r="J2240" s="35">
        <v>0</v>
      </c>
      <c r="K2240" s="35">
        <v>0</v>
      </c>
      <c r="L2240" s="35">
        <v>0</v>
      </c>
      <c r="M2240" s="36">
        <v>0</v>
      </c>
      <c r="N2240" s="37"/>
    </row>
    <row r="2241" spans="1:14" ht="15.75" customHeight="1">
      <c r="A2241" s="11">
        <v>3</v>
      </c>
      <c r="B2241" s="34">
        <v>0</v>
      </c>
      <c r="C2241" s="35">
        <v>3.9</v>
      </c>
      <c r="D2241" s="35">
        <v>20</v>
      </c>
      <c r="E2241" s="35">
        <v>0</v>
      </c>
      <c r="F2241" s="35">
        <v>0</v>
      </c>
      <c r="G2241" s="35">
        <v>26</v>
      </c>
      <c r="H2241" s="35">
        <v>0</v>
      </c>
      <c r="I2241" s="35">
        <v>0</v>
      </c>
      <c r="J2241" s="35">
        <v>0</v>
      </c>
      <c r="K2241" s="35">
        <v>0</v>
      </c>
      <c r="L2241" s="35">
        <v>0</v>
      </c>
      <c r="M2241" s="36">
        <v>0</v>
      </c>
      <c r="N2241" s="37"/>
    </row>
    <row r="2242" spans="1:14" ht="15.75" customHeight="1">
      <c r="A2242" s="11">
        <v>4</v>
      </c>
      <c r="B2242" s="34">
        <v>0</v>
      </c>
      <c r="C2242" s="35">
        <v>42</v>
      </c>
      <c r="D2242" s="35">
        <v>14.7</v>
      </c>
      <c r="E2242" s="35">
        <v>8.2</v>
      </c>
      <c r="F2242" s="35">
        <v>6.8</v>
      </c>
      <c r="G2242" s="35">
        <v>19.5</v>
      </c>
      <c r="H2242" s="35">
        <v>23.8</v>
      </c>
      <c r="I2242" s="35">
        <v>0</v>
      </c>
      <c r="J2242" s="35">
        <v>0</v>
      </c>
      <c r="K2242" s="35">
        <v>0</v>
      </c>
      <c r="L2242" s="35">
        <v>0</v>
      </c>
      <c r="M2242" s="36">
        <v>0</v>
      </c>
      <c r="N2242" s="37"/>
    </row>
    <row r="2243" spans="1:14" ht="15.75" customHeight="1">
      <c r="A2243" s="11">
        <v>5</v>
      </c>
      <c r="B2243" s="34">
        <v>0</v>
      </c>
      <c r="C2243" s="35">
        <v>5.8</v>
      </c>
      <c r="D2243" s="35">
        <v>8.1</v>
      </c>
      <c r="E2243" s="35">
        <v>8.6</v>
      </c>
      <c r="F2243" s="35">
        <v>1.5</v>
      </c>
      <c r="G2243" s="35">
        <v>11.5</v>
      </c>
      <c r="H2243" s="35">
        <v>0</v>
      </c>
      <c r="I2243" s="35">
        <v>0</v>
      </c>
      <c r="J2243" s="35">
        <v>0</v>
      </c>
      <c r="K2243" s="35">
        <v>0</v>
      </c>
      <c r="L2243" s="35">
        <v>0</v>
      </c>
      <c r="M2243" s="36">
        <v>0</v>
      </c>
      <c r="N2243" s="37"/>
    </row>
    <row r="2244" spans="1:14" ht="15.75" customHeight="1">
      <c r="A2244" s="11">
        <v>6</v>
      </c>
      <c r="B2244" s="34">
        <v>0</v>
      </c>
      <c r="C2244" s="35">
        <v>0</v>
      </c>
      <c r="D2244" s="35">
        <v>7</v>
      </c>
      <c r="E2244" s="35">
        <v>0</v>
      </c>
      <c r="F2244" s="35">
        <v>7.3</v>
      </c>
      <c r="G2244" s="35">
        <v>1.6</v>
      </c>
      <c r="H2244" s="35">
        <v>0</v>
      </c>
      <c r="I2244" s="35">
        <v>0</v>
      </c>
      <c r="J2244" s="35">
        <v>0</v>
      </c>
      <c r="K2244" s="35">
        <v>0</v>
      </c>
      <c r="L2244" s="35">
        <v>0</v>
      </c>
      <c r="M2244" s="36">
        <v>0</v>
      </c>
      <c r="N2244" s="37"/>
    </row>
    <row r="2245" spans="1:14" ht="15.75" customHeight="1">
      <c r="A2245" s="11">
        <v>7</v>
      </c>
      <c r="B2245" s="34">
        <v>0</v>
      </c>
      <c r="C2245" s="35">
        <v>0</v>
      </c>
      <c r="D2245" s="35">
        <v>0</v>
      </c>
      <c r="E2245" s="35">
        <v>0</v>
      </c>
      <c r="F2245" s="35">
        <v>39.7</v>
      </c>
      <c r="G2245" s="35">
        <v>0</v>
      </c>
      <c r="H2245" s="35">
        <v>0</v>
      </c>
      <c r="I2245" s="35">
        <v>0</v>
      </c>
      <c r="J2245" s="35">
        <v>0</v>
      </c>
      <c r="K2245" s="35">
        <v>0</v>
      </c>
      <c r="L2245" s="35">
        <v>0</v>
      </c>
      <c r="M2245" s="36">
        <v>0</v>
      </c>
      <c r="N2245" s="37"/>
    </row>
    <row r="2246" spans="1:14" ht="15.75" customHeight="1">
      <c r="A2246" s="11">
        <v>8</v>
      </c>
      <c r="B2246" s="34">
        <v>0</v>
      </c>
      <c r="C2246" s="35">
        <v>0</v>
      </c>
      <c r="D2246" s="35">
        <v>0</v>
      </c>
      <c r="E2246" s="35">
        <v>0</v>
      </c>
      <c r="F2246" s="35">
        <v>26.8</v>
      </c>
      <c r="G2246" s="35">
        <v>0</v>
      </c>
      <c r="H2246" s="35">
        <v>0</v>
      </c>
      <c r="I2246" s="35">
        <v>0</v>
      </c>
      <c r="J2246" s="35">
        <v>0</v>
      </c>
      <c r="K2246" s="35">
        <v>0</v>
      </c>
      <c r="L2246" s="35">
        <v>0</v>
      </c>
      <c r="M2246" s="36" t="s">
        <v>275</v>
      </c>
      <c r="N2246" s="37"/>
    </row>
    <row r="2247" spans="1:14" ht="15.75" customHeight="1">
      <c r="A2247" s="11">
        <v>9</v>
      </c>
      <c r="B2247" s="34">
        <v>0</v>
      </c>
      <c r="C2247" s="35">
        <v>0</v>
      </c>
      <c r="D2247" s="35">
        <v>0</v>
      </c>
      <c r="E2247" s="35">
        <v>0</v>
      </c>
      <c r="F2247" s="35">
        <v>8.9</v>
      </c>
      <c r="G2247" s="35">
        <v>0</v>
      </c>
      <c r="H2247" s="35">
        <v>0</v>
      </c>
      <c r="I2247" s="35">
        <v>0</v>
      </c>
      <c r="J2247" s="35">
        <v>0</v>
      </c>
      <c r="K2247" s="35">
        <v>0</v>
      </c>
      <c r="L2247" s="35">
        <v>0</v>
      </c>
      <c r="M2247" s="36">
        <v>0</v>
      </c>
      <c r="N2247" s="37"/>
    </row>
    <row r="2248" spans="1:14" ht="15.75" customHeight="1">
      <c r="A2248" s="11">
        <v>10</v>
      </c>
      <c r="B2248" s="34">
        <v>0</v>
      </c>
      <c r="C2248" s="35">
        <v>0</v>
      </c>
      <c r="D2248" s="35">
        <v>0</v>
      </c>
      <c r="E2248" s="35">
        <v>16.5</v>
      </c>
      <c r="F2248" s="35">
        <v>0</v>
      </c>
      <c r="G2248" s="35">
        <v>3.9</v>
      </c>
      <c r="H2248" s="35">
        <v>0</v>
      </c>
      <c r="I2248" s="35">
        <v>0</v>
      </c>
      <c r="J2248" s="35">
        <v>0</v>
      </c>
      <c r="K2248" s="35">
        <v>0</v>
      </c>
      <c r="L2248" s="35">
        <v>0</v>
      </c>
      <c r="M2248" s="36" t="s">
        <v>275</v>
      </c>
      <c r="N2248" s="37"/>
    </row>
    <row r="2249" spans="1:14" ht="15.75" customHeight="1">
      <c r="A2249" s="11">
        <v>11</v>
      </c>
      <c r="B2249" s="34">
        <v>0</v>
      </c>
      <c r="C2249" s="35">
        <v>0</v>
      </c>
      <c r="D2249" s="35">
        <v>10.3</v>
      </c>
      <c r="E2249" s="35">
        <v>24.3</v>
      </c>
      <c r="F2249" s="35">
        <v>2.2</v>
      </c>
      <c r="G2249" s="35">
        <v>5.8</v>
      </c>
      <c r="H2249" s="35">
        <v>0</v>
      </c>
      <c r="I2249" s="35">
        <v>0</v>
      </c>
      <c r="J2249" s="35">
        <v>0</v>
      </c>
      <c r="K2249" s="35">
        <v>0</v>
      </c>
      <c r="L2249" s="35">
        <v>0</v>
      </c>
      <c r="M2249" s="36">
        <v>0</v>
      </c>
      <c r="N2249" s="37"/>
    </row>
    <row r="2250" spans="1:14" ht="15.75" customHeight="1">
      <c r="A2250" s="11">
        <v>12</v>
      </c>
      <c r="B2250" s="34">
        <v>11.4</v>
      </c>
      <c r="C2250" s="35">
        <v>3.1</v>
      </c>
      <c r="D2250" s="35">
        <v>5.8</v>
      </c>
      <c r="E2250" s="35">
        <v>4.2</v>
      </c>
      <c r="F2250" s="35">
        <v>0</v>
      </c>
      <c r="G2250" s="35">
        <v>3.6</v>
      </c>
      <c r="H2250" s="35">
        <v>0</v>
      </c>
      <c r="I2250" s="35">
        <v>0</v>
      </c>
      <c r="J2250" s="35">
        <v>0</v>
      </c>
      <c r="K2250" s="35">
        <v>0</v>
      </c>
      <c r="L2250" s="35">
        <v>0</v>
      </c>
      <c r="M2250" s="36" t="s">
        <v>275</v>
      </c>
      <c r="N2250" s="37"/>
    </row>
    <row r="2251" spans="1:14" ht="15.75" customHeight="1">
      <c r="A2251" s="11">
        <v>13</v>
      </c>
      <c r="B2251" s="34">
        <v>0</v>
      </c>
      <c r="C2251" s="35">
        <v>6.7</v>
      </c>
      <c r="D2251" s="35">
        <v>0</v>
      </c>
      <c r="E2251" s="35">
        <v>0</v>
      </c>
      <c r="F2251" s="35">
        <v>0</v>
      </c>
      <c r="G2251" s="35">
        <v>4.5</v>
      </c>
      <c r="H2251" s="35">
        <v>0</v>
      </c>
      <c r="I2251" s="35">
        <v>0</v>
      </c>
      <c r="J2251" s="35">
        <v>0</v>
      </c>
      <c r="K2251" s="35">
        <v>0</v>
      </c>
      <c r="L2251" s="35">
        <v>0</v>
      </c>
      <c r="M2251" s="36">
        <v>0</v>
      </c>
      <c r="N2251" s="37"/>
    </row>
    <row r="2252" spans="1:14" ht="15.75" customHeight="1">
      <c r="A2252" s="11">
        <v>14</v>
      </c>
      <c r="B2252" s="34">
        <v>0</v>
      </c>
      <c r="C2252" s="35">
        <v>7</v>
      </c>
      <c r="D2252" s="35">
        <v>4.6</v>
      </c>
      <c r="E2252" s="35">
        <v>0</v>
      </c>
      <c r="F2252" s="35">
        <v>1.9</v>
      </c>
      <c r="G2252" s="35">
        <v>8.4</v>
      </c>
      <c r="H2252" s="35">
        <v>0</v>
      </c>
      <c r="I2252" s="35">
        <v>0</v>
      </c>
      <c r="J2252" s="35">
        <v>0</v>
      </c>
      <c r="K2252" s="35">
        <v>0</v>
      </c>
      <c r="L2252" s="35">
        <v>0</v>
      </c>
      <c r="M2252" s="36">
        <v>6</v>
      </c>
      <c r="N2252" s="37"/>
    </row>
    <row r="2253" spans="1:14" ht="15.75" customHeight="1">
      <c r="A2253" s="11">
        <v>15</v>
      </c>
      <c r="B2253" s="34">
        <v>0</v>
      </c>
      <c r="C2253" s="35">
        <v>26.3</v>
      </c>
      <c r="D2253" s="35">
        <v>4.8</v>
      </c>
      <c r="E2253" s="35">
        <v>0</v>
      </c>
      <c r="F2253" s="35">
        <v>0</v>
      </c>
      <c r="G2253" s="35">
        <v>0</v>
      </c>
      <c r="H2253" s="35">
        <v>0</v>
      </c>
      <c r="I2253" s="35">
        <v>0</v>
      </c>
      <c r="J2253" s="35">
        <v>0</v>
      </c>
      <c r="K2253" s="35">
        <v>0</v>
      </c>
      <c r="L2253" s="35">
        <v>0</v>
      </c>
      <c r="M2253" s="36">
        <v>0</v>
      </c>
      <c r="N2253" s="37"/>
    </row>
    <row r="2254" spans="1:14" ht="15.75" customHeight="1">
      <c r="A2254" s="11">
        <v>16</v>
      </c>
      <c r="B2254" s="34">
        <v>26</v>
      </c>
      <c r="C2254" s="35">
        <v>10.5</v>
      </c>
      <c r="D2254" s="35">
        <v>2.9</v>
      </c>
      <c r="E2254" s="35">
        <v>2.7</v>
      </c>
      <c r="F2254" s="35">
        <v>5.6</v>
      </c>
      <c r="G2254" s="35">
        <v>0</v>
      </c>
      <c r="H2254" s="35">
        <v>0</v>
      </c>
      <c r="I2254" s="35">
        <v>0</v>
      </c>
      <c r="J2254" s="35">
        <v>0</v>
      </c>
      <c r="K2254" s="35">
        <v>20.6</v>
      </c>
      <c r="L2254" s="35">
        <v>0</v>
      </c>
      <c r="M2254" s="36">
        <v>0</v>
      </c>
      <c r="N2254" s="37"/>
    </row>
    <row r="2255" spans="1:14" ht="15.75" customHeight="1">
      <c r="A2255" s="11">
        <v>17</v>
      </c>
      <c r="B2255" s="34">
        <v>0</v>
      </c>
      <c r="C2255" s="35">
        <v>0</v>
      </c>
      <c r="D2255" s="35">
        <v>0</v>
      </c>
      <c r="E2255" s="35">
        <v>5.4</v>
      </c>
      <c r="F2255" s="35">
        <v>36.3</v>
      </c>
      <c r="G2255" s="35">
        <v>0</v>
      </c>
      <c r="H2255" s="35">
        <v>1.6</v>
      </c>
      <c r="I2255" s="35">
        <v>0</v>
      </c>
      <c r="J2255" s="35">
        <v>0</v>
      </c>
      <c r="K2255" s="35">
        <v>0</v>
      </c>
      <c r="L2255" s="35">
        <v>0</v>
      </c>
      <c r="M2255" s="36">
        <v>0</v>
      </c>
      <c r="N2255" s="37"/>
    </row>
    <row r="2256" spans="1:14" ht="15.75" customHeight="1">
      <c r="A2256" s="11">
        <v>18</v>
      </c>
      <c r="B2256" s="34">
        <v>0</v>
      </c>
      <c r="C2256" s="35">
        <v>4.1</v>
      </c>
      <c r="D2256" s="35">
        <v>0</v>
      </c>
      <c r="E2256" s="35">
        <v>0</v>
      </c>
      <c r="F2256" s="35">
        <v>5.1</v>
      </c>
      <c r="G2256" s="35">
        <v>0</v>
      </c>
      <c r="H2256" s="35">
        <v>0</v>
      </c>
      <c r="I2256" s="35">
        <v>0</v>
      </c>
      <c r="J2256" s="35">
        <v>0</v>
      </c>
      <c r="K2256" s="35">
        <v>0</v>
      </c>
      <c r="L2256" s="35">
        <v>0</v>
      </c>
      <c r="M2256" s="36">
        <v>0</v>
      </c>
      <c r="N2256" s="37"/>
    </row>
    <row r="2257" spans="1:14" ht="15.75" customHeight="1">
      <c r="A2257" s="11">
        <v>19</v>
      </c>
      <c r="B2257" s="34">
        <v>0</v>
      </c>
      <c r="C2257" s="35">
        <v>27.9</v>
      </c>
      <c r="D2257" s="35">
        <v>5.2</v>
      </c>
      <c r="E2257" s="35">
        <v>0</v>
      </c>
      <c r="F2257" s="35">
        <v>0</v>
      </c>
      <c r="G2257" s="35">
        <v>0</v>
      </c>
      <c r="H2257" s="35">
        <v>6.3</v>
      </c>
      <c r="I2257" s="35">
        <v>0</v>
      </c>
      <c r="J2257" s="35">
        <v>0</v>
      </c>
      <c r="K2257" s="35">
        <v>0</v>
      </c>
      <c r="L2257" s="35">
        <v>0</v>
      </c>
      <c r="M2257" s="36">
        <v>0</v>
      </c>
      <c r="N2257" s="37"/>
    </row>
    <row r="2258" spans="1:14" ht="15.75" customHeight="1">
      <c r="A2258" s="11">
        <v>20</v>
      </c>
      <c r="B2258" s="34">
        <v>0</v>
      </c>
      <c r="C2258" s="35">
        <v>0</v>
      </c>
      <c r="D2258" s="35">
        <v>45</v>
      </c>
      <c r="E2258" s="35">
        <v>0</v>
      </c>
      <c r="F2258" s="35">
        <v>0</v>
      </c>
      <c r="G2258" s="35">
        <v>0</v>
      </c>
      <c r="H2258" s="35">
        <v>0</v>
      </c>
      <c r="I2258" s="35">
        <v>0</v>
      </c>
      <c r="J2258" s="35">
        <v>0</v>
      </c>
      <c r="K2258" s="35">
        <v>0</v>
      </c>
      <c r="L2258" s="35">
        <v>0</v>
      </c>
      <c r="M2258" s="36">
        <v>0</v>
      </c>
      <c r="N2258" s="37"/>
    </row>
    <row r="2259" spans="1:14" ht="15.75" customHeight="1">
      <c r="A2259" s="11">
        <v>21</v>
      </c>
      <c r="B2259" s="34">
        <v>0</v>
      </c>
      <c r="C2259" s="35">
        <v>0</v>
      </c>
      <c r="D2259" s="35">
        <v>2.3</v>
      </c>
      <c r="E2259" s="35">
        <v>6</v>
      </c>
      <c r="F2259" s="35">
        <v>11.3</v>
      </c>
      <c r="G2259" s="35">
        <v>24.6</v>
      </c>
      <c r="H2259" s="35">
        <v>0</v>
      </c>
      <c r="I2259" s="35">
        <v>0</v>
      </c>
      <c r="J2259" s="35">
        <v>0</v>
      </c>
      <c r="K2259" s="35">
        <v>0</v>
      </c>
      <c r="L2259" s="35">
        <v>0</v>
      </c>
      <c r="M2259" s="36">
        <v>0</v>
      </c>
      <c r="N2259" s="37"/>
    </row>
    <row r="2260" spans="1:14" ht="15.75" customHeight="1">
      <c r="A2260" s="11">
        <v>22</v>
      </c>
      <c r="B2260" s="34">
        <v>11.7</v>
      </c>
      <c r="C2260" s="35">
        <v>2.8</v>
      </c>
      <c r="D2260" s="35">
        <v>0</v>
      </c>
      <c r="E2260" s="35">
        <v>10.2</v>
      </c>
      <c r="F2260" s="35" t="s">
        <v>275</v>
      </c>
      <c r="G2260" s="35">
        <v>0</v>
      </c>
      <c r="H2260" s="35">
        <v>10.5</v>
      </c>
      <c r="I2260" s="35">
        <v>0</v>
      </c>
      <c r="J2260" s="35">
        <v>0</v>
      </c>
      <c r="K2260" s="35">
        <v>0</v>
      </c>
      <c r="L2260" s="35">
        <v>0</v>
      </c>
      <c r="M2260" s="36">
        <v>0</v>
      </c>
      <c r="N2260" s="37"/>
    </row>
    <row r="2261" spans="1:14" ht="15.75" customHeight="1">
      <c r="A2261" s="11">
        <v>23</v>
      </c>
      <c r="B2261" s="34">
        <v>0</v>
      </c>
      <c r="C2261" s="35">
        <v>20.4</v>
      </c>
      <c r="D2261" s="35">
        <v>0</v>
      </c>
      <c r="E2261" s="35">
        <v>6.5</v>
      </c>
      <c r="F2261" s="35">
        <v>1.8</v>
      </c>
      <c r="G2261" s="35">
        <v>0</v>
      </c>
      <c r="H2261" s="35">
        <v>0</v>
      </c>
      <c r="I2261" s="35">
        <v>0</v>
      </c>
      <c r="J2261" s="35">
        <v>0</v>
      </c>
      <c r="K2261" s="35">
        <v>0</v>
      </c>
      <c r="L2261" s="35">
        <v>0</v>
      </c>
      <c r="M2261" s="36">
        <v>0</v>
      </c>
      <c r="N2261" s="37"/>
    </row>
    <row r="2262" spans="1:14" ht="15.75" customHeight="1">
      <c r="A2262" s="11">
        <v>24</v>
      </c>
      <c r="B2262" s="34">
        <v>1.7</v>
      </c>
      <c r="C2262" s="35">
        <v>0</v>
      </c>
      <c r="D2262" s="35">
        <v>0</v>
      </c>
      <c r="E2262" s="35">
        <v>5.9</v>
      </c>
      <c r="F2262" s="35">
        <v>2.3</v>
      </c>
      <c r="G2262" s="35">
        <v>0</v>
      </c>
      <c r="H2262" s="35">
        <v>3.4</v>
      </c>
      <c r="I2262" s="35">
        <v>0</v>
      </c>
      <c r="J2262" s="35">
        <v>0</v>
      </c>
      <c r="K2262" s="35">
        <v>0</v>
      </c>
      <c r="L2262" s="35">
        <v>0</v>
      </c>
      <c r="M2262" s="36">
        <v>0</v>
      </c>
      <c r="N2262" s="37"/>
    </row>
    <row r="2263" spans="1:14" ht="15.75" customHeight="1">
      <c r="A2263" s="11">
        <v>25</v>
      </c>
      <c r="B2263" s="34">
        <v>0</v>
      </c>
      <c r="C2263" s="35">
        <v>4.3</v>
      </c>
      <c r="D2263" s="35">
        <v>5.2</v>
      </c>
      <c r="E2263" s="35">
        <v>6.7</v>
      </c>
      <c r="F2263" s="35">
        <v>12.2</v>
      </c>
      <c r="G2263" s="35">
        <v>1.6</v>
      </c>
      <c r="H2263" s="35">
        <v>13.4</v>
      </c>
      <c r="I2263" s="35">
        <v>0</v>
      </c>
      <c r="J2263" s="35">
        <v>0</v>
      </c>
      <c r="K2263" s="35">
        <v>0</v>
      </c>
      <c r="L2263" s="35">
        <v>0</v>
      </c>
      <c r="M2263" s="36">
        <v>0</v>
      </c>
      <c r="N2263" s="37"/>
    </row>
    <row r="2264" spans="1:14" ht="15.75" customHeight="1">
      <c r="A2264" s="11">
        <v>26</v>
      </c>
      <c r="B2264" s="34">
        <v>0</v>
      </c>
      <c r="C2264" s="35">
        <v>8.4</v>
      </c>
      <c r="D2264" s="35">
        <v>27.3</v>
      </c>
      <c r="E2264" s="35">
        <v>0</v>
      </c>
      <c r="F2264" s="35">
        <v>0</v>
      </c>
      <c r="G2264" s="35">
        <v>0</v>
      </c>
      <c r="H2264" s="35">
        <v>4.2</v>
      </c>
      <c r="I2264" s="35">
        <v>0</v>
      </c>
      <c r="J2264" s="35">
        <v>0</v>
      </c>
      <c r="K2264" s="35">
        <v>0</v>
      </c>
      <c r="L2264" s="35">
        <v>0</v>
      </c>
      <c r="M2264" s="36">
        <v>0</v>
      </c>
      <c r="N2264" s="37"/>
    </row>
    <row r="2265" spans="1:14" ht="15.75" customHeight="1">
      <c r="A2265" s="11">
        <v>27</v>
      </c>
      <c r="B2265" s="34">
        <v>0</v>
      </c>
      <c r="C2265" s="35">
        <v>0</v>
      </c>
      <c r="D2265" s="35">
        <v>1.5</v>
      </c>
      <c r="E2265" s="35">
        <v>0</v>
      </c>
      <c r="F2265" s="35">
        <v>0</v>
      </c>
      <c r="G2265" s="35">
        <v>0</v>
      </c>
      <c r="H2265" s="35">
        <v>0</v>
      </c>
      <c r="I2265" s="35">
        <v>0</v>
      </c>
      <c r="J2265" s="35">
        <v>0</v>
      </c>
      <c r="K2265" s="35">
        <v>0</v>
      </c>
      <c r="L2265" s="35">
        <v>0</v>
      </c>
      <c r="M2265" s="36">
        <v>0</v>
      </c>
      <c r="N2265" s="37"/>
    </row>
    <row r="2266" spans="1:14" ht="15.75" customHeight="1">
      <c r="A2266" s="11">
        <v>28</v>
      </c>
      <c r="B2266" s="34">
        <v>0</v>
      </c>
      <c r="C2266" s="35">
        <v>0</v>
      </c>
      <c r="D2266" s="35">
        <v>0</v>
      </c>
      <c r="E2266" s="35">
        <v>0</v>
      </c>
      <c r="F2266" s="35">
        <v>11.8</v>
      </c>
      <c r="G2266" s="35">
        <v>8.4</v>
      </c>
      <c r="H2266" s="35">
        <v>0</v>
      </c>
      <c r="I2266" s="35">
        <v>0</v>
      </c>
      <c r="J2266" s="35">
        <v>0</v>
      </c>
      <c r="K2266" s="35">
        <v>0</v>
      </c>
      <c r="L2266" s="35">
        <v>0</v>
      </c>
      <c r="M2266" s="36">
        <v>0</v>
      </c>
      <c r="N2266" s="37"/>
    </row>
    <row r="2267" spans="1:14" ht="15.75" customHeight="1">
      <c r="A2267" s="11">
        <v>29</v>
      </c>
      <c r="B2267" s="34">
        <v>0</v>
      </c>
      <c r="C2267" s="35">
        <v>0</v>
      </c>
      <c r="D2267" s="35">
        <v>0</v>
      </c>
      <c r="E2267" s="35">
        <v>0</v>
      </c>
      <c r="F2267" s="35">
        <v>0</v>
      </c>
      <c r="G2267" s="35">
        <v>1.8</v>
      </c>
      <c r="H2267" s="35">
        <v>11.5</v>
      </c>
      <c r="I2267" s="35">
        <v>0</v>
      </c>
      <c r="J2267" s="35">
        <v>0</v>
      </c>
      <c r="K2267" s="35">
        <v>0</v>
      </c>
      <c r="L2267" s="38" t="s">
        <v>276</v>
      </c>
      <c r="M2267" s="36">
        <v>0</v>
      </c>
      <c r="N2267" s="37"/>
    </row>
    <row r="2268" spans="1:14" ht="15.75" customHeight="1">
      <c r="A2268" s="11">
        <v>30</v>
      </c>
      <c r="B2268" s="34">
        <v>0</v>
      </c>
      <c r="C2268" s="35">
        <v>5.4</v>
      </c>
      <c r="D2268" s="35">
        <v>0</v>
      </c>
      <c r="E2268" s="35">
        <v>0</v>
      </c>
      <c r="F2268" s="35">
        <v>2.8</v>
      </c>
      <c r="G2268" s="35">
        <v>3.6</v>
      </c>
      <c r="H2268" s="35">
        <v>27</v>
      </c>
      <c r="I2268" s="35">
        <v>0</v>
      </c>
      <c r="J2268" s="35">
        <v>0</v>
      </c>
      <c r="K2268" s="35">
        <v>0</v>
      </c>
      <c r="L2268" s="38" t="s">
        <v>276</v>
      </c>
      <c r="M2268" s="36">
        <v>0</v>
      </c>
      <c r="N2268" s="37"/>
    </row>
    <row r="2269" spans="1:14" ht="15.75" customHeight="1">
      <c r="A2269" s="13">
        <v>31</v>
      </c>
      <c r="B2269" s="39" t="s">
        <v>266</v>
      </c>
      <c r="C2269" s="40">
        <v>1.3</v>
      </c>
      <c r="D2269" s="40" t="s">
        <v>266</v>
      </c>
      <c r="E2269" s="40">
        <v>0</v>
      </c>
      <c r="F2269" s="40">
        <v>7.9</v>
      </c>
      <c r="G2269" s="40"/>
      <c r="H2269" s="40">
        <v>0</v>
      </c>
      <c r="I2269" s="40"/>
      <c r="J2269" s="40">
        <v>0</v>
      </c>
      <c r="K2269" s="40">
        <v>0</v>
      </c>
      <c r="L2269" s="41" t="s">
        <v>276</v>
      </c>
      <c r="M2269" s="42">
        <v>0</v>
      </c>
      <c r="N2269" s="43"/>
    </row>
    <row r="2270" spans="1:15" s="4" customFormat="1" ht="15.75" customHeight="1">
      <c r="A2270" s="29" t="s">
        <v>17</v>
      </c>
      <c r="B2270" s="44">
        <f>SUM(B2239:B2269)</f>
        <v>50.8</v>
      </c>
      <c r="C2270" s="45">
        <f aca="true" t="shared" si="82" ref="C2270:M2270">SUM(C2239:C2269)</f>
        <v>181.70000000000005</v>
      </c>
      <c r="D2270" s="45">
        <f t="shared" si="82"/>
        <v>184.20000000000002</v>
      </c>
      <c r="E2270" s="45">
        <f t="shared" si="82"/>
        <v>105.20000000000002</v>
      </c>
      <c r="F2270" s="45">
        <f t="shared" si="82"/>
        <v>192.20000000000005</v>
      </c>
      <c r="G2270" s="45">
        <f t="shared" si="82"/>
        <v>128.20000000000002</v>
      </c>
      <c r="H2270" s="45">
        <f t="shared" si="82"/>
        <v>101.7</v>
      </c>
      <c r="I2270" s="45">
        <f t="shared" si="82"/>
        <v>0</v>
      </c>
      <c r="J2270" s="45">
        <f t="shared" si="82"/>
        <v>1.9</v>
      </c>
      <c r="K2270" s="45">
        <f t="shared" si="82"/>
        <v>20.6</v>
      </c>
      <c r="L2270" s="45">
        <f t="shared" si="82"/>
        <v>0</v>
      </c>
      <c r="M2270" s="46">
        <f t="shared" si="82"/>
        <v>6</v>
      </c>
      <c r="N2270" s="47">
        <f>SUM(B2270:M2270)</f>
        <v>972.5000000000002</v>
      </c>
      <c r="O2270" s="4" t="s">
        <v>22</v>
      </c>
    </row>
    <row r="2271" spans="1:15" s="4" customFormat="1" ht="15.75" customHeight="1">
      <c r="A2271" s="11" t="s">
        <v>18</v>
      </c>
      <c r="B2271" s="48">
        <f>AVERAGE(B2239:B2269)</f>
        <v>1.6933333333333331</v>
      </c>
      <c r="C2271" s="18">
        <f aca="true" t="shared" si="83" ref="C2271:M2271">AVERAGE(C2239:C2269)</f>
        <v>5.861290322580647</v>
      </c>
      <c r="D2271" s="18">
        <f t="shared" si="83"/>
        <v>6.140000000000001</v>
      </c>
      <c r="E2271" s="18">
        <f t="shared" si="83"/>
        <v>3.3935483870967746</v>
      </c>
      <c r="F2271" s="18">
        <f t="shared" si="83"/>
        <v>6.406666666666668</v>
      </c>
      <c r="G2271" s="18">
        <f t="shared" si="83"/>
        <v>4.273333333333334</v>
      </c>
      <c r="H2271" s="18">
        <f t="shared" si="83"/>
        <v>3.39</v>
      </c>
      <c r="I2271" s="18">
        <f t="shared" si="83"/>
        <v>0</v>
      </c>
      <c r="J2271" s="18">
        <f t="shared" si="83"/>
        <v>0.06129032258064516</v>
      </c>
      <c r="K2271" s="18">
        <f t="shared" si="83"/>
        <v>0.6645161290322581</v>
      </c>
      <c r="L2271" s="18">
        <f t="shared" si="83"/>
        <v>0</v>
      </c>
      <c r="M2271" s="49">
        <f t="shared" si="83"/>
        <v>0.21428571428571427</v>
      </c>
      <c r="N2271" s="12">
        <f>AVERAGE(B2271:M2271)</f>
        <v>2.674855350742448</v>
      </c>
      <c r="O2271" s="4" t="s">
        <v>265</v>
      </c>
    </row>
    <row r="2272" spans="1:15" ht="15.75" customHeight="1">
      <c r="A2272" s="13" t="s">
        <v>19</v>
      </c>
      <c r="B2272" s="50">
        <v>4</v>
      </c>
      <c r="C2272" s="51">
        <v>17</v>
      </c>
      <c r="D2272" s="51">
        <v>17</v>
      </c>
      <c r="E2272" s="51">
        <v>12</v>
      </c>
      <c r="F2272" s="51">
        <v>18</v>
      </c>
      <c r="G2272" s="51">
        <v>15</v>
      </c>
      <c r="H2272" s="51">
        <v>9</v>
      </c>
      <c r="I2272" s="51">
        <v>0</v>
      </c>
      <c r="J2272" s="51">
        <v>1</v>
      </c>
      <c r="K2272" s="51">
        <v>0</v>
      </c>
      <c r="L2272" s="51">
        <v>0</v>
      </c>
      <c r="M2272" s="52">
        <v>1</v>
      </c>
      <c r="N2272" s="13">
        <f>SUM(B2272:M2272)</f>
        <v>94</v>
      </c>
      <c r="O2272" s="3" t="s">
        <v>19</v>
      </c>
    </row>
    <row r="2273" spans="1:14" ht="18" customHeight="1">
      <c r="A2273" s="53" t="s">
        <v>268</v>
      </c>
      <c r="B2273" s="53"/>
      <c r="C2273" s="4"/>
      <c r="D2273" s="6" t="s">
        <v>22</v>
      </c>
      <c r="E2273" s="102"/>
      <c r="F2273" s="102"/>
      <c r="G2273" s="6"/>
      <c r="H2273" s="6"/>
      <c r="I2273" s="54" t="s">
        <v>269</v>
      </c>
      <c r="J2273" s="54"/>
      <c r="K2273" s="4"/>
      <c r="L2273" s="6" t="s">
        <v>22</v>
      </c>
      <c r="M2273" s="102"/>
      <c r="N2273" s="102"/>
    </row>
    <row r="2274" spans="1:14" ht="18" customHeight="1">
      <c r="A2274" s="53" t="s">
        <v>270</v>
      </c>
      <c r="B2274" s="53"/>
      <c r="C2274" s="4"/>
      <c r="D2274" s="6" t="s">
        <v>22</v>
      </c>
      <c r="E2274" s="101"/>
      <c r="F2274" s="101"/>
      <c r="G2274" s="6"/>
      <c r="H2274" s="6"/>
      <c r="I2274" s="54" t="s">
        <v>271</v>
      </c>
      <c r="J2274" s="54"/>
      <c r="K2274" s="4"/>
      <c r="L2274" s="6" t="s">
        <v>22</v>
      </c>
      <c r="M2274" s="101"/>
      <c r="N2274" s="101"/>
    </row>
    <row r="2275" spans="1:14" ht="18" customHeight="1">
      <c r="A2275" s="53" t="s">
        <v>188</v>
      </c>
      <c r="B2275" s="53"/>
      <c r="C2275" s="4"/>
      <c r="D2275" s="6" t="s">
        <v>22</v>
      </c>
      <c r="E2275" s="101"/>
      <c r="F2275" s="101"/>
      <c r="G2275" s="6"/>
      <c r="H2275" s="6"/>
      <c r="I2275" s="54" t="s">
        <v>272</v>
      </c>
      <c r="J2275" s="54"/>
      <c r="K2275" s="4"/>
      <c r="L2275" s="6" t="s">
        <v>22</v>
      </c>
      <c r="M2275" s="101"/>
      <c r="N2275" s="101"/>
    </row>
    <row r="2276" spans="1:14" ht="18" customHeight="1">
      <c r="A2276" s="53" t="s">
        <v>189</v>
      </c>
      <c r="B2276" s="53"/>
      <c r="C2276" s="4"/>
      <c r="D2276" s="6" t="s">
        <v>22</v>
      </c>
      <c r="E2276" s="101"/>
      <c r="F2276" s="101"/>
      <c r="G2276" s="6"/>
      <c r="H2276" s="6"/>
      <c r="I2276" s="54" t="s">
        <v>273</v>
      </c>
      <c r="J2276" s="54"/>
      <c r="K2276" s="4"/>
      <c r="L2276" s="6" t="s">
        <v>22</v>
      </c>
      <c r="M2276" s="101"/>
      <c r="N2276" s="101"/>
    </row>
    <row r="2277" spans="1:14" ht="18" customHeight="1">
      <c r="A2277" s="53" t="s">
        <v>190</v>
      </c>
      <c r="B2277" s="53"/>
      <c r="C2277" s="4"/>
      <c r="D2277" s="6" t="s">
        <v>22</v>
      </c>
      <c r="E2277" s="101"/>
      <c r="F2277" s="101"/>
      <c r="G2277" s="6"/>
      <c r="H2277" s="6"/>
      <c r="I2277" s="54" t="s">
        <v>191</v>
      </c>
      <c r="J2277" s="54"/>
      <c r="K2277" s="4"/>
      <c r="L2277" s="6" t="s">
        <v>22</v>
      </c>
      <c r="M2277" s="101"/>
      <c r="N2277" s="101"/>
    </row>
    <row r="2278" spans="1:14" ht="18" customHeight="1">
      <c r="A2278" s="53" t="s">
        <v>192</v>
      </c>
      <c r="B2278" s="53"/>
      <c r="C2278" s="4"/>
      <c r="D2278" s="6" t="s">
        <v>22</v>
      </c>
      <c r="E2278" s="101"/>
      <c r="F2278" s="101"/>
      <c r="G2278" s="6"/>
      <c r="H2278" s="6"/>
      <c r="I2278" s="54" t="s">
        <v>193</v>
      </c>
      <c r="J2278" s="54"/>
      <c r="K2278" s="4"/>
      <c r="L2278" s="6" t="s">
        <v>22</v>
      </c>
      <c r="M2278" s="101"/>
      <c r="N2278" s="101"/>
    </row>
    <row r="2279" spans="1:8" ht="19.5" customHeight="1">
      <c r="A2279" s="53" t="s">
        <v>194</v>
      </c>
      <c r="B2279" s="53"/>
      <c r="C2279" s="4"/>
      <c r="D2279" s="6" t="s">
        <v>22</v>
      </c>
      <c r="E2279" s="101"/>
      <c r="F2279" s="101"/>
      <c r="G2279" s="6"/>
      <c r="H2279" s="6"/>
    </row>
    <row r="2280" spans="1:15" s="1" customFormat="1" ht="27" customHeight="1">
      <c r="A2280" s="100" t="s">
        <v>187</v>
      </c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  <c r="N2280" s="100"/>
      <c r="O2280" s="100"/>
    </row>
    <row r="2281" spans="1:15" s="1" customFormat="1" ht="27" customHeight="1">
      <c r="A2281" s="100" t="s">
        <v>280</v>
      </c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  <c r="N2281" s="100"/>
      <c r="O2281" s="100"/>
    </row>
    <row r="2282" ht="3.75" customHeight="1"/>
    <row r="2283" spans="1:14" ht="18" customHeight="1">
      <c r="A2283" s="24" t="s">
        <v>2</v>
      </c>
      <c r="B2283" s="25" t="s">
        <v>3</v>
      </c>
      <c r="C2283" s="26" t="s">
        <v>4</v>
      </c>
      <c r="D2283" s="26" t="s">
        <v>5</v>
      </c>
      <c r="E2283" s="26" t="s">
        <v>6</v>
      </c>
      <c r="F2283" s="26" t="s">
        <v>7</v>
      </c>
      <c r="G2283" s="26" t="s">
        <v>8</v>
      </c>
      <c r="H2283" s="26" t="s">
        <v>9</v>
      </c>
      <c r="I2283" s="26" t="s">
        <v>10</v>
      </c>
      <c r="J2283" s="26" t="s">
        <v>11</v>
      </c>
      <c r="K2283" s="26" t="s">
        <v>12</v>
      </c>
      <c r="L2283" s="26" t="s">
        <v>13</v>
      </c>
      <c r="M2283" s="27" t="s">
        <v>14</v>
      </c>
      <c r="N2283" s="28" t="s">
        <v>227</v>
      </c>
    </row>
    <row r="2284" spans="1:14" ht="15.75" customHeight="1">
      <c r="A2284" s="29">
        <v>1</v>
      </c>
      <c r="B2284" s="44">
        <v>0</v>
      </c>
      <c r="C2284" s="45">
        <v>42</v>
      </c>
      <c r="D2284" s="45">
        <v>5.2</v>
      </c>
      <c r="E2284" s="45">
        <v>0</v>
      </c>
      <c r="F2284" s="45">
        <v>1.7</v>
      </c>
      <c r="G2284" s="45">
        <v>0</v>
      </c>
      <c r="H2284" s="45">
        <v>0</v>
      </c>
      <c r="I2284" s="45">
        <v>0</v>
      </c>
      <c r="J2284" s="45">
        <v>0</v>
      </c>
      <c r="K2284" s="45">
        <v>0</v>
      </c>
      <c r="L2284" s="45">
        <v>0</v>
      </c>
      <c r="M2284" s="46">
        <v>0</v>
      </c>
      <c r="N2284" s="33"/>
    </row>
    <row r="2285" spans="1:14" ht="15.75" customHeight="1">
      <c r="A2285" s="11">
        <v>2</v>
      </c>
      <c r="B2285" s="48">
        <v>0</v>
      </c>
      <c r="C2285" s="18">
        <v>0</v>
      </c>
      <c r="D2285" s="18">
        <v>5.3</v>
      </c>
      <c r="E2285" s="18">
        <v>0</v>
      </c>
      <c r="F2285" s="18">
        <v>85.3</v>
      </c>
      <c r="G2285" s="18">
        <v>0</v>
      </c>
      <c r="H2285" s="18">
        <v>8.7</v>
      </c>
      <c r="I2285" s="18">
        <v>6.4</v>
      </c>
      <c r="J2285" s="18">
        <v>0</v>
      </c>
      <c r="K2285" s="18">
        <v>0</v>
      </c>
      <c r="L2285" s="18">
        <v>0</v>
      </c>
      <c r="M2285" s="49">
        <v>0</v>
      </c>
      <c r="N2285" s="37"/>
    </row>
    <row r="2286" spans="1:14" ht="15.75" customHeight="1">
      <c r="A2286" s="11">
        <v>3</v>
      </c>
      <c r="B2286" s="48">
        <v>0</v>
      </c>
      <c r="C2286" s="18">
        <v>51</v>
      </c>
      <c r="D2286" s="18">
        <v>0</v>
      </c>
      <c r="E2286" s="18">
        <v>0</v>
      </c>
      <c r="F2286" s="18">
        <v>35.4</v>
      </c>
      <c r="G2286" s="18">
        <v>11.4</v>
      </c>
      <c r="H2286" s="18">
        <v>0</v>
      </c>
      <c r="I2286" s="18">
        <v>0</v>
      </c>
      <c r="J2286" s="18">
        <v>0</v>
      </c>
      <c r="K2286" s="18">
        <v>0</v>
      </c>
      <c r="L2286" s="18">
        <v>0</v>
      </c>
      <c r="M2286" s="49">
        <v>0</v>
      </c>
      <c r="N2286" s="37"/>
    </row>
    <row r="2287" spans="1:14" ht="15.75" customHeight="1">
      <c r="A2287" s="11">
        <v>4</v>
      </c>
      <c r="B2287" s="48">
        <v>0</v>
      </c>
      <c r="C2287" s="18">
        <v>0</v>
      </c>
      <c r="D2287" s="18">
        <v>25.2</v>
      </c>
      <c r="E2287" s="18">
        <v>0</v>
      </c>
      <c r="F2287" s="18">
        <v>23.3</v>
      </c>
      <c r="G2287" s="18">
        <v>2.4</v>
      </c>
      <c r="H2287" s="18">
        <v>5.9</v>
      </c>
      <c r="I2287" s="18">
        <v>13</v>
      </c>
      <c r="J2287" s="18">
        <v>0</v>
      </c>
      <c r="K2287" s="18">
        <v>0</v>
      </c>
      <c r="L2287" s="18">
        <v>0</v>
      </c>
      <c r="M2287" s="49">
        <v>0</v>
      </c>
      <c r="N2287" s="37"/>
    </row>
    <row r="2288" spans="1:14" ht="15.75" customHeight="1">
      <c r="A2288" s="11">
        <v>5</v>
      </c>
      <c r="B2288" s="48">
        <v>0</v>
      </c>
      <c r="C2288" s="18">
        <v>35.6</v>
      </c>
      <c r="D2288" s="18">
        <v>0</v>
      </c>
      <c r="E2288" s="18">
        <v>6.5</v>
      </c>
      <c r="F2288" s="18">
        <v>0</v>
      </c>
      <c r="G2288" s="18">
        <v>0</v>
      </c>
      <c r="H2288" s="18">
        <v>0</v>
      </c>
      <c r="I2288" s="18">
        <v>2.2</v>
      </c>
      <c r="J2288" s="18">
        <v>0</v>
      </c>
      <c r="K2288" s="18">
        <v>0</v>
      </c>
      <c r="L2288" s="18">
        <v>0</v>
      </c>
      <c r="M2288" s="49">
        <v>0</v>
      </c>
      <c r="N2288" s="37"/>
    </row>
    <row r="2289" spans="1:14" ht="15.75" customHeight="1">
      <c r="A2289" s="11">
        <v>6</v>
      </c>
      <c r="B2289" s="48">
        <v>0</v>
      </c>
      <c r="C2289" s="18">
        <v>7.9</v>
      </c>
      <c r="D2289" s="18">
        <v>2.8</v>
      </c>
      <c r="E2289" s="18">
        <v>0</v>
      </c>
      <c r="F2289" s="18">
        <v>6.3</v>
      </c>
      <c r="G2289" s="18">
        <v>0</v>
      </c>
      <c r="H2289" s="18">
        <v>0</v>
      </c>
      <c r="I2289" s="18">
        <v>0</v>
      </c>
      <c r="J2289" s="18">
        <v>0</v>
      </c>
      <c r="K2289" s="18">
        <v>0</v>
      </c>
      <c r="L2289" s="18">
        <v>0</v>
      </c>
      <c r="M2289" s="49">
        <v>0</v>
      </c>
      <c r="N2289" s="37"/>
    </row>
    <row r="2290" spans="1:14" ht="15.75" customHeight="1">
      <c r="A2290" s="11">
        <v>7</v>
      </c>
      <c r="B2290" s="48">
        <v>0</v>
      </c>
      <c r="C2290" s="18">
        <v>0</v>
      </c>
      <c r="D2290" s="18">
        <v>0</v>
      </c>
      <c r="E2290" s="18">
        <v>4.7</v>
      </c>
      <c r="F2290" s="18">
        <v>9.3</v>
      </c>
      <c r="G2290" s="18">
        <v>0</v>
      </c>
      <c r="H2290" s="18">
        <v>0</v>
      </c>
      <c r="I2290" s="18">
        <v>0</v>
      </c>
      <c r="J2290" s="18">
        <v>0</v>
      </c>
      <c r="K2290" s="18">
        <v>0</v>
      </c>
      <c r="L2290" s="18">
        <v>0</v>
      </c>
      <c r="M2290" s="49">
        <v>1.2</v>
      </c>
      <c r="N2290" s="37"/>
    </row>
    <row r="2291" spans="1:14" ht="15.75" customHeight="1">
      <c r="A2291" s="11">
        <v>8</v>
      </c>
      <c r="B2291" s="48">
        <v>0</v>
      </c>
      <c r="C2291" s="18">
        <v>0</v>
      </c>
      <c r="D2291" s="18">
        <v>5.3</v>
      </c>
      <c r="E2291" s="18">
        <v>22.8</v>
      </c>
      <c r="F2291" s="18">
        <v>3.4</v>
      </c>
      <c r="G2291" s="18">
        <v>0</v>
      </c>
      <c r="H2291" s="18">
        <v>0</v>
      </c>
      <c r="I2291" s="18">
        <v>0</v>
      </c>
      <c r="J2291" s="18">
        <v>0</v>
      </c>
      <c r="K2291" s="18">
        <v>0</v>
      </c>
      <c r="L2291" s="18">
        <v>0</v>
      </c>
      <c r="M2291" s="49">
        <v>0</v>
      </c>
      <c r="N2291" s="37"/>
    </row>
    <row r="2292" spans="1:14" ht="15.75" customHeight="1">
      <c r="A2292" s="11">
        <v>9</v>
      </c>
      <c r="B2292" s="48">
        <v>0</v>
      </c>
      <c r="C2292" s="18">
        <v>0</v>
      </c>
      <c r="D2292" s="18">
        <v>5.3</v>
      </c>
      <c r="E2292" s="18">
        <v>18.1</v>
      </c>
      <c r="F2292" s="18">
        <v>0</v>
      </c>
      <c r="G2292" s="18">
        <v>21.3</v>
      </c>
      <c r="H2292" s="18">
        <v>6.3</v>
      </c>
      <c r="I2292" s="18">
        <v>0</v>
      </c>
      <c r="J2292" s="18">
        <v>0</v>
      </c>
      <c r="K2292" s="18">
        <v>0</v>
      </c>
      <c r="L2292" s="18">
        <v>0</v>
      </c>
      <c r="M2292" s="49">
        <v>0</v>
      </c>
      <c r="N2292" s="37"/>
    </row>
    <row r="2293" spans="1:14" ht="15.75" customHeight="1">
      <c r="A2293" s="11">
        <v>10</v>
      </c>
      <c r="B2293" s="48">
        <v>0</v>
      </c>
      <c r="C2293" s="18">
        <v>36.7</v>
      </c>
      <c r="D2293" s="18">
        <v>0</v>
      </c>
      <c r="E2293" s="18">
        <v>1.8</v>
      </c>
      <c r="F2293" s="18">
        <v>0</v>
      </c>
      <c r="G2293" s="18">
        <v>17.3</v>
      </c>
      <c r="H2293" s="18">
        <v>1.8</v>
      </c>
      <c r="I2293" s="18">
        <v>0</v>
      </c>
      <c r="J2293" s="18">
        <v>0</v>
      </c>
      <c r="K2293" s="18">
        <v>0</v>
      </c>
      <c r="L2293" s="18">
        <v>0</v>
      </c>
      <c r="M2293" s="49">
        <v>0</v>
      </c>
      <c r="N2293" s="37"/>
    </row>
    <row r="2294" spans="1:14" ht="15.75" customHeight="1">
      <c r="A2294" s="11">
        <v>11</v>
      </c>
      <c r="B2294" s="48">
        <v>0</v>
      </c>
      <c r="C2294" s="18">
        <v>0</v>
      </c>
      <c r="D2294" s="18">
        <v>0</v>
      </c>
      <c r="E2294" s="18">
        <v>13</v>
      </c>
      <c r="F2294" s="18">
        <v>60.3</v>
      </c>
      <c r="G2294" s="18">
        <v>0</v>
      </c>
      <c r="H2294" s="18">
        <v>1.4</v>
      </c>
      <c r="I2294" s="18">
        <v>0</v>
      </c>
      <c r="J2294" s="18">
        <v>0</v>
      </c>
      <c r="K2294" s="18">
        <v>0</v>
      </c>
      <c r="L2294" s="18">
        <v>0</v>
      </c>
      <c r="M2294" s="49">
        <v>0</v>
      </c>
      <c r="N2294" s="37"/>
    </row>
    <row r="2295" spans="1:14" ht="15.75" customHeight="1">
      <c r="A2295" s="11">
        <v>12</v>
      </c>
      <c r="B2295" s="48">
        <v>0</v>
      </c>
      <c r="C2295" s="18">
        <v>5.2</v>
      </c>
      <c r="D2295" s="18">
        <v>0</v>
      </c>
      <c r="E2295" s="18">
        <v>0</v>
      </c>
      <c r="F2295" s="18">
        <v>35.8</v>
      </c>
      <c r="G2295" s="18">
        <v>6.9</v>
      </c>
      <c r="H2295" s="18">
        <v>0</v>
      </c>
      <c r="I2295" s="18">
        <v>0</v>
      </c>
      <c r="J2295" s="18">
        <v>0</v>
      </c>
      <c r="K2295" s="18">
        <v>0</v>
      </c>
      <c r="L2295" s="18">
        <v>0</v>
      </c>
      <c r="M2295" s="49">
        <v>0</v>
      </c>
      <c r="N2295" s="37"/>
    </row>
    <row r="2296" spans="1:14" ht="15.75" customHeight="1">
      <c r="A2296" s="11">
        <v>13</v>
      </c>
      <c r="B2296" s="48">
        <v>5.5</v>
      </c>
      <c r="C2296" s="18">
        <v>9</v>
      </c>
      <c r="D2296" s="18">
        <v>5.9</v>
      </c>
      <c r="E2296" s="18">
        <v>0</v>
      </c>
      <c r="F2296" s="18">
        <v>3.4</v>
      </c>
      <c r="G2296" s="18">
        <v>8.7</v>
      </c>
      <c r="H2296" s="18">
        <v>0</v>
      </c>
      <c r="I2296" s="18">
        <v>0</v>
      </c>
      <c r="J2296" s="18">
        <v>0</v>
      </c>
      <c r="K2296" s="18">
        <v>31.2</v>
      </c>
      <c r="L2296" s="18">
        <v>0</v>
      </c>
      <c r="M2296" s="49">
        <v>0</v>
      </c>
      <c r="N2296" s="37"/>
    </row>
    <row r="2297" spans="1:14" ht="15.75" customHeight="1">
      <c r="A2297" s="11">
        <v>14</v>
      </c>
      <c r="B2297" s="48">
        <v>0</v>
      </c>
      <c r="C2297" s="18">
        <v>33.5</v>
      </c>
      <c r="D2297" s="18">
        <v>1.2</v>
      </c>
      <c r="E2297" s="18">
        <v>0</v>
      </c>
      <c r="F2297" s="18">
        <v>2.9</v>
      </c>
      <c r="G2297" s="18">
        <v>12.3</v>
      </c>
      <c r="H2297" s="18">
        <v>0</v>
      </c>
      <c r="I2297" s="18">
        <v>0</v>
      </c>
      <c r="J2297" s="18">
        <v>21.2</v>
      </c>
      <c r="K2297" s="18">
        <v>0</v>
      </c>
      <c r="L2297" s="18">
        <v>0</v>
      </c>
      <c r="M2297" s="49">
        <v>0</v>
      </c>
      <c r="N2297" s="37"/>
    </row>
    <row r="2298" spans="1:14" ht="15.75" customHeight="1">
      <c r="A2298" s="11">
        <v>15</v>
      </c>
      <c r="B2298" s="48">
        <v>0</v>
      </c>
      <c r="C2298" s="18">
        <v>0</v>
      </c>
      <c r="D2298" s="18">
        <v>9.7</v>
      </c>
      <c r="E2298" s="18">
        <v>22.5</v>
      </c>
      <c r="F2298" s="18">
        <v>0</v>
      </c>
      <c r="G2298" s="18">
        <v>0</v>
      </c>
      <c r="H2298" s="18">
        <v>0</v>
      </c>
      <c r="I2298" s="18">
        <v>0</v>
      </c>
      <c r="J2298" s="18">
        <v>0</v>
      </c>
      <c r="K2298" s="18">
        <v>0</v>
      </c>
      <c r="L2298" s="18">
        <v>5.1</v>
      </c>
      <c r="M2298" s="49">
        <v>0</v>
      </c>
      <c r="N2298" s="37"/>
    </row>
    <row r="2299" spans="1:14" ht="15.75" customHeight="1">
      <c r="A2299" s="11">
        <v>16</v>
      </c>
      <c r="B2299" s="48">
        <v>0</v>
      </c>
      <c r="C2299" s="18">
        <v>17.3</v>
      </c>
      <c r="D2299" s="18">
        <v>0</v>
      </c>
      <c r="E2299" s="18">
        <v>0</v>
      </c>
      <c r="F2299" s="18">
        <v>0</v>
      </c>
      <c r="G2299" s="18">
        <v>0</v>
      </c>
      <c r="H2299" s="18">
        <v>0</v>
      </c>
      <c r="I2299" s="18">
        <v>0</v>
      </c>
      <c r="J2299" s="18">
        <v>0</v>
      </c>
      <c r="K2299" s="18">
        <v>0</v>
      </c>
      <c r="L2299" s="18">
        <v>0</v>
      </c>
      <c r="M2299" s="49">
        <v>0</v>
      </c>
      <c r="N2299" s="37"/>
    </row>
    <row r="2300" spans="1:14" ht="15.75" customHeight="1">
      <c r="A2300" s="11">
        <v>17</v>
      </c>
      <c r="B2300" s="48">
        <v>0</v>
      </c>
      <c r="C2300" s="18">
        <v>0</v>
      </c>
      <c r="D2300" s="18">
        <v>1.9</v>
      </c>
      <c r="E2300" s="18">
        <v>23.1</v>
      </c>
      <c r="F2300" s="18">
        <v>0</v>
      </c>
      <c r="G2300" s="18">
        <v>0</v>
      </c>
      <c r="H2300" s="18">
        <v>0</v>
      </c>
      <c r="I2300" s="18">
        <v>0</v>
      </c>
      <c r="J2300" s="18">
        <v>0</v>
      </c>
      <c r="K2300" s="18">
        <v>0</v>
      </c>
      <c r="L2300" s="18">
        <v>0</v>
      </c>
      <c r="M2300" s="49">
        <v>0</v>
      </c>
      <c r="N2300" s="37"/>
    </row>
    <row r="2301" spans="1:14" ht="15.75" customHeight="1">
      <c r="A2301" s="11">
        <v>18</v>
      </c>
      <c r="B2301" s="48">
        <v>0</v>
      </c>
      <c r="C2301" s="18">
        <v>0</v>
      </c>
      <c r="D2301" s="18">
        <v>0</v>
      </c>
      <c r="E2301" s="18">
        <v>0</v>
      </c>
      <c r="F2301" s="18">
        <v>0</v>
      </c>
      <c r="G2301" s="18">
        <v>4.8</v>
      </c>
      <c r="H2301" s="18">
        <v>0</v>
      </c>
      <c r="I2301" s="18">
        <v>0</v>
      </c>
      <c r="J2301" s="18">
        <v>0</v>
      </c>
      <c r="K2301" s="18">
        <v>0</v>
      </c>
      <c r="L2301" s="18">
        <v>0</v>
      </c>
      <c r="M2301" s="49">
        <v>0</v>
      </c>
      <c r="N2301" s="37"/>
    </row>
    <row r="2302" spans="1:14" ht="15.75" customHeight="1">
      <c r="A2302" s="11">
        <v>19</v>
      </c>
      <c r="B2302" s="48">
        <v>0</v>
      </c>
      <c r="C2302" s="18">
        <v>39</v>
      </c>
      <c r="D2302" s="18">
        <v>4.8</v>
      </c>
      <c r="E2302" s="18">
        <v>11.8</v>
      </c>
      <c r="F2302" s="18">
        <v>0</v>
      </c>
      <c r="G2302" s="18">
        <v>1.7</v>
      </c>
      <c r="H2302" s="18">
        <v>0</v>
      </c>
      <c r="I2302" s="18">
        <v>0</v>
      </c>
      <c r="J2302" s="18">
        <v>0</v>
      </c>
      <c r="K2302" s="18">
        <v>0</v>
      </c>
      <c r="L2302" s="18">
        <v>0</v>
      </c>
      <c r="M2302" s="49">
        <v>0</v>
      </c>
      <c r="N2302" s="37"/>
    </row>
    <row r="2303" spans="1:14" ht="15.75" customHeight="1">
      <c r="A2303" s="11">
        <v>20</v>
      </c>
      <c r="B2303" s="48">
        <v>0</v>
      </c>
      <c r="C2303" s="18">
        <v>20.8</v>
      </c>
      <c r="D2303" s="18">
        <v>0</v>
      </c>
      <c r="E2303" s="18">
        <v>6.8</v>
      </c>
      <c r="F2303" s="18">
        <v>0</v>
      </c>
      <c r="G2303" s="18">
        <v>0</v>
      </c>
      <c r="H2303" s="18">
        <v>0</v>
      </c>
      <c r="I2303" s="18">
        <v>0</v>
      </c>
      <c r="J2303" s="18">
        <v>0</v>
      </c>
      <c r="K2303" s="18">
        <v>0</v>
      </c>
      <c r="L2303" s="18">
        <v>0</v>
      </c>
      <c r="M2303" s="49">
        <v>0</v>
      </c>
      <c r="N2303" s="37"/>
    </row>
    <row r="2304" spans="1:14" ht="15.75" customHeight="1">
      <c r="A2304" s="11">
        <v>21</v>
      </c>
      <c r="B2304" s="48">
        <v>0</v>
      </c>
      <c r="C2304" s="18">
        <v>0</v>
      </c>
      <c r="D2304" s="18">
        <v>0</v>
      </c>
      <c r="E2304" s="18">
        <v>2.5</v>
      </c>
      <c r="F2304" s="18">
        <v>0</v>
      </c>
      <c r="G2304" s="18">
        <v>6</v>
      </c>
      <c r="H2304" s="18">
        <v>0</v>
      </c>
      <c r="I2304" s="18">
        <v>0</v>
      </c>
      <c r="J2304" s="18">
        <v>32.4</v>
      </c>
      <c r="K2304" s="18">
        <v>0</v>
      </c>
      <c r="L2304" s="18">
        <v>0</v>
      </c>
      <c r="M2304" s="49">
        <v>0</v>
      </c>
      <c r="N2304" s="37"/>
    </row>
    <row r="2305" spans="1:14" ht="15.75" customHeight="1">
      <c r="A2305" s="11">
        <v>22</v>
      </c>
      <c r="B2305" s="48">
        <v>0</v>
      </c>
      <c r="C2305" s="18">
        <v>9.1</v>
      </c>
      <c r="D2305" s="18">
        <v>1.9</v>
      </c>
      <c r="E2305" s="18">
        <v>52.2</v>
      </c>
      <c r="F2305" s="18">
        <v>3.7</v>
      </c>
      <c r="G2305" s="18">
        <v>9.3</v>
      </c>
      <c r="H2305" s="18" t="s">
        <v>275</v>
      </c>
      <c r="I2305" s="18">
        <v>0</v>
      </c>
      <c r="J2305" s="18">
        <v>0</v>
      </c>
      <c r="K2305" s="18">
        <v>0</v>
      </c>
      <c r="L2305" s="18">
        <v>0</v>
      </c>
      <c r="M2305" s="49">
        <v>0</v>
      </c>
      <c r="N2305" s="37"/>
    </row>
    <row r="2306" spans="1:14" ht="15.75" customHeight="1">
      <c r="A2306" s="11">
        <v>23</v>
      </c>
      <c r="B2306" s="48">
        <v>0</v>
      </c>
      <c r="C2306" s="18">
        <v>17.2</v>
      </c>
      <c r="D2306" s="18">
        <v>1.2</v>
      </c>
      <c r="E2306" s="18">
        <v>12.5</v>
      </c>
      <c r="F2306" s="18">
        <v>0</v>
      </c>
      <c r="G2306" s="18">
        <v>9.6</v>
      </c>
      <c r="H2306" s="18">
        <v>0</v>
      </c>
      <c r="I2306" s="18">
        <v>0</v>
      </c>
      <c r="J2306" s="18">
        <v>0</v>
      </c>
      <c r="K2306" s="18">
        <v>0</v>
      </c>
      <c r="L2306" s="18">
        <v>0</v>
      </c>
      <c r="M2306" s="49">
        <v>0</v>
      </c>
      <c r="N2306" s="37"/>
    </row>
    <row r="2307" spans="1:14" ht="15.75" customHeight="1">
      <c r="A2307" s="11">
        <v>24</v>
      </c>
      <c r="B2307" s="48">
        <v>0</v>
      </c>
      <c r="C2307" s="18">
        <v>0</v>
      </c>
      <c r="D2307" s="18">
        <v>3.7</v>
      </c>
      <c r="E2307" s="18">
        <v>0</v>
      </c>
      <c r="F2307" s="18">
        <v>0</v>
      </c>
      <c r="G2307" s="18">
        <v>5.3</v>
      </c>
      <c r="H2307" s="18">
        <v>2.2</v>
      </c>
      <c r="I2307" s="18">
        <v>0</v>
      </c>
      <c r="J2307" s="18">
        <v>0</v>
      </c>
      <c r="K2307" s="18">
        <v>0</v>
      </c>
      <c r="L2307" s="18">
        <v>0</v>
      </c>
      <c r="M2307" s="49">
        <v>0</v>
      </c>
      <c r="N2307" s="37"/>
    </row>
    <row r="2308" spans="1:14" ht="15.75" customHeight="1">
      <c r="A2308" s="11">
        <v>25</v>
      </c>
      <c r="B2308" s="48">
        <v>0</v>
      </c>
      <c r="C2308" s="18">
        <v>0</v>
      </c>
      <c r="D2308" s="18">
        <v>0</v>
      </c>
      <c r="E2308" s="18">
        <v>0</v>
      </c>
      <c r="F2308" s="18">
        <v>0</v>
      </c>
      <c r="G2308" s="18">
        <v>3.5</v>
      </c>
      <c r="H2308" s="18">
        <v>2.4</v>
      </c>
      <c r="I2308" s="18">
        <v>0</v>
      </c>
      <c r="J2308" s="18">
        <v>0</v>
      </c>
      <c r="K2308" s="18">
        <v>0</v>
      </c>
      <c r="L2308" s="18">
        <v>0</v>
      </c>
      <c r="M2308" s="49">
        <v>0</v>
      </c>
      <c r="N2308" s="37"/>
    </row>
    <row r="2309" spans="1:14" ht="15.75" customHeight="1">
      <c r="A2309" s="11">
        <v>26</v>
      </c>
      <c r="B2309" s="48">
        <v>0</v>
      </c>
      <c r="C2309" s="18">
        <v>53.5</v>
      </c>
      <c r="D2309" s="18">
        <v>0</v>
      </c>
      <c r="E2309" s="18">
        <v>4.6</v>
      </c>
      <c r="F2309" s="18">
        <v>0</v>
      </c>
      <c r="G2309" s="18">
        <v>0</v>
      </c>
      <c r="H2309" s="18">
        <v>0</v>
      </c>
      <c r="I2309" s="18">
        <v>0</v>
      </c>
      <c r="J2309" s="18">
        <v>0</v>
      </c>
      <c r="K2309" s="18">
        <v>0</v>
      </c>
      <c r="L2309" s="18">
        <v>0</v>
      </c>
      <c r="M2309" s="49">
        <v>0</v>
      </c>
      <c r="N2309" s="37"/>
    </row>
    <row r="2310" spans="1:14" ht="15.75" customHeight="1">
      <c r="A2310" s="11">
        <v>27</v>
      </c>
      <c r="B2310" s="48">
        <v>0</v>
      </c>
      <c r="C2310" s="18">
        <v>1.2</v>
      </c>
      <c r="D2310" s="18">
        <v>0</v>
      </c>
      <c r="E2310" s="18">
        <v>2.4</v>
      </c>
      <c r="F2310" s="18">
        <v>0</v>
      </c>
      <c r="G2310" s="18">
        <v>0</v>
      </c>
      <c r="H2310" s="18">
        <v>11.8</v>
      </c>
      <c r="I2310" s="18">
        <v>0</v>
      </c>
      <c r="J2310" s="18">
        <v>0</v>
      </c>
      <c r="K2310" s="18">
        <v>0</v>
      </c>
      <c r="L2310" s="18">
        <v>0</v>
      </c>
      <c r="M2310" s="49">
        <v>0</v>
      </c>
      <c r="N2310" s="37"/>
    </row>
    <row r="2311" spans="1:14" ht="15.75" customHeight="1">
      <c r="A2311" s="11">
        <v>28</v>
      </c>
      <c r="B2311" s="48">
        <v>0</v>
      </c>
      <c r="C2311" s="18">
        <v>0</v>
      </c>
      <c r="D2311" s="18">
        <v>0</v>
      </c>
      <c r="E2311" s="18">
        <v>0</v>
      </c>
      <c r="F2311" s="18">
        <v>4.6</v>
      </c>
      <c r="G2311" s="18">
        <v>0</v>
      </c>
      <c r="H2311" s="18">
        <v>10.1</v>
      </c>
      <c r="I2311" s="18">
        <v>0</v>
      </c>
      <c r="J2311" s="18">
        <v>0</v>
      </c>
      <c r="K2311" s="18">
        <v>0</v>
      </c>
      <c r="L2311" s="18">
        <v>0</v>
      </c>
      <c r="M2311" s="49">
        <v>0</v>
      </c>
      <c r="N2311" s="37"/>
    </row>
    <row r="2312" spans="1:14" ht="15.75" customHeight="1">
      <c r="A2312" s="11">
        <v>29</v>
      </c>
      <c r="B2312" s="48">
        <v>0</v>
      </c>
      <c r="C2312" s="18">
        <v>1.4</v>
      </c>
      <c r="D2312" s="18">
        <v>2.8</v>
      </c>
      <c r="E2312" s="18">
        <v>13</v>
      </c>
      <c r="F2312" s="18">
        <v>10.4</v>
      </c>
      <c r="G2312" s="18">
        <v>0</v>
      </c>
      <c r="H2312" s="18">
        <v>11.4</v>
      </c>
      <c r="I2312" s="18">
        <v>0</v>
      </c>
      <c r="J2312" s="18">
        <v>0</v>
      </c>
      <c r="K2312" s="18">
        <v>0</v>
      </c>
      <c r="L2312" s="18" t="s">
        <v>266</v>
      </c>
      <c r="M2312" s="49">
        <v>0</v>
      </c>
      <c r="N2312" s="37"/>
    </row>
    <row r="2313" spans="1:14" ht="15.75" customHeight="1">
      <c r="A2313" s="11">
        <v>30</v>
      </c>
      <c r="B2313" s="48">
        <v>0</v>
      </c>
      <c r="C2313" s="18">
        <v>22</v>
      </c>
      <c r="D2313" s="18">
        <v>6.9</v>
      </c>
      <c r="E2313" s="18">
        <v>0</v>
      </c>
      <c r="F2313" s="18">
        <v>2.2</v>
      </c>
      <c r="G2313" s="18">
        <v>0</v>
      </c>
      <c r="H2313" s="18">
        <v>0</v>
      </c>
      <c r="I2313" s="18">
        <v>0</v>
      </c>
      <c r="J2313" s="18">
        <v>0</v>
      </c>
      <c r="K2313" s="18">
        <v>4.3</v>
      </c>
      <c r="L2313" s="18" t="s">
        <v>266</v>
      </c>
      <c r="M2313" s="49">
        <v>0</v>
      </c>
      <c r="N2313" s="37"/>
    </row>
    <row r="2314" spans="1:14" ht="15.75" customHeight="1">
      <c r="A2314" s="13">
        <v>31</v>
      </c>
      <c r="B2314" s="55"/>
      <c r="C2314" s="56">
        <v>12.5</v>
      </c>
      <c r="D2314" s="56" t="s">
        <v>277</v>
      </c>
      <c r="E2314" s="56">
        <v>9.3</v>
      </c>
      <c r="F2314" s="56">
        <v>0</v>
      </c>
      <c r="G2314" s="56" t="s">
        <v>266</v>
      </c>
      <c r="H2314" s="56">
        <v>0</v>
      </c>
      <c r="I2314" s="56" t="s">
        <v>266</v>
      </c>
      <c r="J2314" s="56">
        <v>0</v>
      </c>
      <c r="K2314" s="56">
        <v>0</v>
      </c>
      <c r="L2314" s="56" t="s">
        <v>266</v>
      </c>
      <c r="M2314" s="57">
        <v>0</v>
      </c>
      <c r="N2314" s="43"/>
    </row>
    <row r="2315" spans="1:15" s="4" customFormat="1" ht="15.75" customHeight="1">
      <c r="A2315" s="29" t="s">
        <v>17</v>
      </c>
      <c r="B2315" s="44">
        <f>SUM(B2284:B2314)</f>
        <v>5.5</v>
      </c>
      <c r="C2315" s="44">
        <f aca="true" t="shared" si="84" ref="C2315:M2315">SUM(C2284:C2314)</f>
        <v>414.9</v>
      </c>
      <c r="D2315" s="44">
        <f t="shared" si="84"/>
        <v>89.10000000000001</v>
      </c>
      <c r="E2315" s="44">
        <f t="shared" si="84"/>
        <v>227.60000000000002</v>
      </c>
      <c r="F2315" s="44">
        <f t="shared" si="84"/>
        <v>288</v>
      </c>
      <c r="G2315" s="44">
        <f t="shared" si="84"/>
        <v>120.49999999999999</v>
      </c>
      <c r="H2315" s="44">
        <f t="shared" si="84"/>
        <v>62</v>
      </c>
      <c r="I2315" s="44">
        <f t="shared" si="84"/>
        <v>21.599999999999998</v>
      </c>
      <c r="J2315" s="44">
        <f t="shared" si="84"/>
        <v>53.599999999999994</v>
      </c>
      <c r="K2315" s="44">
        <f t="shared" si="84"/>
        <v>35.5</v>
      </c>
      <c r="L2315" s="44">
        <f t="shared" si="84"/>
        <v>5.1</v>
      </c>
      <c r="M2315" s="44">
        <f t="shared" si="84"/>
        <v>1.2</v>
      </c>
      <c r="N2315" s="47">
        <f>SUM(B2315:M2315)</f>
        <v>1324.5999999999997</v>
      </c>
      <c r="O2315" s="4" t="s">
        <v>22</v>
      </c>
    </row>
    <row r="2316" spans="1:15" s="4" customFormat="1" ht="15.75" customHeight="1">
      <c r="A2316" s="11" t="s">
        <v>18</v>
      </c>
      <c r="B2316" s="48">
        <f>AVERAGE(B2284:B2314)</f>
        <v>0.18333333333333332</v>
      </c>
      <c r="C2316" s="48">
        <f aca="true" t="shared" si="85" ref="C2316:M2316">AVERAGE(C2284:C2314)</f>
        <v>13.383870967741935</v>
      </c>
      <c r="D2316" s="48">
        <f t="shared" si="85"/>
        <v>2.97</v>
      </c>
      <c r="E2316" s="48">
        <f t="shared" si="85"/>
        <v>7.3419354838709685</v>
      </c>
      <c r="F2316" s="48">
        <f t="shared" si="85"/>
        <v>9.290322580645162</v>
      </c>
      <c r="G2316" s="48">
        <f t="shared" si="85"/>
        <v>4.016666666666667</v>
      </c>
      <c r="H2316" s="48">
        <f t="shared" si="85"/>
        <v>2.066666666666667</v>
      </c>
      <c r="I2316" s="48">
        <f t="shared" si="85"/>
        <v>0.72</v>
      </c>
      <c r="J2316" s="48">
        <f t="shared" si="85"/>
        <v>1.7290322580645159</v>
      </c>
      <c r="K2316" s="48">
        <f t="shared" si="85"/>
        <v>1.1451612903225807</v>
      </c>
      <c r="L2316" s="48">
        <f t="shared" si="85"/>
        <v>0.18214285714285713</v>
      </c>
      <c r="M2316" s="48">
        <f t="shared" si="85"/>
        <v>0.03870967741935484</v>
      </c>
      <c r="N2316" s="12">
        <f>AVERAGE(B2316:M2316)</f>
        <v>3.5889868151561704</v>
      </c>
      <c r="O2316" s="4" t="s">
        <v>265</v>
      </c>
    </row>
    <row r="2317" spans="1:15" ht="15.75" customHeight="1">
      <c r="A2317" s="13" t="s">
        <v>19</v>
      </c>
      <c r="B2317" s="50">
        <v>1</v>
      </c>
      <c r="C2317" s="51">
        <v>18</v>
      </c>
      <c r="D2317" s="51">
        <v>16</v>
      </c>
      <c r="E2317" s="51">
        <v>17</v>
      </c>
      <c r="F2317" s="51">
        <v>16</v>
      </c>
      <c r="G2317" s="51">
        <v>14</v>
      </c>
      <c r="H2317" s="51">
        <v>10</v>
      </c>
      <c r="I2317" s="51">
        <v>3</v>
      </c>
      <c r="J2317" s="51">
        <v>2</v>
      </c>
      <c r="K2317" s="51">
        <v>2</v>
      </c>
      <c r="L2317" s="51">
        <v>1</v>
      </c>
      <c r="M2317" s="52">
        <v>1</v>
      </c>
      <c r="N2317" s="13">
        <f>SUM(B2317:M2317)</f>
        <v>101</v>
      </c>
      <c r="O2317" s="3" t="s">
        <v>19</v>
      </c>
    </row>
    <row r="2318" spans="1:14" ht="18" customHeight="1">
      <c r="A2318" s="53" t="s">
        <v>268</v>
      </c>
      <c r="B2318" s="53"/>
      <c r="C2318" s="4"/>
      <c r="D2318" s="6" t="s">
        <v>22</v>
      </c>
      <c r="E2318" s="102"/>
      <c r="F2318" s="102"/>
      <c r="G2318" s="6"/>
      <c r="H2318" s="6"/>
      <c r="I2318" s="54" t="s">
        <v>269</v>
      </c>
      <c r="J2318" s="54"/>
      <c r="K2318" s="4"/>
      <c r="L2318" s="6" t="s">
        <v>22</v>
      </c>
      <c r="M2318" s="102"/>
      <c r="N2318" s="102"/>
    </row>
    <row r="2319" spans="1:14" ht="18" customHeight="1">
      <c r="A2319" s="53" t="s">
        <v>270</v>
      </c>
      <c r="B2319" s="53"/>
      <c r="C2319" s="4"/>
      <c r="D2319" s="6" t="s">
        <v>22</v>
      </c>
      <c r="E2319" s="101"/>
      <c r="F2319" s="101"/>
      <c r="G2319" s="6"/>
      <c r="H2319" s="6"/>
      <c r="I2319" s="54" t="s">
        <v>271</v>
      </c>
      <c r="J2319" s="54"/>
      <c r="K2319" s="4"/>
      <c r="L2319" s="6" t="s">
        <v>22</v>
      </c>
      <c r="M2319" s="101"/>
      <c r="N2319" s="101"/>
    </row>
    <row r="2320" spans="1:14" ht="18" customHeight="1">
      <c r="A2320" s="53" t="s">
        <v>188</v>
      </c>
      <c r="B2320" s="53"/>
      <c r="C2320" s="4"/>
      <c r="D2320" s="6" t="s">
        <v>22</v>
      </c>
      <c r="E2320" s="101"/>
      <c r="F2320" s="101"/>
      <c r="G2320" s="6"/>
      <c r="H2320" s="6"/>
      <c r="I2320" s="54" t="s">
        <v>272</v>
      </c>
      <c r="J2320" s="54"/>
      <c r="K2320" s="4"/>
      <c r="L2320" s="6" t="s">
        <v>22</v>
      </c>
      <c r="M2320" s="101"/>
      <c r="N2320" s="101"/>
    </row>
    <row r="2321" spans="1:14" ht="18" customHeight="1">
      <c r="A2321" s="53" t="s">
        <v>189</v>
      </c>
      <c r="B2321" s="53"/>
      <c r="C2321" s="4"/>
      <c r="D2321" s="6" t="s">
        <v>22</v>
      </c>
      <c r="E2321" s="101"/>
      <c r="F2321" s="101"/>
      <c r="G2321" s="6"/>
      <c r="H2321" s="6"/>
      <c r="I2321" s="54" t="s">
        <v>273</v>
      </c>
      <c r="J2321" s="54"/>
      <c r="K2321" s="4"/>
      <c r="L2321" s="6" t="s">
        <v>22</v>
      </c>
      <c r="M2321" s="101"/>
      <c r="N2321" s="101"/>
    </row>
    <row r="2322" spans="1:14" ht="18" customHeight="1">
      <c r="A2322" s="53" t="s">
        <v>190</v>
      </c>
      <c r="B2322" s="53"/>
      <c r="C2322" s="4"/>
      <c r="D2322" s="6" t="s">
        <v>22</v>
      </c>
      <c r="E2322" s="101"/>
      <c r="F2322" s="101"/>
      <c r="G2322" s="6"/>
      <c r="H2322" s="6"/>
      <c r="I2322" s="54" t="s">
        <v>191</v>
      </c>
      <c r="J2322" s="54"/>
      <c r="K2322" s="4"/>
      <c r="L2322" s="6" t="s">
        <v>22</v>
      </c>
      <c r="M2322" s="101"/>
      <c r="N2322" s="101"/>
    </row>
    <row r="2323" spans="1:14" ht="18" customHeight="1">
      <c r="A2323" s="53" t="s">
        <v>192</v>
      </c>
      <c r="B2323" s="53"/>
      <c r="C2323" s="4"/>
      <c r="D2323" s="6" t="s">
        <v>22</v>
      </c>
      <c r="E2323" s="101"/>
      <c r="F2323" s="101"/>
      <c r="G2323" s="6"/>
      <c r="H2323" s="6"/>
      <c r="I2323" s="54" t="s">
        <v>193</v>
      </c>
      <c r="J2323" s="54"/>
      <c r="K2323" s="4"/>
      <c r="L2323" s="6" t="s">
        <v>22</v>
      </c>
      <c r="M2323" s="101"/>
      <c r="N2323" s="101"/>
    </row>
    <row r="2324" spans="1:8" ht="18" customHeight="1">
      <c r="A2324" s="53" t="s">
        <v>194</v>
      </c>
      <c r="B2324" s="53"/>
      <c r="C2324" s="4"/>
      <c r="D2324" s="6" t="s">
        <v>22</v>
      </c>
      <c r="E2324" s="101"/>
      <c r="F2324" s="101"/>
      <c r="G2324" s="6"/>
      <c r="H2324" s="6"/>
    </row>
    <row r="2325" spans="1:15" s="1" customFormat="1" ht="27" customHeight="1">
      <c r="A2325" s="100" t="s">
        <v>187</v>
      </c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  <c r="N2325" s="100"/>
      <c r="O2325" s="100"/>
    </row>
    <row r="2326" spans="1:15" s="1" customFormat="1" ht="27" customHeight="1">
      <c r="A2326" s="100" t="s">
        <v>279</v>
      </c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  <c r="N2326" s="100"/>
      <c r="O2326" s="100"/>
    </row>
    <row r="2327" ht="3.75" customHeight="1"/>
    <row r="2328" spans="1:14" ht="18" customHeight="1">
      <c r="A2328" s="24" t="s">
        <v>2</v>
      </c>
      <c r="B2328" s="25" t="s">
        <v>3</v>
      </c>
      <c r="C2328" s="26" t="s">
        <v>4</v>
      </c>
      <c r="D2328" s="26" t="s">
        <v>5</v>
      </c>
      <c r="E2328" s="26" t="s">
        <v>6</v>
      </c>
      <c r="F2328" s="26" t="s">
        <v>7</v>
      </c>
      <c r="G2328" s="26" t="s">
        <v>8</v>
      </c>
      <c r="H2328" s="26" t="s">
        <v>9</v>
      </c>
      <c r="I2328" s="26" t="s">
        <v>10</v>
      </c>
      <c r="J2328" s="26" t="s">
        <v>11</v>
      </c>
      <c r="K2328" s="26" t="s">
        <v>12</v>
      </c>
      <c r="L2328" s="26" t="s">
        <v>13</v>
      </c>
      <c r="M2328" s="27" t="s">
        <v>14</v>
      </c>
      <c r="N2328" s="28" t="s">
        <v>227</v>
      </c>
    </row>
    <row r="2329" spans="1:14" s="4" customFormat="1" ht="15.75" customHeight="1">
      <c r="A2329" s="29">
        <v>1</v>
      </c>
      <c r="B2329" s="44">
        <v>0</v>
      </c>
      <c r="C2329" s="45">
        <v>0</v>
      </c>
      <c r="D2329" s="45">
        <v>0</v>
      </c>
      <c r="E2329" s="45">
        <v>4.6</v>
      </c>
      <c r="F2329" s="45">
        <v>3.4</v>
      </c>
      <c r="G2329" s="45">
        <v>0</v>
      </c>
      <c r="H2329" s="45">
        <v>11.3</v>
      </c>
      <c r="I2329" s="45">
        <v>7.4</v>
      </c>
      <c r="J2329" s="45">
        <v>0</v>
      </c>
      <c r="K2329" s="45">
        <v>9.4</v>
      </c>
      <c r="L2329" s="45">
        <v>0</v>
      </c>
      <c r="M2329" s="46">
        <v>0</v>
      </c>
      <c r="N2329" s="47"/>
    </row>
    <row r="2330" spans="1:14" s="4" customFormat="1" ht="15.75" customHeight="1">
      <c r="A2330" s="11">
        <v>2</v>
      </c>
      <c r="B2330" s="48">
        <v>0</v>
      </c>
      <c r="C2330" s="18">
        <v>0</v>
      </c>
      <c r="D2330" s="18">
        <v>4.4</v>
      </c>
      <c r="E2330" s="18">
        <v>0</v>
      </c>
      <c r="F2330" s="18">
        <v>4.3</v>
      </c>
      <c r="G2330" s="18">
        <v>10.8</v>
      </c>
      <c r="H2330" s="18">
        <v>6</v>
      </c>
      <c r="I2330" s="18">
        <v>59.2</v>
      </c>
      <c r="J2330" s="18">
        <v>0</v>
      </c>
      <c r="K2330" s="18">
        <v>4</v>
      </c>
      <c r="L2330" s="18">
        <v>0</v>
      </c>
      <c r="M2330" s="49">
        <v>0</v>
      </c>
      <c r="N2330" s="12"/>
    </row>
    <row r="2331" spans="1:14" s="4" customFormat="1" ht="15.75" customHeight="1">
      <c r="A2331" s="11">
        <v>3</v>
      </c>
      <c r="B2331" s="48">
        <v>0</v>
      </c>
      <c r="C2331" s="18">
        <v>0</v>
      </c>
      <c r="D2331" s="18">
        <v>0</v>
      </c>
      <c r="E2331" s="18">
        <v>0</v>
      </c>
      <c r="F2331" s="18">
        <v>25.5</v>
      </c>
      <c r="G2331" s="18">
        <v>6.8</v>
      </c>
      <c r="H2331" s="18">
        <v>4.6</v>
      </c>
      <c r="I2331" s="18">
        <v>27.4</v>
      </c>
      <c r="J2331" s="18">
        <v>0</v>
      </c>
      <c r="K2331" s="18">
        <v>0</v>
      </c>
      <c r="L2331" s="18">
        <v>0</v>
      </c>
      <c r="M2331" s="49">
        <v>0</v>
      </c>
      <c r="N2331" s="12"/>
    </row>
    <row r="2332" spans="1:14" s="4" customFormat="1" ht="15.75" customHeight="1">
      <c r="A2332" s="11">
        <v>4</v>
      </c>
      <c r="B2332" s="48">
        <v>0</v>
      </c>
      <c r="C2332" s="18">
        <v>17.3</v>
      </c>
      <c r="D2332" s="18">
        <v>0</v>
      </c>
      <c r="E2332" s="18">
        <v>0</v>
      </c>
      <c r="F2332" s="18">
        <v>10.6</v>
      </c>
      <c r="G2332" s="18">
        <v>1.8</v>
      </c>
      <c r="H2332" s="18">
        <v>0</v>
      </c>
      <c r="I2332" s="18">
        <v>0</v>
      </c>
      <c r="J2332" s="18">
        <v>0</v>
      </c>
      <c r="K2332" s="18" t="s">
        <v>275</v>
      </c>
      <c r="L2332" s="18">
        <v>0</v>
      </c>
      <c r="M2332" s="49">
        <v>0</v>
      </c>
      <c r="N2332" s="12"/>
    </row>
    <row r="2333" spans="1:14" s="4" customFormat="1" ht="15.75" customHeight="1">
      <c r="A2333" s="11">
        <v>5</v>
      </c>
      <c r="B2333" s="48">
        <v>0</v>
      </c>
      <c r="C2333" s="18">
        <v>16.6</v>
      </c>
      <c r="D2333" s="18">
        <v>0</v>
      </c>
      <c r="E2333" s="18">
        <v>0</v>
      </c>
      <c r="F2333" s="18">
        <v>13.3</v>
      </c>
      <c r="G2333" s="18">
        <v>5.8</v>
      </c>
      <c r="H2333" s="18">
        <v>0</v>
      </c>
      <c r="I2333" s="18">
        <v>0</v>
      </c>
      <c r="J2333" s="18">
        <v>0</v>
      </c>
      <c r="K2333" s="18">
        <v>33.5</v>
      </c>
      <c r="L2333" s="18">
        <v>0</v>
      </c>
      <c r="M2333" s="49">
        <v>0</v>
      </c>
      <c r="N2333" s="12"/>
    </row>
    <row r="2334" spans="1:14" s="4" customFormat="1" ht="15.75" customHeight="1">
      <c r="A2334" s="11">
        <v>6</v>
      </c>
      <c r="B2334" s="48">
        <v>0</v>
      </c>
      <c r="C2334" s="18">
        <v>0</v>
      </c>
      <c r="D2334" s="18">
        <v>0</v>
      </c>
      <c r="E2334" s="18">
        <v>2.4</v>
      </c>
      <c r="F2334" s="18">
        <v>8.3</v>
      </c>
      <c r="G2334" s="18">
        <v>39.2</v>
      </c>
      <c r="H2334" s="18">
        <v>10.2</v>
      </c>
      <c r="I2334" s="18">
        <v>0</v>
      </c>
      <c r="J2334" s="18">
        <v>0</v>
      </c>
      <c r="K2334" s="18">
        <v>0</v>
      </c>
      <c r="L2334" s="18">
        <v>0</v>
      </c>
      <c r="M2334" s="49">
        <v>0</v>
      </c>
      <c r="N2334" s="12"/>
    </row>
    <row r="2335" spans="1:14" s="4" customFormat="1" ht="15.75" customHeight="1">
      <c r="A2335" s="11">
        <v>7</v>
      </c>
      <c r="B2335" s="48">
        <v>0</v>
      </c>
      <c r="C2335" s="18">
        <v>0</v>
      </c>
      <c r="D2335" s="18">
        <v>12</v>
      </c>
      <c r="E2335" s="18">
        <v>7.8</v>
      </c>
      <c r="F2335" s="18">
        <v>0</v>
      </c>
      <c r="G2335" s="18">
        <v>72.8</v>
      </c>
      <c r="H2335" s="18">
        <v>0</v>
      </c>
      <c r="I2335" s="18">
        <v>0</v>
      </c>
      <c r="J2335" s="18">
        <v>0</v>
      </c>
      <c r="K2335" s="18">
        <v>0</v>
      </c>
      <c r="L2335" s="18">
        <v>0</v>
      </c>
      <c r="M2335" s="49">
        <v>0</v>
      </c>
      <c r="N2335" s="12"/>
    </row>
    <row r="2336" spans="1:14" s="4" customFormat="1" ht="15.75" customHeight="1">
      <c r="A2336" s="11">
        <v>8</v>
      </c>
      <c r="B2336" s="48">
        <v>0</v>
      </c>
      <c r="C2336" s="18">
        <v>0</v>
      </c>
      <c r="D2336" s="18">
        <v>12.3</v>
      </c>
      <c r="E2336" s="18">
        <v>0</v>
      </c>
      <c r="F2336" s="18">
        <v>0</v>
      </c>
      <c r="G2336" s="18">
        <v>22.1</v>
      </c>
      <c r="H2336" s="18">
        <v>0</v>
      </c>
      <c r="I2336" s="18">
        <v>0</v>
      </c>
      <c r="J2336" s="18">
        <v>0</v>
      </c>
      <c r="K2336" s="18">
        <v>0</v>
      </c>
      <c r="L2336" s="18">
        <v>0</v>
      </c>
      <c r="M2336" s="49">
        <v>0</v>
      </c>
      <c r="N2336" s="12"/>
    </row>
    <row r="2337" spans="1:14" s="4" customFormat="1" ht="15.75" customHeight="1">
      <c r="A2337" s="11">
        <v>9</v>
      </c>
      <c r="B2337" s="48">
        <v>0</v>
      </c>
      <c r="C2337" s="18">
        <v>0</v>
      </c>
      <c r="D2337" s="18">
        <v>0</v>
      </c>
      <c r="E2337" s="18">
        <v>6.4</v>
      </c>
      <c r="F2337" s="18">
        <v>0</v>
      </c>
      <c r="G2337" s="18">
        <v>37.5</v>
      </c>
      <c r="H2337" s="18">
        <v>0</v>
      </c>
      <c r="I2337" s="18">
        <v>0</v>
      </c>
      <c r="J2337" s="18" t="s">
        <v>275</v>
      </c>
      <c r="K2337" s="18">
        <v>0</v>
      </c>
      <c r="L2337" s="18">
        <v>0</v>
      </c>
      <c r="M2337" s="49">
        <v>0</v>
      </c>
      <c r="N2337" s="12"/>
    </row>
    <row r="2338" spans="1:14" s="4" customFormat="1" ht="15.75" customHeight="1">
      <c r="A2338" s="11">
        <v>10</v>
      </c>
      <c r="B2338" s="48">
        <v>0</v>
      </c>
      <c r="C2338" s="18">
        <v>23.4</v>
      </c>
      <c r="D2338" s="18">
        <v>1.3</v>
      </c>
      <c r="E2338" s="18">
        <v>2.4</v>
      </c>
      <c r="F2338" s="18">
        <v>0</v>
      </c>
      <c r="G2338" s="18">
        <v>24.2</v>
      </c>
      <c r="H2338" s="18">
        <v>0</v>
      </c>
      <c r="I2338" s="18">
        <v>0</v>
      </c>
      <c r="J2338" s="18">
        <v>0</v>
      </c>
      <c r="K2338" s="18">
        <v>0</v>
      </c>
      <c r="L2338" s="18">
        <v>0</v>
      </c>
      <c r="M2338" s="49">
        <v>0</v>
      </c>
      <c r="N2338" s="12"/>
    </row>
    <row r="2339" spans="1:14" s="4" customFormat="1" ht="15.75" customHeight="1">
      <c r="A2339" s="11">
        <v>11</v>
      </c>
      <c r="B2339" s="48">
        <v>4.8</v>
      </c>
      <c r="C2339" s="18">
        <v>1.3</v>
      </c>
      <c r="D2339" s="18">
        <v>0</v>
      </c>
      <c r="E2339" s="18">
        <v>0</v>
      </c>
      <c r="F2339" s="18">
        <v>9.3</v>
      </c>
      <c r="G2339" s="18">
        <v>0</v>
      </c>
      <c r="H2339" s="18">
        <v>0</v>
      </c>
      <c r="I2339" s="18">
        <v>0</v>
      </c>
      <c r="J2339" s="18">
        <v>0</v>
      </c>
      <c r="K2339" s="18">
        <v>0</v>
      </c>
      <c r="L2339" s="18">
        <v>0</v>
      </c>
      <c r="M2339" s="49">
        <v>0</v>
      </c>
      <c r="N2339" s="12"/>
    </row>
    <row r="2340" spans="1:14" s="4" customFormat="1" ht="15.75" customHeight="1">
      <c r="A2340" s="11">
        <v>12</v>
      </c>
      <c r="B2340" s="48">
        <v>0</v>
      </c>
      <c r="C2340" s="18">
        <v>40.3</v>
      </c>
      <c r="D2340" s="18">
        <v>1.1</v>
      </c>
      <c r="E2340" s="18">
        <v>0</v>
      </c>
      <c r="F2340" s="18">
        <v>1.8</v>
      </c>
      <c r="G2340" s="18">
        <v>0</v>
      </c>
      <c r="H2340" s="18">
        <v>0</v>
      </c>
      <c r="I2340" s="18">
        <v>0</v>
      </c>
      <c r="J2340" s="18">
        <v>4.8</v>
      </c>
      <c r="K2340" s="18">
        <v>0</v>
      </c>
      <c r="L2340" s="18">
        <v>0</v>
      </c>
      <c r="M2340" s="49">
        <v>0</v>
      </c>
      <c r="N2340" s="12"/>
    </row>
    <row r="2341" spans="1:14" s="4" customFormat="1" ht="15.75" customHeight="1">
      <c r="A2341" s="11">
        <v>13</v>
      </c>
      <c r="B2341" s="48">
        <v>0</v>
      </c>
      <c r="C2341" s="18">
        <v>22.7</v>
      </c>
      <c r="D2341" s="18">
        <v>0</v>
      </c>
      <c r="E2341" s="18">
        <v>6.8</v>
      </c>
      <c r="F2341" s="18">
        <v>6.8</v>
      </c>
      <c r="G2341" s="18">
        <v>0</v>
      </c>
      <c r="H2341" s="18">
        <v>0</v>
      </c>
      <c r="I2341" s="18">
        <v>0</v>
      </c>
      <c r="J2341" s="18">
        <v>1.4</v>
      </c>
      <c r="K2341" s="18">
        <v>0</v>
      </c>
      <c r="L2341" s="18">
        <v>0</v>
      </c>
      <c r="M2341" s="49">
        <v>0</v>
      </c>
      <c r="N2341" s="12"/>
    </row>
    <row r="2342" spans="1:14" s="4" customFormat="1" ht="15.75" customHeight="1">
      <c r="A2342" s="11">
        <v>14</v>
      </c>
      <c r="B2342" s="48">
        <v>0</v>
      </c>
      <c r="C2342" s="18">
        <v>0</v>
      </c>
      <c r="D2342" s="18">
        <v>0</v>
      </c>
      <c r="E2342" s="18">
        <v>0</v>
      </c>
      <c r="F2342" s="18">
        <v>0</v>
      </c>
      <c r="G2342" s="18">
        <v>0</v>
      </c>
      <c r="H2342" s="18">
        <v>0</v>
      </c>
      <c r="I2342" s="18">
        <v>0</v>
      </c>
      <c r="J2342" s="18">
        <v>0</v>
      </c>
      <c r="K2342" s="18">
        <v>0</v>
      </c>
      <c r="L2342" s="18">
        <v>0</v>
      </c>
      <c r="M2342" s="49">
        <v>0</v>
      </c>
      <c r="N2342" s="12"/>
    </row>
    <row r="2343" spans="1:14" s="4" customFormat="1" ht="15.75" customHeight="1">
      <c r="A2343" s="11">
        <v>15</v>
      </c>
      <c r="B2343" s="48">
        <v>0</v>
      </c>
      <c r="C2343" s="18">
        <v>12.4</v>
      </c>
      <c r="D2343" s="18">
        <v>1.6</v>
      </c>
      <c r="E2343" s="18">
        <v>2.4</v>
      </c>
      <c r="F2343" s="18">
        <v>1.3</v>
      </c>
      <c r="G2343" s="18">
        <v>0</v>
      </c>
      <c r="H2343" s="18">
        <v>0</v>
      </c>
      <c r="I2343" s="18">
        <v>0</v>
      </c>
      <c r="J2343" s="18">
        <v>0</v>
      </c>
      <c r="K2343" s="18">
        <v>0</v>
      </c>
      <c r="L2343" s="18">
        <v>0</v>
      </c>
      <c r="M2343" s="49">
        <v>0</v>
      </c>
      <c r="N2343" s="12"/>
    </row>
    <row r="2344" spans="1:14" s="4" customFormat="1" ht="15.75" customHeight="1">
      <c r="A2344" s="11">
        <v>16</v>
      </c>
      <c r="B2344" s="48">
        <v>0</v>
      </c>
      <c r="C2344" s="18">
        <v>41.6</v>
      </c>
      <c r="D2344" s="18">
        <v>0</v>
      </c>
      <c r="E2344" s="18">
        <v>5</v>
      </c>
      <c r="F2344" s="18">
        <v>3.6</v>
      </c>
      <c r="G2344" s="18">
        <v>4.5</v>
      </c>
      <c r="H2344" s="18">
        <v>0</v>
      </c>
      <c r="I2344" s="18">
        <v>0</v>
      </c>
      <c r="J2344" s="18">
        <v>0</v>
      </c>
      <c r="K2344" s="18">
        <v>0</v>
      </c>
      <c r="L2344" s="18">
        <v>0</v>
      </c>
      <c r="M2344" s="49">
        <v>0</v>
      </c>
      <c r="N2344" s="12"/>
    </row>
    <row r="2345" spans="1:14" s="4" customFormat="1" ht="15.75" customHeight="1">
      <c r="A2345" s="11">
        <v>17</v>
      </c>
      <c r="B2345" s="48">
        <v>0</v>
      </c>
      <c r="C2345" s="18">
        <v>9.4</v>
      </c>
      <c r="D2345" s="18">
        <v>3.3</v>
      </c>
      <c r="E2345" s="18">
        <v>0</v>
      </c>
      <c r="F2345" s="18">
        <v>0</v>
      </c>
      <c r="G2345" s="18">
        <v>2.8</v>
      </c>
      <c r="H2345" s="18">
        <v>0</v>
      </c>
      <c r="I2345" s="18">
        <v>4.3</v>
      </c>
      <c r="J2345" s="18">
        <v>0</v>
      </c>
      <c r="K2345" s="18">
        <v>0</v>
      </c>
      <c r="L2345" s="18">
        <v>0</v>
      </c>
      <c r="M2345" s="49">
        <v>0</v>
      </c>
      <c r="N2345" s="12"/>
    </row>
    <row r="2346" spans="1:14" s="4" customFormat="1" ht="15.75" customHeight="1">
      <c r="A2346" s="11">
        <v>18</v>
      </c>
      <c r="B2346" s="48">
        <v>0</v>
      </c>
      <c r="C2346" s="18">
        <v>27.8</v>
      </c>
      <c r="D2346" s="18">
        <v>6.5</v>
      </c>
      <c r="E2346" s="18">
        <v>9.4</v>
      </c>
      <c r="F2346" s="18">
        <v>30</v>
      </c>
      <c r="G2346" s="18">
        <v>14.8</v>
      </c>
      <c r="H2346" s="18">
        <v>0</v>
      </c>
      <c r="I2346" s="18">
        <v>10.5</v>
      </c>
      <c r="J2346" s="18">
        <v>0</v>
      </c>
      <c r="K2346" s="18">
        <v>0</v>
      </c>
      <c r="L2346" s="18">
        <v>0</v>
      </c>
      <c r="M2346" s="49">
        <v>0</v>
      </c>
      <c r="N2346" s="12"/>
    </row>
    <row r="2347" spans="1:14" s="4" customFormat="1" ht="15.75" customHeight="1">
      <c r="A2347" s="11">
        <v>19</v>
      </c>
      <c r="B2347" s="48">
        <v>0</v>
      </c>
      <c r="C2347" s="18">
        <v>3.9</v>
      </c>
      <c r="D2347" s="18">
        <v>10.2</v>
      </c>
      <c r="E2347" s="18">
        <v>1.8</v>
      </c>
      <c r="F2347" s="18">
        <v>0</v>
      </c>
      <c r="G2347" s="18">
        <v>0</v>
      </c>
      <c r="H2347" s="18">
        <v>0</v>
      </c>
      <c r="I2347" s="18">
        <v>0</v>
      </c>
      <c r="J2347" s="18">
        <v>0</v>
      </c>
      <c r="K2347" s="18">
        <v>0</v>
      </c>
      <c r="L2347" s="18">
        <v>0</v>
      </c>
      <c r="M2347" s="49">
        <v>0</v>
      </c>
      <c r="N2347" s="12"/>
    </row>
    <row r="2348" spans="1:14" s="4" customFormat="1" ht="15.75" customHeight="1">
      <c r="A2348" s="11">
        <v>20</v>
      </c>
      <c r="B2348" s="48">
        <v>0</v>
      </c>
      <c r="C2348" s="18">
        <v>0</v>
      </c>
      <c r="D2348" s="18">
        <v>0</v>
      </c>
      <c r="E2348" s="18">
        <v>8.3</v>
      </c>
      <c r="F2348" s="18">
        <v>0</v>
      </c>
      <c r="G2348" s="18">
        <v>0</v>
      </c>
      <c r="H2348" s="18">
        <v>0</v>
      </c>
      <c r="I2348" s="18">
        <v>0</v>
      </c>
      <c r="J2348" s="18">
        <v>0</v>
      </c>
      <c r="K2348" s="18">
        <v>0</v>
      </c>
      <c r="L2348" s="18">
        <v>0</v>
      </c>
      <c r="M2348" s="49">
        <v>0</v>
      </c>
      <c r="N2348" s="12"/>
    </row>
    <row r="2349" spans="1:14" s="4" customFormat="1" ht="15.75" customHeight="1">
      <c r="A2349" s="11">
        <v>21</v>
      </c>
      <c r="B2349" s="48">
        <v>0</v>
      </c>
      <c r="C2349" s="18">
        <v>0</v>
      </c>
      <c r="D2349" s="18">
        <v>2.7</v>
      </c>
      <c r="E2349" s="18">
        <v>7.1</v>
      </c>
      <c r="F2349" s="18">
        <v>4.2</v>
      </c>
      <c r="G2349" s="18">
        <v>0</v>
      </c>
      <c r="H2349" s="18">
        <v>0</v>
      </c>
      <c r="I2349" s="18">
        <v>0</v>
      </c>
      <c r="J2349" s="18">
        <v>0</v>
      </c>
      <c r="K2349" s="18">
        <v>0</v>
      </c>
      <c r="L2349" s="18">
        <v>0</v>
      </c>
      <c r="M2349" s="49">
        <v>0</v>
      </c>
      <c r="N2349" s="12"/>
    </row>
    <row r="2350" spans="1:14" s="4" customFormat="1" ht="15.75" customHeight="1">
      <c r="A2350" s="11">
        <v>22</v>
      </c>
      <c r="B2350" s="48">
        <v>0</v>
      </c>
      <c r="C2350" s="18">
        <v>0</v>
      </c>
      <c r="D2350" s="18">
        <v>1.3</v>
      </c>
      <c r="E2350" s="18">
        <v>0</v>
      </c>
      <c r="F2350" s="18">
        <v>13.2</v>
      </c>
      <c r="G2350" s="18">
        <v>0</v>
      </c>
      <c r="H2350" s="18">
        <v>0</v>
      </c>
      <c r="I2350" s="18">
        <v>0</v>
      </c>
      <c r="J2350" s="18">
        <v>0</v>
      </c>
      <c r="K2350" s="18">
        <v>0</v>
      </c>
      <c r="L2350" s="18">
        <v>0</v>
      </c>
      <c r="M2350" s="49">
        <v>0</v>
      </c>
      <c r="N2350" s="12"/>
    </row>
    <row r="2351" spans="1:14" s="4" customFormat="1" ht="15.75" customHeight="1">
      <c r="A2351" s="11">
        <v>23</v>
      </c>
      <c r="B2351" s="48">
        <v>0</v>
      </c>
      <c r="C2351" s="18">
        <v>2.3</v>
      </c>
      <c r="D2351" s="18">
        <v>1.8</v>
      </c>
      <c r="E2351" s="18">
        <v>0</v>
      </c>
      <c r="F2351" s="18">
        <v>2.9</v>
      </c>
      <c r="G2351" s="18">
        <v>0</v>
      </c>
      <c r="H2351" s="18">
        <v>18</v>
      </c>
      <c r="I2351" s="18">
        <v>0</v>
      </c>
      <c r="J2351" s="18">
        <v>0</v>
      </c>
      <c r="K2351" s="18">
        <v>0</v>
      </c>
      <c r="L2351" s="18">
        <v>0</v>
      </c>
      <c r="M2351" s="49">
        <v>0</v>
      </c>
      <c r="N2351" s="12"/>
    </row>
    <row r="2352" spans="1:14" s="4" customFormat="1" ht="15.75" customHeight="1">
      <c r="A2352" s="11">
        <v>24</v>
      </c>
      <c r="B2352" s="48">
        <v>5.3</v>
      </c>
      <c r="C2352" s="18">
        <v>0</v>
      </c>
      <c r="D2352" s="18">
        <v>5.9</v>
      </c>
      <c r="E2352" s="18">
        <v>2.2</v>
      </c>
      <c r="F2352" s="18">
        <v>0</v>
      </c>
      <c r="G2352" s="18">
        <v>0</v>
      </c>
      <c r="H2352" s="18">
        <v>0</v>
      </c>
      <c r="I2352" s="18">
        <v>0</v>
      </c>
      <c r="J2352" s="18">
        <v>0</v>
      </c>
      <c r="K2352" s="18">
        <v>0</v>
      </c>
      <c r="L2352" s="18">
        <v>0</v>
      </c>
      <c r="M2352" s="49">
        <v>0</v>
      </c>
      <c r="N2352" s="12"/>
    </row>
    <row r="2353" spans="1:14" s="4" customFormat="1" ht="15.75" customHeight="1">
      <c r="A2353" s="11">
        <v>25</v>
      </c>
      <c r="B2353" s="48">
        <v>8.1</v>
      </c>
      <c r="C2353" s="18">
        <v>0</v>
      </c>
      <c r="D2353" s="18">
        <v>0</v>
      </c>
      <c r="E2353" s="18">
        <v>1.4</v>
      </c>
      <c r="F2353" s="18">
        <v>0</v>
      </c>
      <c r="G2353" s="18">
        <v>0</v>
      </c>
      <c r="H2353" s="18">
        <v>10.8</v>
      </c>
      <c r="I2353" s="18">
        <v>26</v>
      </c>
      <c r="J2353" s="18">
        <v>15</v>
      </c>
      <c r="K2353" s="18">
        <v>0</v>
      </c>
      <c r="L2353" s="18">
        <v>0</v>
      </c>
      <c r="M2353" s="49">
        <v>0</v>
      </c>
      <c r="N2353" s="12"/>
    </row>
    <row r="2354" spans="1:14" s="4" customFormat="1" ht="15.75" customHeight="1">
      <c r="A2354" s="11">
        <v>26</v>
      </c>
      <c r="B2354" s="48">
        <v>0</v>
      </c>
      <c r="C2354" s="18">
        <v>42</v>
      </c>
      <c r="D2354" s="18">
        <v>0</v>
      </c>
      <c r="E2354" s="18">
        <v>0</v>
      </c>
      <c r="F2354" s="18">
        <v>1.5</v>
      </c>
      <c r="G2354" s="18">
        <v>0</v>
      </c>
      <c r="H2354" s="18">
        <v>0</v>
      </c>
      <c r="I2354" s="18">
        <v>11.5</v>
      </c>
      <c r="J2354" s="18">
        <v>0</v>
      </c>
      <c r="K2354" s="18">
        <v>0</v>
      </c>
      <c r="L2354" s="18">
        <v>0</v>
      </c>
      <c r="M2354" s="49">
        <v>0</v>
      </c>
      <c r="N2354" s="12"/>
    </row>
    <row r="2355" spans="1:14" s="4" customFormat="1" ht="15.75" customHeight="1">
      <c r="A2355" s="11">
        <v>27</v>
      </c>
      <c r="B2355" s="48">
        <v>14</v>
      </c>
      <c r="C2355" s="18">
        <v>0</v>
      </c>
      <c r="D2355" s="18">
        <v>2.5</v>
      </c>
      <c r="E2355" s="18">
        <v>0</v>
      </c>
      <c r="F2355" s="18">
        <v>67.5</v>
      </c>
      <c r="G2355" s="18">
        <v>0</v>
      </c>
      <c r="H2355" s="18">
        <v>1.9</v>
      </c>
      <c r="I2355" s="18">
        <v>6</v>
      </c>
      <c r="J2355" s="18">
        <v>0</v>
      </c>
      <c r="K2355" s="18">
        <v>0</v>
      </c>
      <c r="L2355" s="18">
        <v>0</v>
      </c>
      <c r="M2355" s="49">
        <v>0</v>
      </c>
      <c r="N2355" s="12"/>
    </row>
    <row r="2356" spans="1:14" s="4" customFormat="1" ht="15.75" customHeight="1">
      <c r="A2356" s="11">
        <v>28</v>
      </c>
      <c r="B2356" s="48">
        <v>0</v>
      </c>
      <c r="C2356" s="18">
        <v>0</v>
      </c>
      <c r="D2356" s="18">
        <v>0</v>
      </c>
      <c r="E2356" s="18">
        <v>8.7</v>
      </c>
      <c r="F2356" s="18">
        <v>1.3</v>
      </c>
      <c r="G2356" s="18">
        <v>0</v>
      </c>
      <c r="H2356" s="18">
        <v>13.2</v>
      </c>
      <c r="I2356" s="18">
        <v>1.5</v>
      </c>
      <c r="J2356" s="18">
        <v>0</v>
      </c>
      <c r="K2356" s="18">
        <v>0</v>
      </c>
      <c r="L2356" s="18">
        <v>0</v>
      </c>
      <c r="M2356" s="49">
        <v>0</v>
      </c>
      <c r="N2356" s="12"/>
    </row>
    <row r="2357" spans="1:14" s="4" customFormat="1" ht="15.75" customHeight="1">
      <c r="A2357" s="11">
        <v>29</v>
      </c>
      <c r="B2357" s="48">
        <v>0</v>
      </c>
      <c r="C2357" s="18">
        <v>0</v>
      </c>
      <c r="D2357" s="18">
        <v>7.3</v>
      </c>
      <c r="E2357" s="18">
        <v>0</v>
      </c>
      <c r="F2357" s="18">
        <v>2.3</v>
      </c>
      <c r="G2357" s="18">
        <v>0</v>
      </c>
      <c r="H2357" s="18">
        <v>0</v>
      </c>
      <c r="I2357" s="18">
        <v>0</v>
      </c>
      <c r="J2357" s="18">
        <v>0</v>
      </c>
      <c r="K2357" s="18">
        <v>0</v>
      </c>
      <c r="L2357" s="18"/>
      <c r="M2357" s="49">
        <v>50</v>
      </c>
      <c r="N2357" s="12"/>
    </row>
    <row r="2358" spans="1:14" s="4" customFormat="1" ht="15.75" customHeight="1">
      <c r="A2358" s="11">
        <v>30</v>
      </c>
      <c r="B2358" s="48">
        <v>0</v>
      </c>
      <c r="C2358" s="18">
        <v>8.7</v>
      </c>
      <c r="D2358" s="18">
        <v>0</v>
      </c>
      <c r="E2358" s="18">
        <v>0</v>
      </c>
      <c r="F2358" s="18">
        <v>3.6</v>
      </c>
      <c r="G2358" s="18">
        <v>0</v>
      </c>
      <c r="H2358" s="18">
        <v>0</v>
      </c>
      <c r="I2358" s="18">
        <v>0</v>
      </c>
      <c r="J2358" s="18">
        <v>0</v>
      </c>
      <c r="K2358" s="18">
        <v>0</v>
      </c>
      <c r="L2358" s="18"/>
      <c r="M2358" s="49">
        <v>0</v>
      </c>
      <c r="N2358" s="12"/>
    </row>
    <row r="2359" spans="1:14" s="4" customFormat="1" ht="15.75" customHeight="1">
      <c r="A2359" s="13">
        <v>31</v>
      </c>
      <c r="B2359" s="55"/>
      <c r="C2359" s="56">
        <v>0</v>
      </c>
      <c r="D2359" s="56"/>
      <c r="E2359" s="56">
        <v>0</v>
      </c>
      <c r="F2359" s="56">
        <v>0</v>
      </c>
      <c r="G2359" s="56"/>
      <c r="H2359" s="56">
        <v>0</v>
      </c>
      <c r="I2359" s="56"/>
      <c r="J2359" s="56">
        <v>0</v>
      </c>
      <c r="K2359" s="56">
        <v>0</v>
      </c>
      <c r="L2359" s="56"/>
      <c r="M2359" s="57">
        <v>0</v>
      </c>
      <c r="N2359" s="14"/>
    </row>
    <row r="2360" spans="1:15" s="4" customFormat="1" ht="15.75" customHeight="1">
      <c r="A2360" s="29" t="s">
        <v>17</v>
      </c>
      <c r="B2360" s="44">
        <f>SUM(B2329:B2359)</f>
        <v>32.2</v>
      </c>
      <c r="C2360" s="45">
        <f aca="true" t="shared" si="86" ref="C2360:M2360">SUM(C2329:C2359)</f>
        <v>269.7</v>
      </c>
      <c r="D2360" s="45">
        <f t="shared" si="86"/>
        <v>74.2</v>
      </c>
      <c r="E2360" s="45">
        <f t="shared" si="86"/>
        <v>76.7</v>
      </c>
      <c r="F2360" s="45">
        <f t="shared" si="86"/>
        <v>214.70000000000002</v>
      </c>
      <c r="G2360" s="45">
        <f t="shared" si="86"/>
        <v>243.1</v>
      </c>
      <c r="H2360" s="45">
        <f t="shared" si="86"/>
        <v>75.99999999999999</v>
      </c>
      <c r="I2360" s="45">
        <f t="shared" si="86"/>
        <v>153.8</v>
      </c>
      <c r="J2360" s="45">
        <f t="shared" si="86"/>
        <v>21.2</v>
      </c>
      <c r="K2360" s="45">
        <f t="shared" si="86"/>
        <v>46.9</v>
      </c>
      <c r="L2360" s="45">
        <f t="shared" si="86"/>
        <v>0</v>
      </c>
      <c r="M2360" s="46">
        <f t="shared" si="86"/>
        <v>50</v>
      </c>
      <c r="N2360" s="47">
        <f>SUM(B2360:M2360)</f>
        <v>1258.5000000000002</v>
      </c>
      <c r="O2360" s="4" t="s">
        <v>22</v>
      </c>
    </row>
    <row r="2361" spans="1:15" s="4" customFormat="1" ht="15.75" customHeight="1">
      <c r="A2361" s="11" t="s">
        <v>18</v>
      </c>
      <c r="B2361" s="48">
        <f>AVERAGE(B2329:B2359)</f>
        <v>1.0733333333333335</v>
      </c>
      <c r="C2361" s="18">
        <f aca="true" t="shared" si="87" ref="C2361:M2361">AVERAGE(C2329:C2359)</f>
        <v>8.7</v>
      </c>
      <c r="D2361" s="18">
        <f t="shared" si="87"/>
        <v>2.4733333333333336</v>
      </c>
      <c r="E2361" s="18">
        <f t="shared" si="87"/>
        <v>2.4741935483870967</v>
      </c>
      <c r="F2361" s="18">
        <f t="shared" si="87"/>
        <v>6.925806451612904</v>
      </c>
      <c r="G2361" s="18">
        <f t="shared" si="87"/>
        <v>8.103333333333333</v>
      </c>
      <c r="H2361" s="18">
        <f t="shared" si="87"/>
        <v>2.451612903225806</v>
      </c>
      <c r="I2361" s="18">
        <f t="shared" si="87"/>
        <v>5.126666666666667</v>
      </c>
      <c r="J2361" s="18">
        <f t="shared" si="87"/>
        <v>0.7066666666666667</v>
      </c>
      <c r="K2361" s="18">
        <f t="shared" si="87"/>
        <v>1.5633333333333332</v>
      </c>
      <c r="L2361" s="18">
        <f t="shared" si="87"/>
        <v>0</v>
      </c>
      <c r="M2361" s="49">
        <f t="shared" si="87"/>
        <v>1.6129032258064515</v>
      </c>
      <c r="N2361" s="12">
        <f>AVERAGE(B2361:M2361)</f>
        <v>3.43426523297491</v>
      </c>
      <c r="O2361" s="4" t="s">
        <v>265</v>
      </c>
    </row>
    <row r="2362" spans="1:15" ht="15.75" customHeight="1">
      <c r="A2362" s="13" t="s">
        <v>19</v>
      </c>
      <c r="B2362" s="50">
        <v>4</v>
      </c>
      <c r="C2362" s="51">
        <v>14</v>
      </c>
      <c r="D2362" s="51">
        <v>15</v>
      </c>
      <c r="E2362" s="51">
        <v>15</v>
      </c>
      <c r="F2362" s="51">
        <v>19</v>
      </c>
      <c r="G2362" s="51">
        <v>12</v>
      </c>
      <c r="H2362" s="51">
        <v>8</v>
      </c>
      <c r="I2362" s="51">
        <v>9</v>
      </c>
      <c r="J2362" s="51">
        <v>3</v>
      </c>
      <c r="K2362" s="51">
        <v>3</v>
      </c>
      <c r="L2362" s="51">
        <v>0</v>
      </c>
      <c r="M2362" s="52">
        <v>1</v>
      </c>
      <c r="N2362" s="13">
        <f>SUM(B2362:M2362)</f>
        <v>103</v>
      </c>
      <c r="O2362" s="3" t="s">
        <v>19</v>
      </c>
    </row>
    <row r="2363" spans="1:14" ht="18" customHeight="1">
      <c r="A2363" s="53" t="s">
        <v>268</v>
      </c>
      <c r="B2363" s="53"/>
      <c r="C2363" s="4"/>
      <c r="D2363" s="6" t="s">
        <v>22</v>
      </c>
      <c r="E2363" s="102"/>
      <c r="F2363" s="102"/>
      <c r="G2363" s="6"/>
      <c r="H2363" s="6"/>
      <c r="I2363" s="54" t="s">
        <v>269</v>
      </c>
      <c r="J2363" s="54"/>
      <c r="K2363" s="4"/>
      <c r="L2363" s="6" t="s">
        <v>22</v>
      </c>
      <c r="M2363" s="102"/>
      <c r="N2363" s="102"/>
    </row>
    <row r="2364" spans="1:14" ht="18" customHeight="1">
      <c r="A2364" s="53" t="s">
        <v>270</v>
      </c>
      <c r="B2364" s="53"/>
      <c r="C2364" s="4"/>
      <c r="D2364" s="6" t="s">
        <v>22</v>
      </c>
      <c r="E2364" s="101"/>
      <c r="F2364" s="101"/>
      <c r="G2364" s="6"/>
      <c r="H2364" s="6"/>
      <c r="I2364" s="54" t="s">
        <v>271</v>
      </c>
      <c r="J2364" s="54"/>
      <c r="K2364" s="4"/>
      <c r="L2364" s="6" t="s">
        <v>22</v>
      </c>
      <c r="M2364" s="101"/>
      <c r="N2364" s="101"/>
    </row>
    <row r="2365" spans="1:14" ht="18" customHeight="1">
      <c r="A2365" s="53" t="s">
        <v>188</v>
      </c>
      <c r="B2365" s="53"/>
      <c r="C2365" s="4"/>
      <c r="D2365" s="6" t="s">
        <v>22</v>
      </c>
      <c r="E2365" s="101"/>
      <c r="F2365" s="101"/>
      <c r="G2365" s="6"/>
      <c r="H2365" s="6"/>
      <c r="I2365" s="54" t="s">
        <v>272</v>
      </c>
      <c r="J2365" s="54"/>
      <c r="K2365" s="4"/>
      <c r="L2365" s="6" t="s">
        <v>22</v>
      </c>
      <c r="M2365" s="101"/>
      <c r="N2365" s="101"/>
    </row>
    <row r="2366" spans="1:14" ht="18" customHeight="1">
      <c r="A2366" s="53" t="s">
        <v>189</v>
      </c>
      <c r="B2366" s="53"/>
      <c r="C2366" s="4"/>
      <c r="D2366" s="6" t="s">
        <v>22</v>
      </c>
      <c r="E2366" s="101"/>
      <c r="F2366" s="101"/>
      <c r="G2366" s="6"/>
      <c r="H2366" s="6"/>
      <c r="I2366" s="54" t="s">
        <v>273</v>
      </c>
      <c r="J2366" s="54"/>
      <c r="K2366" s="4"/>
      <c r="L2366" s="6" t="s">
        <v>22</v>
      </c>
      <c r="M2366" s="101"/>
      <c r="N2366" s="101"/>
    </row>
    <row r="2367" spans="1:14" ht="18" customHeight="1">
      <c r="A2367" s="53" t="s">
        <v>190</v>
      </c>
      <c r="B2367" s="53"/>
      <c r="C2367" s="4"/>
      <c r="D2367" s="6" t="s">
        <v>22</v>
      </c>
      <c r="E2367" s="101"/>
      <c r="F2367" s="101"/>
      <c r="G2367" s="6"/>
      <c r="H2367" s="6"/>
      <c r="I2367" s="54" t="s">
        <v>191</v>
      </c>
      <c r="J2367" s="54"/>
      <c r="K2367" s="4"/>
      <c r="L2367" s="6" t="s">
        <v>22</v>
      </c>
      <c r="M2367" s="101"/>
      <c r="N2367" s="101"/>
    </row>
    <row r="2368" spans="1:14" ht="18" customHeight="1">
      <c r="A2368" s="53" t="s">
        <v>192</v>
      </c>
      <c r="B2368" s="53"/>
      <c r="C2368" s="4"/>
      <c r="D2368" s="6" t="s">
        <v>22</v>
      </c>
      <c r="E2368" s="101"/>
      <c r="F2368" s="101"/>
      <c r="G2368" s="6"/>
      <c r="H2368" s="6"/>
      <c r="I2368" s="54" t="s">
        <v>193</v>
      </c>
      <c r="J2368" s="54"/>
      <c r="K2368" s="4"/>
      <c r="L2368" s="6" t="s">
        <v>22</v>
      </c>
      <c r="M2368" s="101"/>
      <c r="N2368" s="101"/>
    </row>
    <row r="2369" spans="1:8" ht="18" customHeight="1">
      <c r="A2369" s="53" t="s">
        <v>194</v>
      </c>
      <c r="B2369" s="53"/>
      <c r="C2369" s="4"/>
      <c r="D2369" s="6" t="s">
        <v>22</v>
      </c>
      <c r="E2369" s="101"/>
      <c r="F2369" s="101"/>
      <c r="G2369" s="6"/>
      <c r="H2369" s="6"/>
    </row>
    <row r="2370" spans="1:15" s="1" customFormat="1" ht="19.5" customHeight="1">
      <c r="A2370" s="100" t="s">
        <v>187</v>
      </c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  <c r="N2370" s="100"/>
      <c r="O2370" s="100"/>
    </row>
    <row r="2371" spans="1:15" s="1" customFormat="1" ht="19.5" customHeight="1">
      <c r="A2371" s="100" t="s">
        <v>278</v>
      </c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  <c r="N2371" s="100"/>
      <c r="O2371" s="100"/>
    </row>
    <row r="2372" ht="7.5" customHeight="1"/>
    <row r="2373" spans="1:14" ht="19.5" customHeight="1">
      <c r="A2373" s="24" t="s">
        <v>2</v>
      </c>
      <c r="B2373" s="25" t="s">
        <v>3</v>
      </c>
      <c r="C2373" s="26" t="s">
        <v>4</v>
      </c>
      <c r="D2373" s="26" t="s">
        <v>5</v>
      </c>
      <c r="E2373" s="26" t="s">
        <v>6</v>
      </c>
      <c r="F2373" s="26" t="s">
        <v>7</v>
      </c>
      <c r="G2373" s="26" t="s">
        <v>8</v>
      </c>
      <c r="H2373" s="26" t="s">
        <v>9</v>
      </c>
      <c r="I2373" s="26" t="s">
        <v>10</v>
      </c>
      <c r="J2373" s="26" t="s">
        <v>11</v>
      </c>
      <c r="K2373" s="26" t="s">
        <v>12</v>
      </c>
      <c r="L2373" s="26" t="s">
        <v>13</v>
      </c>
      <c r="M2373" s="27" t="s">
        <v>14</v>
      </c>
      <c r="N2373" s="28" t="s">
        <v>227</v>
      </c>
    </row>
    <row r="2374" spans="1:14" s="4" customFormat="1" ht="15.75" customHeight="1">
      <c r="A2374" s="9">
        <v>1</v>
      </c>
      <c r="B2374" s="58">
        <v>0</v>
      </c>
      <c r="C2374" s="59">
        <v>4.8</v>
      </c>
      <c r="D2374" s="59">
        <v>10.2</v>
      </c>
      <c r="E2374" s="59">
        <v>0</v>
      </c>
      <c r="F2374" s="59">
        <v>1.3</v>
      </c>
      <c r="G2374" s="59">
        <v>0</v>
      </c>
      <c r="H2374" s="59">
        <v>2.7</v>
      </c>
      <c r="I2374" s="59">
        <v>0</v>
      </c>
      <c r="J2374" s="59">
        <v>0</v>
      </c>
      <c r="K2374" s="59">
        <v>0</v>
      </c>
      <c r="L2374" s="59">
        <v>0</v>
      </c>
      <c r="M2374" s="60">
        <v>0</v>
      </c>
      <c r="N2374" s="61"/>
    </row>
    <row r="2375" spans="1:14" s="4" customFormat="1" ht="15.75" customHeight="1">
      <c r="A2375" s="11">
        <v>2</v>
      </c>
      <c r="B2375" s="62">
        <v>0</v>
      </c>
      <c r="C2375" s="35">
        <v>11.2</v>
      </c>
      <c r="D2375" s="35">
        <v>13.2</v>
      </c>
      <c r="E2375" s="35">
        <v>3.4</v>
      </c>
      <c r="F2375" s="35">
        <v>0</v>
      </c>
      <c r="G2375" s="35">
        <v>0</v>
      </c>
      <c r="H2375" s="35">
        <v>14.2</v>
      </c>
      <c r="I2375" s="35">
        <v>0</v>
      </c>
      <c r="J2375" s="35">
        <v>0</v>
      </c>
      <c r="K2375" s="35">
        <v>0</v>
      </c>
      <c r="L2375" s="35">
        <v>0</v>
      </c>
      <c r="M2375" s="63">
        <v>0</v>
      </c>
      <c r="N2375" s="12"/>
    </row>
    <row r="2376" spans="1:14" s="4" customFormat="1" ht="15.75" customHeight="1">
      <c r="A2376" s="11">
        <v>3</v>
      </c>
      <c r="B2376" s="62">
        <v>0</v>
      </c>
      <c r="C2376" s="35">
        <v>1.9</v>
      </c>
      <c r="D2376" s="35">
        <v>40.7</v>
      </c>
      <c r="E2376" s="35">
        <v>6.8</v>
      </c>
      <c r="F2376" s="35">
        <v>0</v>
      </c>
      <c r="G2376" s="35">
        <v>4.6</v>
      </c>
      <c r="H2376" s="35">
        <v>0</v>
      </c>
      <c r="I2376" s="35">
        <v>0</v>
      </c>
      <c r="J2376" s="35">
        <v>0</v>
      </c>
      <c r="K2376" s="35">
        <v>0</v>
      </c>
      <c r="L2376" s="35">
        <v>0</v>
      </c>
      <c r="M2376" s="63">
        <v>0</v>
      </c>
      <c r="N2376" s="12"/>
    </row>
    <row r="2377" spans="1:14" s="4" customFormat="1" ht="15.75" customHeight="1">
      <c r="A2377" s="11">
        <v>4</v>
      </c>
      <c r="B2377" s="62">
        <v>0</v>
      </c>
      <c r="C2377" s="35">
        <v>0</v>
      </c>
      <c r="D2377" s="35">
        <v>2.4</v>
      </c>
      <c r="E2377" s="35">
        <v>2.3</v>
      </c>
      <c r="F2377" s="35">
        <v>13.2</v>
      </c>
      <c r="G2377" s="35">
        <v>7.4</v>
      </c>
      <c r="H2377" s="35">
        <v>0</v>
      </c>
      <c r="I2377" s="35">
        <v>0</v>
      </c>
      <c r="J2377" s="35">
        <v>0</v>
      </c>
      <c r="K2377" s="35">
        <v>0</v>
      </c>
      <c r="L2377" s="35">
        <v>0</v>
      </c>
      <c r="M2377" s="63">
        <v>0</v>
      </c>
      <c r="N2377" s="12"/>
    </row>
    <row r="2378" spans="1:14" s="4" customFormat="1" ht="15.75" customHeight="1">
      <c r="A2378" s="11">
        <v>5</v>
      </c>
      <c r="B2378" s="62">
        <v>0</v>
      </c>
      <c r="C2378" s="35">
        <v>0</v>
      </c>
      <c r="D2378" s="35">
        <v>0</v>
      </c>
      <c r="E2378" s="35">
        <v>0</v>
      </c>
      <c r="F2378" s="35">
        <v>13</v>
      </c>
      <c r="G2378" s="35">
        <v>4.2</v>
      </c>
      <c r="H2378" s="35">
        <v>0</v>
      </c>
      <c r="I2378" s="35">
        <v>0</v>
      </c>
      <c r="J2378" s="35">
        <v>0</v>
      </c>
      <c r="K2378" s="35">
        <v>0</v>
      </c>
      <c r="L2378" s="35">
        <v>0</v>
      </c>
      <c r="M2378" s="63">
        <v>0</v>
      </c>
      <c r="N2378" s="12"/>
    </row>
    <row r="2379" spans="1:14" s="4" customFormat="1" ht="15.75" customHeight="1">
      <c r="A2379" s="11">
        <v>6</v>
      </c>
      <c r="B2379" s="62">
        <v>0</v>
      </c>
      <c r="C2379" s="35">
        <v>0</v>
      </c>
      <c r="D2379" s="35">
        <v>0</v>
      </c>
      <c r="E2379" s="35">
        <v>0</v>
      </c>
      <c r="F2379" s="35">
        <v>0</v>
      </c>
      <c r="G2379" s="35">
        <v>6.3</v>
      </c>
      <c r="H2379" s="35">
        <v>0</v>
      </c>
      <c r="I2379" s="35">
        <v>0</v>
      </c>
      <c r="J2379" s="35">
        <v>0</v>
      </c>
      <c r="K2379" s="35">
        <v>0</v>
      </c>
      <c r="L2379" s="35">
        <v>0</v>
      </c>
      <c r="M2379" s="63">
        <v>0</v>
      </c>
      <c r="N2379" s="12"/>
    </row>
    <row r="2380" spans="1:14" s="4" customFormat="1" ht="15.75" customHeight="1">
      <c r="A2380" s="11">
        <v>7</v>
      </c>
      <c r="B2380" s="62">
        <v>0</v>
      </c>
      <c r="C2380" s="35">
        <v>0</v>
      </c>
      <c r="D2380" s="35">
        <v>0</v>
      </c>
      <c r="E2380" s="35">
        <v>0</v>
      </c>
      <c r="F2380" s="35">
        <v>0</v>
      </c>
      <c r="G2380" s="35">
        <v>2.4</v>
      </c>
      <c r="H2380" s="35">
        <v>0</v>
      </c>
      <c r="I2380" s="35">
        <v>0</v>
      </c>
      <c r="J2380" s="35">
        <v>0</v>
      </c>
      <c r="K2380" s="35">
        <v>0</v>
      </c>
      <c r="L2380" s="35">
        <v>0</v>
      </c>
      <c r="M2380" s="63">
        <v>0</v>
      </c>
      <c r="N2380" s="12"/>
    </row>
    <row r="2381" spans="1:14" s="4" customFormat="1" ht="15.75" customHeight="1">
      <c r="A2381" s="11">
        <v>8</v>
      </c>
      <c r="B2381" s="62">
        <v>0</v>
      </c>
      <c r="C2381" s="35">
        <v>0</v>
      </c>
      <c r="D2381" s="35">
        <v>0</v>
      </c>
      <c r="E2381" s="35">
        <v>0</v>
      </c>
      <c r="F2381" s="35">
        <v>7.9</v>
      </c>
      <c r="G2381" s="35">
        <v>0</v>
      </c>
      <c r="H2381" s="35">
        <v>0</v>
      </c>
      <c r="I2381" s="35">
        <v>0</v>
      </c>
      <c r="J2381" s="35">
        <v>0</v>
      </c>
      <c r="K2381" s="35">
        <v>0</v>
      </c>
      <c r="L2381" s="35">
        <v>0</v>
      </c>
      <c r="M2381" s="63">
        <v>0</v>
      </c>
      <c r="N2381" s="12"/>
    </row>
    <row r="2382" spans="1:14" s="4" customFormat="1" ht="15.75" customHeight="1">
      <c r="A2382" s="11">
        <v>9</v>
      </c>
      <c r="B2382" s="62">
        <v>0</v>
      </c>
      <c r="C2382" s="35">
        <v>0</v>
      </c>
      <c r="D2382" s="35">
        <v>10.3</v>
      </c>
      <c r="E2382" s="35">
        <v>26</v>
      </c>
      <c r="F2382" s="35">
        <v>14</v>
      </c>
      <c r="G2382" s="35">
        <v>0</v>
      </c>
      <c r="H2382" s="35">
        <v>0</v>
      </c>
      <c r="I2382" s="35">
        <v>0</v>
      </c>
      <c r="J2382" s="35">
        <v>0</v>
      </c>
      <c r="K2382" s="35">
        <v>0</v>
      </c>
      <c r="L2382" s="35">
        <v>0</v>
      </c>
      <c r="M2382" s="63">
        <v>0</v>
      </c>
      <c r="N2382" s="12"/>
    </row>
    <row r="2383" spans="1:14" s="4" customFormat="1" ht="15.75" customHeight="1">
      <c r="A2383" s="11">
        <v>10</v>
      </c>
      <c r="B2383" s="62">
        <v>0</v>
      </c>
      <c r="C2383" s="35">
        <v>0</v>
      </c>
      <c r="D2383" s="35">
        <v>0</v>
      </c>
      <c r="E2383" s="35">
        <v>4.1</v>
      </c>
      <c r="F2383" s="35">
        <v>0</v>
      </c>
      <c r="G2383" s="35">
        <v>74.7</v>
      </c>
      <c r="H2383" s="35">
        <v>0</v>
      </c>
      <c r="I2383" s="35">
        <v>0</v>
      </c>
      <c r="J2383" s="35">
        <v>0</v>
      </c>
      <c r="K2383" s="35">
        <v>0</v>
      </c>
      <c r="L2383" s="35">
        <v>0</v>
      </c>
      <c r="M2383" s="63">
        <v>0</v>
      </c>
      <c r="N2383" s="12"/>
    </row>
    <row r="2384" spans="1:14" s="4" customFormat="1" ht="15.75" customHeight="1">
      <c r="A2384" s="11">
        <v>11</v>
      </c>
      <c r="B2384" s="62">
        <v>0</v>
      </c>
      <c r="C2384" s="35">
        <v>0</v>
      </c>
      <c r="D2384" s="35">
        <v>0</v>
      </c>
      <c r="E2384" s="35">
        <v>1.4</v>
      </c>
      <c r="F2384" s="35">
        <v>0</v>
      </c>
      <c r="G2384" s="35">
        <v>32.8</v>
      </c>
      <c r="H2384" s="35">
        <v>3.8</v>
      </c>
      <c r="I2384" s="35">
        <v>0</v>
      </c>
      <c r="J2384" s="35">
        <v>0</v>
      </c>
      <c r="K2384" s="35">
        <v>0</v>
      </c>
      <c r="L2384" s="35">
        <v>0</v>
      </c>
      <c r="M2384" s="63">
        <v>0</v>
      </c>
      <c r="N2384" s="12"/>
    </row>
    <row r="2385" spans="1:14" s="4" customFormat="1" ht="15.75" customHeight="1">
      <c r="A2385" s="11">
        <v>12</v>
      </c>
      <c r="B2385" s="62">
        <v>0</v>
      </c>
      <c r="C2385" s="35">
        <v>3.5</v>
      </c>
      <c r="D2385" s="35">
        <v>0</v>
      </c>
      <c r="E2385" s="35">
        <v>0</v>
      </c>
      <c r="F2385" s="35">
        <v>6.3</v>
      </c>
      <c r="G2385" s="35">
        <v>13.1</v>
      </c>
      <c r="H2385" s="35">
        <v>0</v>
      </c>
      <c r="I2385" s="35">
        <v>0</v>
      </c>
      <c r="J2385" s="35">
        <v>0</v>
      </c>
      <c r="K2385" s="35">
        <v>0</v>
      </c>
      <c r="L2385" s="35">
        <v>0</v>
      </c>
      <c r="M2385" s="63">
        <v>0</v>
      </c>
      <c r="N2385" s="12"/>
    </row>
    <row r="2386" spans="1:14" s="4" customFormat="1" ht="15.75" customHeight="1">
      <c r="A2386" s="11">
        <v>13</v>
      </c>
      <c r="B2386" s="62">
        <v>0</v>
      </c>
      <c r="C2386" s="35">
        <v>2.2</v>
      </c>
      <c r="D2386" s="35">
        <v>0</v>
      </c>
      <c r="E2386" s="35">
        <v>3.9</v>
      </c>
      <c r="F2386" s="35">
        <v>32.3</v>
      </c>
      <c r="G2386" s="35">
        <v>79.3</v>
      </c>
      <c r="H2386" s="35">
        <v>0</v>
      </c>
      <c r="I2386" s="35">
        <v>0</v>
      </c>
      <c r="J2386" s="35">
        <v>0</v>
      </c>
      <c r="K2386" s="35">
        <v>1.7</v>
      </c>
      <c r="L2386" s="35">
        <v>0</v>
      </c>
      <c r="M2386" s="63">
        <v>0</v>
      </c>
      <c r="N2386" s="12"/>
    </row>
    <row r="2387" spans="1:14" s="4" customFormat="1" ht="15.75" customHeight="1">
      <c r="A2387" s="11">
        <v>14</v>
      </c>
      <c r="B2387" s="62">
        <v>0</v>
      </c>
      <c r="C2387" s="35">
        <v>0</v>
      </c>
      <c r="D2387" s="35">
        <v>7.8</v>
      </c>
      <c r="E2387" s="35">
        <v>4.1</v>
      </c>
      <c r="F2387" s="35">
        <v>0</v>
      </c>
      <c r="G2387" s="35">
        <v>24.6</v>
      </c>
      <c r="H2387" s="35">
        <v>4.3</v>
      </c>
      <c r="I2387" s="35">
        <v>0</v>
      </c>
      <c r="J2387" s="35">
        <v>0</v>
      </c>
      <c r="K2387" s="35">
        <v>0</v>
      </c>
      <c r="L2387" s="35">
        <v>0</v>
      </c>
      <c r="M2387" s="63">
        <v>0</v>
      </c>
      <c r="N2387" s="12"/>
    </row>
    <row r="2388" spans="1:14" s="4" customFormat="1" ht="15.75" customHeight="1">
      <c r="A2388" s="11">
        <v>15</v>
      </c>
      <c r="B2388" s="62">
        <v>0</v>
      </c>
      <c r="C2388" s="35">
        <v>0</v>
      </c>
      <c r="D2388" s="35">
        <v>7.5</v>
      </c>
      <c r="E2388" s="35">
        <v>7.2</v>
      </c>
      <c r="F2388" s="35">
        <v>3.6</v>
      </c>
      <c r="G2388" s="35">
        <v>12.4</v>
      </c>
      <c r="H2388" s="35">
        <v>0</v>
      </c>
      <c r="I2388" s="35">
        <v>0</v>
      </c>
      <c r="J2388" s="35">
        <v>0</v>
      </c>
      <c r="K2388" s="35">
        <v>0</v>
      </c>
      <c r="L2388" s="35">
        <v>0</v>
      </c>
      <c r="M2388" s="63">
        <v>0</v>
      </c>
      <c r="N2388" s="12"/>
    </row>
    <row r="2389" spans="1:14" s="4" customFormat="1" ht="15.75" customHeight="1">
      <c r="A2389" s="11">
        <v>16</v>
      </c>
      <c r="B2389" s="62">
        <v>0</v>
      </c>
      <c r="C2389" s="35">
        <v>0</v>
      </c>
      <c r="D2389" s="35">
        <v>1.8</v>
      </c>
      <c r="E2389" s="35">
        <v>0</v>
      </c>
      <c r="F2389" s="35">
        <v>0</v>
      </c>
      <c r="G2389" s="35">
        <v>4.6</v>
      </c>
      <c r="H2389" s="35">
        <v>1.3</v>
      </c>
      <c r="I2389" s="35">
        <v>0</v>
      </c>
      <c r="J2389" s="35">
        <v>0</v>
      </c>
      <c r="K2389" s="35">
        <v>0</v>
      </c>
      <c r="L2389" s="35">
        <v>0</v>
      </c>
      <c r="M2389" s="63">
        <v>0</v>
      </c>
      <c r="N2389" s="12"/>
    </row>
    <row r="2390" spans="1:14" s="4" customFormat="1" ht="15.75" customHeight="1">
      <c r="A2390" s="11">
        <v>17</v>
      </c>
      <c r="B2390" s="62">
        <v>0</v>
      </c>
      <c r="C2390" s="35">
        <v>0</v>
      </c>
      <c r="D2390" s="35">
        <v>6.5</v>
      </c>
      <c r="E2390" s="35">
        <v>0</v>
      </c>
      <c r="F2390" s="35">
        <v>18.3</v>
      </c>
      <c r="G2390" s="35">
        <v>0</v>
      </c>
      <c r="H2390" s="35">
        <v>0</v>
      </c>
      <c r="I2390" s="35">
        <v>0</v>
      </c>
      <c r="J2390" s="35">
        <v>0</v>
      </c>
      <c r="K2390" s="35">
        <v>0</v>
      </c>
      <c r="L2390" s="35">
        <v>0</v>
      </c>
      <c r="M2390" s="63">
        <v>0</v>
      </c>
      <c r="N2390" s="12"/>
    </row>
    <row r="2391" spans="1:14" s="4" customFormat="1" ht="15.75" customHeight="1">
      <c r="A2391" s="11">
        <v>18</v>
      </c>
      <c r="B2391" s="62">
        <v>0</v>
      </c>
      <c r="C2391" s="35">
        <v>4.8</v>
      </c>
      <c r="D2391" s="35">
        <v>15.8</v>
      </c>
      <c r="E2391" s="35">
        <v>0</v>
      </c>
      <c r="F2391" s="35">
        <v>14.3</v>
      </c>
      <c r="G2391" s="35">
        <v>0</v>
      </c>
      <c r="H2391" s="35">
        <v>0</v>
      </c>
      <c r="I2391" s="35">
        <v>0</v>
      </c>
      <c r="J2391" s="35">
        <v>0</v>
      </c>
      <c r="K2391" s="35">
        <v>0</v>
      </c>
      <c r="L2391" s="35">
        <v>0</v>
      </c>
      <c r="M2391" s="63">
        <v>0</v>
      </c>
      <c r="N2391" s="12"/>
    </row>
    <row r="2392" spans="1:14" s="4" customFormat="1" ht="15.75" customHeight="1">
      <c r="A2392" s="11">
        <v>19</v>
      </c>
      <c r="B2392" s="62">
        <v>14</v>
      </c>
      <c r="C2392" s="35">
        <v>0</v>
      </c>
      <c r="D2392" s="35">
        <v>1.7</v>
      </c>
      <c r="E2392" s="35">
        <v>0</v>
      </c>
      <c r="F2392" s="35">
        <v>7.3</v>
      </c>
      <c r="G2392" s="35">
        <v>0</v>
      </c>
      <c r="H2392" s="35">
        <v>0</v>
      </c>
      <c r="I2392" s="35">
        <v>0</v>
      </c>
      <c r="J2392" s="35">
        <v>0</v>
      </c>
      <c r="K2392" s="35">
        <v>0</v>
      </c>
      <c r="L2392" s="35">
        <v>0</v>
      </c>
      <c r="M2392" s="63">
        <v>0</v>
      </c>
      <c r="N2392" s="12"/>
    </row>
    <row r="2393" spans="1:14" s="4" customFormat="1" ht="15.75" customHeight="1">
      <c r="A2393" s="11">
        <v>20</v>
      </c>
      <c r="B2393" s="62">
        <v>0</v>
      </c>
      <c r="C2393" s="35">
        <v>2.5</v>
      </c>
      <c r="D2393" s="35">
        <v>0</v>
      </c>
      <c r="E2393" s="35">
        <v>0</v>
      </c>
      <c r="F2393" s="35">
        <v>0</v>
      </c>
      <c r="G2393" s="35">
        <v>0</v>
      </c>
      <c r="H2393" s="35">
        <v>0</v>
      </c>
      <c r="I2393" s="35">
        <v>0</v>
      </c>
      <c r="J2393" s="35">
        <v>0</v>
      </c>
      <c r="K2393" s="35">
        <v>0</v>
      </c>
      <c r="L2393" s="35">
        <v>0</v>
      </c>
      <c r="M2393" s="63">
        <v>0</v>
      </c>
      <c r="N2393" s="12"/>
    </row>
    <row r="2394" spans="1:14" s="4" customFormat="1" ht="15.75" customHeight="1">
      <c r="A2394" s="11">
        <v>21</v>
      </c>
      <c r="B2394" s="62">
        <v>1.3</v>
      </c>
      <c r="C2394" s="35">
        <v>0</v>
      </c>
      <c r="D2394" s="35">
        <v>1.2</v>
      </c>
      <c r="E2394" s="35">
        <v>0</v>
      </c>
      <c r="F2394" s="35">
        <v>6.4</v>
      </c>
      <c r="G2394" s="35">
        <v>0</v>
      </c>
      <c r="H2394" s="35">
        <v>0</v>
      </c>
      <c r="I2394" s="35">
        <v>0</v>
      </c>
      <c r="J2394" s="35">
        <v>0</v>
      </c>
      <c r="K2394" s="35">
        <v>0</v>
      </c>
      <c r="L2394" s="35">
        <v>0</v>
      </c>
      <c r="M2394" s="63">
        <v>0</v>
      </c>
      <c r="N2394" s="12"/>
    </row>
    <row r="2395" spans="1:14" s="4" customFormat="1" ht="15.75" customHeight="1">
      <c r="A2395" s="11">
        <v>22</v>
      </c>
      <c r="B2395" s="62">
        <v>0</v>
      </c>
      <c r="C2395" s="35">
        <v>0</v>
      </c>
      <c r="D2395" s="35">
        <v>5.4</v>
      </c>
      <c r="E2395" s="35">
        <v>22.7</v>
      </c>
      <c r="F2395" s="35">
        <v>0</v>
      </c>
      <c r="G2395" s="35">
        <v>16.1</v>
      </c>
      <c r="H2395" s="35">
        <v>0</v>
      </c>
      <c r="I2395" s="35">
        <v>0</v>
      </c>
      <c r="J2395" s="35">
        <v>0</v>
      </c>
      <c r="K2395" s="35">
        <v>0</v>
      </c>
      <c r="L2395" s="35">
        <v>0</v>
      </c>
      <c r="M2395" s="63">
        <v>0</v>
      </c>
      <c r="N2395" s="12"/>
    </row>
    <row r="2396" spans="1:14" s="4" customFormat="1" ht="15.75" customHeight="1">
      <c r="A2396" s="11">
        <v>23</v>
      </c>
      <c r="B2396" s="62">
        <v>9.8</v>
      </c>
      <c r="C2396" s="35">
        <v>2.3</v>
      </c>
      <c r="D2396" s="35">
        <v>0</v>
      </c>
      <c r="E2396" s="35">
        <v>0.8</v>
      </c>
      <c r="F2396" s="35">
        <v>0</v>
      </c>
      <c r="G2396" s="35">
        <v>0</v>
      </c>
      <c r="H2396" s="35">
        <v>0</v>
      </c>
      <c r="I2396" s="35">
        <v>0</v>
      </c>
      <c r="J2396" s="35">
        <v>0</v>
      </c>
      <c r="K2396" s="35">
        <v>0</v>
      </c>
      <c r="L2396" s="35">
        <v>0</v>
      </c>
      <c r="M2396" s="63">
        <v>0</v>
      </c>
      <c r="N2396" s="12"/>
    </row>
    <row r="2397" spans="1:14" s="4" customFormat="1" ht="15.75" customHeight="1">
      <c r="A2397" s="11">
        <v>24</v>
      </c>
      <c r="B2397" s="62">
        <v>5.6</v>
      </c>
      <c r="C2397" s="35">
        <v>0</v>
      </c>
      <c r="D2397" s="35">
        <v>13.1</v>
      </c>
      <c r="E2397" s="35">
        <v>63.5</v>
      </c>
      <c r="F2397" s="35">
        <v>4.3</v>
      </c>
      <c r="G2397" s="35">
        <v>0</v>
      </c>
      <c r="H2397" s="35">
        <v>2.4</v>
      </c>
      <c r="I2397" s="35">
        <v>0</v>
      </c>
      <c r="J2397" s="35">
        <v>0</v>
      </c>
      <c r="K2397" s="35">
        <v>0</v>
      </c>
      <c r="L2397" s="35">
        <v>0</v>
      </c>
      <c r="M2397" s="63">
        <v>0</v>
      </c>
      <c r="N2397" s="12"/>
    </row>
    <row r="2398" spans="1:14" s="4" customFormat="1" ht="15.75" customHeight="1">
      <c r="A2398" s="11">
        <v>25</v>
      </c>
      <c r="B2398" s="62">
        <v>0</v>
      </c>
      <c r="C2398" s="35">
        <v>2.4</v>
      </c>
      <c r="D2398" s="35">
        <v>5.8</v>
      </c>
      <c r="E2398" s="35">
        <v>2</v>
      </c>
      <c r="F2398" s="35">
        <v>11.6</v>
      </c>
      <c r="G2398" s="35">
        <v>3.5</v>
      </c>
      <c r="H2398" s="35">
        <v>0</v>
      </c>
      <c r="I2398" s="35">
        <v>0</v>
      </c>
      <c r="J2398" s="35">
        <v>0</v>
      </c>
      <c r="K2398" s="35">
        <v>0</v>
      </c>
      <c r="L2398" s="35">
        <v>0</v>
      </c>
      <c r="M2398" s="63">
        <v>0</v>
      </c>
      <c r="N2398" s="12"/>
    </row>
    <row r="2399" spans="1:14" s="4" customFormat="1" ht="15.75" customHeight="1">
      <c r="A2399" s="11">
        <v>26</v>
      </c>
      <c r="B2399" s="62">
        <v>2.9</v>
      </c>
      <c r="C2399" s="35">
        <v>0</v>
      </c>
      <c r="D2399" s="35">
        <v>0</v>
      </c>
      <c r="E2399" s="35">
        <v>8.8</v>
      </c>
      <c r="F2399" s="35">
        <v>0</v>
      </c>
      <c r="G2399" s="35">
        <v>0</v>
      </c>
      <c r="H2399" s="35">
        <v>0</v>
      </c>
      <c r="I2399" s="35">
        <v>0</v>
      </c>
      <c r="J2399" s="35">
        <v>0</v>
      </c>
      <c r="K2399" s="35">
        <v>0</v>
      </c>
      <c r="L2399" s="35">
        <v>0</v>
      </c>
      <c r="M2399" s="63">
        <v>0</v>
      </c>
      <c r="N2399" s="12"/>
    </row>
    <row r="2400" spans="1:14" s="4" customFormat="1" ht="15.75" customHeight="1">
      <c r="A2400" s="11">
        <v>27</v>
      </c>
      <c r="B2400" s="62">
        <v>0</v>
      </c>
      <c r="C2400" s="35">
        <v>0</v>
      </c>
      <c r="D2400" s="35">
        <v>3.1</v>
      </c>
      <c r="E2400" s="35">
        <v>0</v>
      </c>
      <c r="F2400" s="35">
        <v>0</v>
      </c>
      <c r="G2400" s="35">
        <v>0</v>
      </c>
      <c r="H2400" s="35">
        <v>0</v>
      </c>
      <c r="I2400" s="35">
        <v>0</v>
      </c>
      <c r="J2400" s="35">
        <v>0</v>
      </c>
      <c r="K2400" s="35">
        <v>0</v>
      </c>
      <c r="L2400" s="35">
        <v>0</v>
      </c>
      <c r="M2400" s="63">
        <v>0</v>
      </c>
      <c r="N2400" s="12"/>
    </row>
    <row r="2401" spans="1:14" s="4" customFormat="1" ht="15.75" customHeight="1">
      <c r="A2401" s="11">
        <v>28</v>
      </c>
      <c r="B2401" s="62">
        <v>0</v>
      </c>
      <c r="C2401" s="35">
        <v>0</v>
      </c>
      <c r="D2401" s="35">
        <v>62.2</v>
      </c>
      <c r="E2401" s="35">
        <v>0</v>
      </c>
      <c r="F2401" s="35">
        <v>1.6</v>
      </c>
      <c r="G2401" s="35">
        <v>0</v>
      </c>
      <c r="H2401" s="35">
        <v>0</v>
      </c>
      <c r="I2401" s="35">
        <v>0</v>
      </c>
      <c r="J2401" s="35">
        <v>0</v>
      </c>
      <c r="K2401" s="35">
        <v>0</v>
      </c>
      <c r="L2401" s="35">
        <v>0</v>
      </c>
      <c r="M2401" s="63">
        <v>0</v>
      </c>
      <c r="N2401" s="12"/>
    </row>
    <row r="2402" spans="1:14" s="4" customFormat="1" ht="15.75" customHeight="1">
      <c r="A2402" s="11">
        <v>29</v>
      </c>
      <c r="B2402" s="62">
        <v>0</v>
      </c>
      <c r="C2402" s="35">
        <v>0</v>
      </c>
      <c r="D2402" s="35">
        <v>15.4</v>
      </c>
      <c r="E2402" s="35">
        <v>1</v>
      </c>
      <c r="F2402" s="35">
        <v>0</v>
      </c>
      <c r="G2402" s="35">
        <v>0</v>
      </c>
      <c r="H2402" s="35">
        <v>0</v>
      </c>
      <c r="I2402" s="35">
        <v>0</v>
      </c>
      <c r="J2402" s="35">
        <v>0</v>
      </c>
      <c r="K2402" s="35">
        <v>0</v>
      </c>
      <c r="L2402" s="35">
        <v>0</v>
      </c>
      <c r="M2402" s="63">
        <v>0</v>
      </c>
      <c r="N2402" s="12"/>
    </row>
    <row r="2403" spans="1:14" s="4" customFormat="1" ht="15.75" customHeight="1">
      <c r="A2403" s="11">
        <v>30</v>
      </c>
      <c r="B2403" s="62">
        <v>8.7</v>
      </c>
      <c r="C2403" s="35">
        <v>0</v>
      </c>
      <c r="D2403" s="35">
        <v>2.7</v>
      </c>
      <c r="E2403" s="35">
        <v>40.2</v>
      </c>
      <c r="F2403" s="35">
        <v>0</v>
      </c>
      <c r="G2403" s="35">
        <v>0</v>
      </c>
      <c r="H2403" s="35">
        <v>45.2</v>
      </c>
      <c r="I2403" s="35">
        <v>0</v>
      </c>
      <c r="J2403" s="35">
        <v>0</v>
      </c>
      <c r="K2403" s="35">
        <v>0</v>
      </c>
      <c r="L2403" s="35"/>
      <c r="M2403" s="63">
        <v>0</v>
      </c>
      <c r="N2403" s="12"/>
    </row>
    <row r="2404" spans="1:14" s="4" customFormat="1" ht="15.75" customHeight="1">
      <c r="A2404" s="13">
        <v>31</v>
      </c>
      <c r="B2404" s="64"/>
      <c r="C2404" s="40">
        <v>0</v>
      </c>
      <c r="D2404" s="40"/>
      <c r="E2404" s="40">
        <v>9.5</v>
      </c>
      <c r="F2404" s="40">
        <v>0</v>
      </c>
      <c r="G2404" s="40"/>
      <c r="H2404" s="40">
        <v>0</v>
      </c>
      <c r="I2404" s="40"/>
      <c r="J2404" s="40">
        <v>0</v>
      </c>
      <c r="K2404" s="40">
        <v>0</v>
      </c>
      <c r="L2404" s="40"/>
      <c r="M2404" s="65">
        <v>0</v>
      </c>
      <c r="N2404" s="14"/>
    </row>
    <row r="2405" spans="1:15" s="4" customFormat="1" ht="15.75" customHeight="1">
      <c r="A2405" s="29" t="s">
        <v>17</v>
      </c>
      <c r="B2405" s="44">
        <f aca="true" t="shared" si="88" ref="B2405:G2405">SUM(B2374:B2404)</f>
        <v>42.3</v>
      </c>
      <c r="C2405" s="45">
        <f t="shared" si="88"/>
        <v>35.599999999999994</v>
      </c>
      <c r="D2405" s="45">
        <f t="shared" si="88"/>
        <v>226.79999999999998</v>
      </c>
      <c r="E2405" s="45">
        <f t="shared" si="88"/>
        <v>207.7</v>
      </c>
      <c r="F2405" s="45">
        <f t="shared" si="88"/>
        <v>155.4</v>
      </c>
      <c r="G2405" s="45">
        <f t="shared" si="88"/>
        <v>286</v>
      </c>
      <c r="H2405" s="45">
        <f aca="true" t="shared" si="89" ref="H2405:M2405">SUM(H2374:H2404)</f>
        <v>73.9</v>
      </c>
      <c r="I2405" s="45">
        <f t="shared" si="89"/>
        <v>0</v>
      </c>
      <c r="J2405" s="45">
        <f t="shared" si="89"/>
        <v>0</v>
      </c>
      <c r="K2405" s="45">
        <f t="shared" si="89"/>
        <v>1.7</v>
      </c>
      <c r="L2405" s="45">
        <f t="shared" si="89"/>
        <v>0</v>
      </c>
      <c r="M2405" s="45">
        <f t="shared" si="89"/>
        <v>0</v>
      </c>
      <c r="N2405" s="47">
        <f>SUM(B2405:M2405)</f>
        <v>1029.4</v>
      </c>
      <c r="O2405" s="4" t="s">
        <v>22</v>
      </c>
    </row>
    <row r="2406" spans="1:15" s="4" customFormat="1" ht="15.75" customHeight="1">
      <c r="A2406" s="11" t="s">
        <v>18</v>
      </c>
      <c r="B2406" s="48">
        <f>AVERAGE(B2374:B2404)</f>
        <v>1.41</v>
      </c>
      <c r="C2406" s="18">
        <f aca="true" t="shared" si="90" ref="C2406:M2406">AVERAGE(C2374:C2404)</f>
        <v>1.1483870967741934</v>
      </c>
      <c r="D2406" s="18">
        <f t="shared" si="90"/>
        <v>7.56</v>
      </c>
      <c r="E2406" s="18">
        <f t="shared" si="90"/>
        <v>6.699999999999999</v>
      </c>
      <c r="F2406" s="18">
        <f t="shared" si="90"/>
        <v>5.012903225806451</v>
      </c>
      <c r="G2406" s="18">
        <f t="shared" si="90"/>
        <v>9.533333333333333</v>
      </c>
      <c r="H2406" s="18">
        <f t="shared" si="90"/>
        <v>2.383870967741936</v>
      </c>
      <c r="I2406" s="18">
        <f t="shared" si="90"/>
        <v>0</v>
      </c>
      <c r="J2406" s="18">
        <f t="shared" si="90"/>
        <v>0</v>
      </c>
      <c r="K2406" s="18">
        <f t="shared" si="90"/>
        <v>0.054838709677419356</v>
      </c>
      <c r="L2406" s="18">
        <f t="shared" si="90"/>
        <v>0</v>
      </c>
      <c r="M2406" s="49">
        <f t="shared" si="90"/>
        <v>0</v>
      </c>
      <c r="N2406" s="12">
        <f>AVERAGE(B2406:M2406)</f>
        <v>2.816944444444444</v>
      </c>
      <c r="O2406" s="4" t="s">
        <v>265</v>
      </c>
    </row>
    <row r="2407" spans="1:15" ht="15.75" customHeight="1">
      <c r="A2407" s="13" t="s">
        <v>19</v>
      </c>
      <c r="B2407" s="66">
        <v>6</v>
      </c>
      <c r="C2407" s="67">
        <v>9</v>
      </c>
      <c r="D2407" s="67">
        <v>19</v>
      </c>
      <c r="E2407" s="67">
        <v>17</v>
      </c>
      <c r="F2407" s="67">
        <v>15</v>
      </c>
      <c r="G2407" s="67">
        <v>14</v>
      </c>
      <c r="H2407" s="67">
        <v>7</v>
      </c>
      <c r="I2407" s="67">
        <v>0</v>
      </c>
      <c r="J2407" s="67">
        <v>0</v>
      </c>
      <c r="K2407" s="67">
        <v>1</v>
      </c>
      <c r="L2407" s="67">
        <v>0</v>
      </c>
      <c r="M2407" s="68">
        <v>0</v>
      </c>
      <c r="N2407" s="13">
        <f>SUM(B2407:M2407)</f>
        <v>88</v>
      </c>
      <c r="O2407" s="3" t="s">
        <v>19</v>
      </c>
    </row>
    <row r="2408" spans="1:13" ht="18" customHeight="1">
      <c r="A2408" s="3" t="s">
        <v>118</v>
      </c>
      <c r="B2408" s="3" t="s">
        <v>145</v>
      </c>
      <c r="C2408" s="3" t="s">
        <v>116</v>
      </c>
      <c r="D2408" s="6">
        <v>79</v>
      </c>
      <c r="E2408" s="3" t="s">
        <v>281</v>
      </c>
      <c r="F2408" s="3" t="s">
        <v>282</v>
      </c>
      <c r="G2408" s="3" t="s">
        <v>283</v>
      </c>
      <c r="H2408" s="3" t="s">
        <v>218</v>
      </c>
      <c r="I2408" s="3" t="s">
        <v>123</v>
      </c>
      <c r="J2408" s="3" t="s">
        <v>122</v>
      </c>
      <c r="K2408" s="3" t="s">
        <v>284</v>
      </c>
      <c r="L2408" s="3" t="s">
        <v>285</v>
      </c>
      <c r="M2408" s="3" t="s">
        <v>286</v>
      </c>
    </row>
    <row r="2409" spans="1:13" ht="18" customHeight="1">
      <c r="A2409" s="3" t="s">
        <v>118</v>
      </c>
      <c r="B2409" s="3" t="s">
        <v>141</v>
      </c>
      <c r="C2409" s="3" t="s">
        <v>116</v>
      </c>
      <c r="D2409" s="6">
        <v>125</v>
      </c>
      <c r="E2409" s="3" t="s">
        <v>287</v>
      </c>
      <c r="F2409" s="3" t="s">
        <v>288</v>
      </c>
      <c r="G2409" s="3" t="s">
        <v>283</v>
      </c>
      <c r="H2409" s="3" t="s">
        <v>217</v>
      </c>
      <c r="I2409" s="3" t="s">
        <v>123</v>
      </c>
      <c r="J2409" s="3" t="s">
        <v>122</v>
      </c>
      <c r="K2409" s="3" t="s">
        <v>289</v>
      </c>
      <c r="L2409" s="3" t="s">
        <v>285</v>
      </c>
      <c r="M2409" s="3" t="s">
        <v>286</v>
      </c>
    </row>
    <row r="2410" spans="1:13" ht="18" customHeight="1">
      <c r="A2410" s="3" t="s">
        <v>118</v>
      </c>
      <c r="B2410" s="3" t="s">
        <v>138</v>
      </c>
      <c r="C2410" s="3" t="s">
        <v>116</v>
      </c>
      <c r="D2410" s="6">
        <v>224</v>
      </c>
      <c r="E2410" s="3" t="s">
        <v>216</v>
      </c>
      <c r="F2410" s="3" t="s">
        <v>290</v>
      </c>
      <c r="G2410" s="3" t="s">
        <v>283</v>
      </c>
      <c r="H2410" s="3" t="s">
        <v>215</v>
      </c>
      <c r="I2410" s="3" t="s">
        <v>123</v>
      </c>
      <c r="J2410" s="3" t="s">
        <v>122</v>
      </c>
      <c r="K2410" s="3" t="s">
        <v>291</v>
      </c>
      <c r="L2410" s="3" t="s">
        <v>285</v>
      </c>
      <c r="M2410" s="3" t="s">
        <v>286</v>
      </c>
    </row>
    <row r="2411" spans="1:13" ht="18" customHeight="1">
      <c r="A2411" s="3" t="s">
        <v>118</v>
      </c>
      <c r="B2411" s="3" t="s">
        <v>135</v>
      </c>
      <c r="C2411" s="3" t="s">
        <v>116</v>
      </c>
      <c r="D2411" s="6">
        <v>241</v>
      </c>
      <c r="E2411" s="3" t="s">
        <v>216</v>
      </c>
      <c r="F2411" s="3" t="s">
        <v>290</v>
      </c>
      <c r="G2411" s="3" t="s">
        <v>283</v>
      </c>
      <c r="H2411" s="3" t="s">
        <v>211</v>
      </c>
      <c r="I2411" s="3" t="s">
        <v>123</v>
      </c>
      <c r="J2411" s="3" t="s">
        <v>122</v>
      </c>
      <c r="K2411" s="3" t="s">
        <v>292</v>
      </c>
      <c r="L2411" s="3" t="s">
        <v>285</v>
      </c>
      <c r="M2411" s="3" t="s">
        <v>286</v>
      </c>
    </row>
    <row r="2412" spans="1:13" ht="18" customHeight="1">
      <c r="A2412" s="3" t="s">
        <v>118</v>
      </c>
      <c r="B2412" s="3" t="s">
        <v>131</v>
      </c>
      <c r="C2412" s="3" t="s">
        <v>116</v>
      </c>
      <c r="D2412" s="6">
        <v>241</v>
      </c>
      <c r="E2412" s="3" t="s">
        <v>216</v>
      </c>
      <c r="F2412" s="3" t="s">
        <v>290</v>
      </c>
      <c r="G2412" s="3" t="s">
        <v>283</v>
      </c>
      <c r="H2412" s="3" t="s">
        <v>206</v>
      </c>
      <c r="I2412" s="3" t="s">
        <v>123</v>
      </c>
      <c r="J2412" s="3" t="s">
        <v>122</v>
      </c>
      <c r="K2412" s="3" t="s">
        <v>293</v>
      </c>
      <c r="L2412" s="3" t="s">
        <v>294</v>
      </c>
      <c r="M2412" s="3" t="s">
        <v>286</v>
      </c>
    </row>
    <row r="2413" spans="1:13" ht="18" customHeight="1">
      <c r="A2413" s="3" t="s">
        <v>118</v>
      </c>
      <c r="B2413" s="3" t="s">
        <v>127</v>
      </c>
      <c r="C2413" s="3" t="s">
        <v>116</v>
      </c>
      <c r="D2413" s="6">
        <v>266</v>
      </c>
      <c r="E2413" s="3" t="s">
        <v>295</v>
      </c>
      <c r="F2413" s="3" t="s">
        <v>282</v>
      </c>
      <c r="G2413" s="3" t="s">
        <v>283</v>
      </c>
      <c r="H2413" s="3" t="s">
        <v>200</v>
      </c>
      <c r="I2413" s="3" t="s">
        <v>123</v>
      </c>
      <c r="J2413" s="3" t="s">
        <v>122</v>
      </c>
      <c r="K2413" s="3" t="s">
        <v>296</v>
      </c>
      <c r="L2413" s="3" t="s">
        <v>297</v>
      </c>
      <c r="M2413" s="3" t="s">
        <v>286</v>
      </c>
    </row>
    <row r="2414" spans="1:7" ht="18" customHeight="1">
      <c r="A2414" s="3" t="s">
        <v>118</v>
      </c>
      <c r="B2414" s="3" t="s">
        <v>117</v>
      </c>
      <c r="C2414" s="3" t="s">
        <v>116</v>
      </c>
      <c r="D2414" s="6">
        <v>325</v>
      </c>
      <c r="E2414" s="3" t="s">
        <v>203</v>
      </c>
      <c r="F2414" s="3" t="s">
        <v>298</v>
      </c>
      <c r="G2414" s="3">
        <v>3</v>
      </c>
    </row>
    <row r="2415" spans="1:15" s="1" customFormat="1" ht="19.5" customHeight="1">
      <c r="A2415" s="100" t="s">
        <v>187</v>
      </c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  <c r="N2415" s="100"/>
      <c r="O2415" s="100"/>
    </row>
    <row r="2416" spans="1:15" s="1" customFormat="1" ht="19.5" customHeight="1">
      <c r="A2416" s="100" t="s">
        <v>267</v>
      </c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  <c r="N2416" s="100"/>
      <c r="O2416" s="100"/>
    </row>
    <row r="2417" ht="7.5" customHeight="1"/>
    <row r="2418" spans="1:14" ht="19.5" customHeight="1">
      <c r="A2418" s="24" t="s">
        <v>2</v>
      </c>
      <c r="B2418" s="25" t="s">
        <v>3</v>
      </c>
      <c r="C2418" s="26" t="s">
        <v>4</v>
      </c>
      <c r="D2418" s="26" t="s">
        <v>5</v>
      </c>
      <c r="E2418" s="26" t="s">
        <v>6</v>
      </c>
      <c r="F2418" s="26" t="s">
        <v>7</v>
      </c>
      <c r="G2418" s="26" t="s">
        <v>8</v>
      </c>
      <c r="H2418" s="26" t="s">
        <v>9</v>
      </c>
      <c r="I2418" s="26" t="s">
        <v>10</v>
      </c>
      <c r="J2418" s="26" t="s">
        <v>11</v>
      </c>
      <c r="K2418" s="26" t="s">
        <v>12</v>
      </c>
      <c r="L2418" s="26" t="s">
        <v>13</v>
      </c>
      <c r="M2418" s="27" t="s">
        <v>14</v>
      </c>
      <c r="N2418" s="28" t="s">
        <v>227</v>
      </c>
    </row>
    <row r="2419" spans="1:14" s="4" customFormat="1" ht="15.75" customHeight="1">
      <c r="A2419" s="9">
        <v>1</v>
      </c>
      <c r="B2419" s="58">
        <v>0</v>
      </c>
      <c r="C2419" s="59">
        <v>18.2</v>
      </c>
      <c r="D2419" s="59">
        <v>0</v>
      </c>
      <c r="E2419" s="59">
        <v>0</v>
      </c>
      <c r="F2419" s="59">
        <v>30.6</v>
      </c>
      <c r="G2419" s="59">
        <v>0</v>
      </c>
      <c r="H2419" s="59">
        <v>0</v>
      </c>
      <c r="I2419" s="59">
        <v>0</v>
      </c>
      <c r="J2419" s="59">
        <v>0</v>
      </c>
      <c r="K2419" s="59">
        <v>0</v>
      </c>
      <c r="L2419" s="59">
        <v>0</v>
      </c>
      <c r="M2419" s="60">
        <v>0</v>
      </c>
      <c r="N2419" s="61"/>
    </row>
    <row r="2420" spans="1:14" s="4" customFormat="1" ht="15.75" customHeight="1">
      <c r="A2420" s="11">
        <v>2</v>
      </c>
      <c r="B2420" s="62">
        <v>6</v>
      </c>
      <c r="C2420" s="35">
        <v>0</v>
      </c>
      <c r="D2420" s="35">
        <v>29</v>
      </c>
      <c r="E2420" s="35">
        <v>0</v>
      </c>
      <c r="F2420" s="35">
        <v>4.6</v>
      </c>
      <c r="G2420" s="35">
        <v>0</v>
      </c>
      <c r="H2420" s="35">
        <v>0</v>
      </c>
      <c r="I2420" s="35">
        <v>0</v>
      </c>
      <c r="J2420" s="35">
        <v>0</v>
      </c>
      <c r="K2420" s="35">
        <v>0</v>
      </c>
      <c r="L2420" s="35">
        <v>0</v>
      </c>
      <c r="M2420" s="63">
        <v>0</v>
      </c>
      <c r="N2420" s="12"/>
    </row>
    <row r="2421" spans="1:14" s="4" customFormat="1" ht="15.75" customHeight="1">
      <c r="A2421" s="11">
        <v>3</v>
      </c>
      <c r="B2421" s="62">
        <v>0</v>
      </c>
      <c r="C2421" s="35">
        <v>38.4</v>
      </c>
      <c r="D2421" s="35">
        <v>0</v>
      </c>
      <c r="E2421" s="35">
        <v>0</v>
      </c>
      <c r="F2421" s="35">
        <v>1.2</v>
      </c>
      <c r="G2421" s="35">
        <v>36.8</v>
      </c>
      <c r="H2421" s="35">
        <v>0</v>
      </c>
      <c r="I2421" s="35">
        <v>0</v>
      </c>
      <c r="J2421" s="35">
        <v>0</v>
      </c>
      <c r="K2421" s="35">
        <v>0</v>
      </c>
      <c r="L2421" s="35">
        <v>0</v>
      </c>
      <c r="M2421" s="63">
        <v>0</v>
      </c>
      <c r="N2421" s="12"/>
    </row>
    <row r="2422" spans="1:14" s="4" customFormat="1" ht="15.75" customHeight="1">
      <c r="A2422" s="11">
        <v>4</v>
      </c>
      <c r="B2422" s="62">
        <v>0</v>
      </c>
      <c r="C2422" s="35">
        <v>8.2</v>
      </c>
      <c r="D2422" s="35">
        <v>0</v>
      </c>
      <c r="E2422" s="35">
        <v>0</v>
      </c>
      <c r="F2422" s="35">
        <v>0</v>
      </c>
      <c r="G2422" s="35">
        <v>0</v>
      </c>
      <c r="H2422" s="35">
        <v>0</v>
      </c>
      <c r="I2422" s="35">
        <v>0</v>
      </c>
      <c r="J2422" s="35">
        <v>0</v>
      </c>
      <c r="K2422" s="35">
        <v>0</v>
      </c>
      <c r="L2422" s="35">
        <v>0</v>
      </c>
      <c r="M2422" s="63">
        <v>0</v>
      </c>
      <c r="N2422" s="12"/>
    </row>
    <row r="2423" spans="1:14" s="4" customFormat="1" ht="15.75" customHeight="1">
      <c r="A2423" s="11">
        <v>5</v>
      </c>
      <c r="B2423" s="62">
        <v>19.2</v>
      </c>
      <c r="C2423" s="35">
        <v>0</v>
      </c>
      <c r="D2423" s="35">
        <v>0</v>
      </c>
      <c r="E2423" s="35">
        <v>0</v>
      </c>
      <c r="F2423" s="35">
        <v>10.3</v>
      </c>
      <c r="G2423" s="35">
        <v>0</v>
      </c>
      <c r="H2423" s="35">
        <v>0</v>
      </c>
      <c r="I2423" s="35">
        <v>0</v>
      </c>
      <c r="J2423" s="35">
        <v>0</v>
      </c>
      <c r="K2423" s="35">
        <v>0</v>
      </c>
      <c r="L2423" s="35">
        <v>0</v>
      </c>
      <c r="M2423" s="63">
        <v>0</v>
      </c>
      <c r="N2423" s="12"/>
    </row>
    <row r="2424" spans="1:14" s="4" customFormat="1" ht="15.75" customHeight="1">
      <c r="A2424" s="11">
        <v>6</v>
      </c>
      <c r="B2424" s="62">
        <v>0</v>
      </c>
      <c r="C2424" s="35">
        <v>1.8</v>
      </c>
      <c r="D2424" s="35">
        <v>0</v>
      </c>
      <c r="E2424" s="35">
        <v>0</v>
      </c>
      <c r="F2424" s="35">
        <v>0</v>
      </c>
      <c r="G2424" s="35">
        <v>0</v>
      </c>
      <c r="H2424" s="35">
        <v>0</v>
      </c>
      <c r="I2424" s="35">
        <v>0</v>
      </c>
      <c r="J2424" s="35">
        <v>0</v>
      </c>
      <c r="K2424" s="35">
        <v>0</v>
      </c>
      <c r="L2424" s="35">
        <v>0</v>
      </c>
      <c r="M2424" s="63">
        <v>0</v>
      </c>
      <c r="N2424" s="12"/>
    </row>
    <row r="2425" spans="1:14" s="4" customFormat="1" ht="15.75" customHeight="1">
      <c r="A2425" s="11">
        <v>7</v>
      </c>
      <c r="B2425" s="62">
        <v>0</v>
      </c>
      <c r="C2425" s="35">
        <v>0</v>
      </c>
      <c r="D2425" s="35">
        <v>0</v>
      </c>
      <c r="E2425" s="35">
        <v>23</v>
      </c>
      <c r="F2425" s="35">
        <v>0</v>
      </c>
      <c r="G2425" s="35">
        <v>0</v>
      </c>
      <c r="H2425" s="35">
        <v>0</v>
      </c>
      <c r="I2425" s="35">
        <v>0</v>
      </c>
      <c r="J2425" s="35">
        <v>0</v>
      </c>
      <c r="K2425" s="35">
        <v>0</v>
      </c>
      <c r="L2425" s="35">
        <v>0</v>
      </c>
      <c r="M2425" s="63">
        <v>0</v>
      </c>
      <c r="N2425" s="12"/>
    </row>
    <row r="2426" spans="1:14" s="4" customFormat="1" ht="15.75" customHeight="1">
      <c r="A2426" s="11">
        <v>8</v>
      </c>
      <c r="B2426" s="62">
        <v>0</v>
      </c>
      <c r="C2426" s="35">
        <v>24.3</v>
      </c>
      <c r="D2426" s="35">
        <v>49.1</v>
      </c>
      <c r="E2426" s="35">
        <v>0</v>
      </c>
      <c r="F2426" s="35">
        <v>5.7</v>
      </c>
      <c r="G2426" s="35">
        <v>4.8</v>
      </c>
      <c r="H2426" s="35">
        <v>0</v>
      </c>
      <c r="I2426" s="35">
        <v>1.2</v>
      </c>
      <c r="J2426" s="35">
        <v>0</v>
      </c>
      <c r="K2426" s="35">
        <v>0</v>
      </c>
      <c r="L2426" s="35">
        <v>0</v>
      </c>
      <c r="M2426" s="63">
        <v>0</v>
      </c>
      <c r="N2426" s="12"/>
    </row>
    <row r="2427" spans="1:14" s="4" customFormat="1" ht="15.75" customHeight="1">
      <c r="A2427" s="11">
        <v>9</v>
      </c>
      <c r="B2427" s="62">
        <v>0</v>
      </c>
      <c r="C2427" s="35">
        <v>0</v>
      </c>
      <c r="D2427" s="35">
        <v>2.3</v>
      </c>
      <c r="E2427" s="35">
        <v>0</v>
      </c>
      <c r="F2427" s="35">
        <v>4.5</v>
      </c>
      <c r="G2427" s="35">
        <v>2.7</v>
      </c>
      <c r="H2427" s="35">
        <v>0</v>
      </c>
      <c r="I2427" s="35">
        <v>0</v>
      </c>
      <c r="J2427" s="35">
        <v>0</v>
      </c>
      <c r="K2427" s="35">
        <v>0</v>
      </c>
      <c r="L2427" s="35">
        <v>0</v>
      </c>
      <c r="M2427" s="63">
        <v>0</v>
      </c>
      <c r="N2427" s="12"/>
    </row>
    <row r="2428" spans="1:14" s="4" customFormat="1" ht="15.75" customHeight="1">
      <c r="A2428" s="11">
        <v>10</v>
      </c>
      <c r="B2428" s="62">
        <v>0</v>
      </c>
      <c r="C2428" s="35">
        <v>0</v>
      </c>
      <c r="D2428" s="35">
        <v>10.2</v>
      </c>
      <c r="E2428" s="35">
        <v>5.8</v>
      </c>
      <c r="F2428" s="35">
        <v>12.8</v>
      </c>
      <c r="G2428" s="35">
        <v>54.3</v>
      </c>
      <c r="H2428" s="35">
        <v>0</v>
      </c>
      <c r="I2428" s="35">
        <v>0</v>
      </c>
      <c r="J2428" s="35">
        <v>0</v>
      </c>
      <c r="K2428" s="35">
        <v>0</v>
      </c>
      <c r="L2428" s="35">
        <v>0</v>
      </c>
      <c r="M2428" s="63">
        <v>0</v>
      </c>
      <c r="N2428" s="12"/>
    </row>
    <row r="2429" spans="1:14" s="4" customFormat="1" ht="15.75" customHeight="1">
      <c r="A2429" s="11">
        <v>11</v>
      </c>
      <c r="B2429" s="62">
        <v>0</v>
      </c>
      <c r="C2429" s="35">
        <v>0</v>
      </c>
      <c r="D2429" s="35">
        <v>8.2</v>
      </c>
      <c r="E2429" s="35">
        <v>3.2</v>
      </c>
      <c r="F2429" s="35">
        <v>3.3</v>
      </c>
      <c r="G2429" s="35">
        <v>49.6</v>
      </c>
      <c r="H2429" s="35">
        <v>12.8</v>
      </c>
      <c r="I2429" s="35">
        <v>0</v>
      </c>
      <c r="J2429" s="35">
        <v>0</v>
      </c>
      <c r="K2429" s="35">
        <v>0</v>
      </c>
      <c r="L2429" s="35">
        <v>0</v>
      </c>
      <c r="M2429" s="63">
        <v>0</v>
      </c>
      <c r="N2429" s="12"/>
    </row>
    <row r="2430" spans="1:14" s="4" customFormat="1" ht="15.75" customHeight="1">
      <c r="A2430" s="11">
        <v>12</v>
      </c>
      <c r="B2430" s="62">
        <v>0</v>
      </c>
      <c r="C2430" s="35">
        <v>1.3</v>
      </c>
      <c r="D2430" s="35">
        <v>1.9</v>
      </c>
      <c r="E2430" s="35">
        <v>2.2</v>
      </c>
      <c r="F2430" s="35">
        <v>33.6</v>
      </c>
      <c r="G2430" s="35">
        <v>14.6</v>
      </c>
      <c r="H2430" s="35">
        <v>19.8</v>
      </c>
      <c r="I2430" s="35">
        <v>0</v>
      </c>
      <c r="J2430" s="35">
        <v>0</v>
      </c>
      <c r="K2430" s="35">
        <v>0</v>
      </c>
      <c r="L2430" s="35">
        <v>0</v>
      </c>
      <c r="M2430" s="63">
        <v>0</v>
      </c>
      <c r="N2430" s="12"/>
    </row>
    <row r="2431" spans="1:14" s="4" customFormat="1" ht="15.75" customHeight="1">
      <c r="A2431" s="11">
        <v>13</v>
      </c>
      <c r="B2431" s="62">
        <v>0</v>
      </c>
      <c r="C2431" s="35">
        <v>0</v>
      </c>
      <c r="D2431" s="35">
        <v>10</v>
      </c>
      <c r="E2431" s="35">
        <v>22.7</v>
      </c>
      <c r="F2431" s="35">
        <v>19.3</v>
      </c>
      <c r="G2431" s="35">
        <v>0</v>
      </c>
      <c r="H2431" s="35">
        <v>0</v>
      </c>
      <c r="I2431" s="35">
        <v>0</v>
      </c>
      <c r="J2431" s="35">
        <v>0</v>
      </c>
      <c r="K2431" s="35">
        <v>0</v>
      </c>
      <c r="L2431" s="35">
        <v>0</v>
      </c>
      <c r="M2431" s="63">
        <v>0</v>
      </c>
      <c r="N2431" s="12"/>
    </row>
    <row r="2432" spans="1:14" s="4" customFormat="1" ht="15.75" customHeight="1">
      <c r="A2432" s="11">
        <v>14</v>
      </c>
      <c r="B2432" s="62">
        <v>0</v>
      </c>
      <c r="C2432" s="35">
        <v>0</v>
      </c>
      <c r="D2432" s="35">
        <v>0</v>
      </c>
      <c r="E2432" s="35">
        <v>48.6</v>
      </c>
      <c r="F2432" s="35">
        <v>9.7</v>
      </c>
      <c r="G2432" s="35">
        <v>5.8</v>
      </c>
      <c r="H2432" s="35">
        <v>0</v>
      </c>
      <c r="I2432" s="35">
        <v>0</v>
      </c>
      <c r="J2432" s="35">
        <v>0</v>
      </c>
      <c r="K2432" s="35">
        <v>0</v>
      </c>
      <c r="L2432" s="35">
        <v>0</v>
      </c>
      <c r="M2432" s="63">
        <v>0</v>
      </c>
      <c r="N2432" s="12"/>
    </row>
    <row r="2433" spans="1:14" s="4" customFormat="1" ht="15.75" customHeight="1">
      <c r="A2433" s="11">
        <v>15</v>
      </c>
      <c r="B2433" s="62">
        <v>0</v>
      </c>
      <c r="C2433" s="35">
        <v>0</v>
      </c>
      <c r="D2433" s="35">
        <v>50.2</v>
      </c>
      <c r="E2433" s="35">
        <v>0</v>
      </c>
      <c r="F2433" s="35">
        <v>1.2</v>
      </c>
      <c r="G2433" s="35">
        <v>8.6</v>
      </c>
      <c r="H2433" s="35">
        <v>0</v>
      </c>
      <c r="I2433" s="35">
        <v>0</v>
      </c>
      <c r="J2433" s="35">
        <v>0</v>
      </c>
      <c r="K2433" s="35">
        <v>0</v>
      </c>
      <c r="L2433" s="35">
        <v>0</v>
      </c>
      <c r="M2433" s="63">
        <v>4.1</v>
      </c>
      <c r="N2433" s="12"/>
    </row>
    <row r="2434" spans="1:14" s="4" customFormat="1" ht="15.75" customHeight="1">
      <c r="A2434" s="11">
        <v>16</v>
      </c>
      <c r="B2434" s="62">
        <v>0</v>
      </c>
      <c r="C2434" s="35">
        <v>0</v>
      </c>
      <c r="D2434" s="35">
        <v>23.2</v>
      </c>
      <c r="E2434" s="35">
        <v>0</v>
      </c>
      <c r="F2434" s="35">
        <v>15.4</v>
      </c>
      <c r="G2434" s="35">
        <v>9.7</v>
      </c>
      <c r="H2434" s="35">
        <v>0</v>
      </c>
      <c r="I2434" s="35">
        <v>0</v>
      </c>
      <c r="J2434" s="35">
        <v>0</v>
      </c>
      <c r="K2434" s="35">
        <v>0</v>
      </c>
      <c r="L2434" s="35">
        <v>0</v>
      </c>
      <c r="M2434" s="63">
        <v>0</v>
      </c>
      <c r="N2434" s="12"/>
    </row>
    <row r="2435" spans="1:14" s="4" customFormat="1" ht="15.75" customHeight="1">
      <c r="A2435" s="11">
        <v>17</v>
      </c>
      <c r="B2435" s="62">
        <v>0</v>
      </c>
      <c r="C2435" s="35">
        <v>0</v>
      </c>
      <c r="D2435" s="35">
        <v>3.6</v>
      </c>
      <c r="E2435" s="35">
        <v>0</v>
      </c>
      <c r="F2435" s="35">
        <v>0</v>
      </c>
      <c r="G2435" s="35">
        <v>12.7</v>
      </c>
      <c r="H2435" s="35">
        <v>0</v>
      </c>
      <c r="I2435" s="35">
        <v>0</v>
      </c>
      <c r="J2435" s="35">
        <v>0</v>
      </c>
      <c r="K2435" s="35">
        <v>0</v>
      </c>
      <c r="L2435" s="35">
        <v>0</v>
      </c>
      <c r="M2435" s="63">
        <v>0</v>
      </c>
      <c r="N2435" s="12"/>
    </row>
    <row r="2436" spans="1:14" s="4" customFormat="1" ht="15.75" customHeight="1">
      <c r="A2436" s="11">
        <v>18</v>
      </c>
      <c r="B2436" s="62">
        <v>0</v>
      </c>
      <c r="C2436" s="35">
        <v>18.4</v>
      </c>
      <c r="D2436" s="35">
        <v>8.9</v>
      </c>
      <c r="E2436" s="35">
        <v>0</v>
      </c>
      <c r="F2436" s="35">
        <v>22.2</v>
      </c>
      <c r="G2436" s="35">
        <v>8.3</v>
      </c>
      <c r="H2436" s="35">
        <v>0</v>
      </c>
      <c r="I2436" s="35">
        <v>0</v>
      </c>
      <c r="J2436" s="35">
        <v>0</v>
      </c>
      <c r="K2436" s="35">
        <v>0</v>
      </c>
      <c r="L2436" s="35">
        <v>0</v>
      </c>
      <c r="M2436" s="63">
        <v>0</v>
      </c>
      <c r="N2436" s="12"/>
    </row>
    <row r="2437" spans="1:14" s="4" customFormat="1" ht="15.75" customHeight="1">
      <c r="A2437" s="11">
        <v>19</v>
      </c>
      <c r="B2437" s="62">
        <v>1.4</v>
      </c>
      <c r="C2437" s="35">
        <v>3.2</v>
      </c>
      <c r="D2437" s="35">
        <v>0</v>
      </c>
      <c r="E2437" s="35">
        <v>0</v>
      </c>
      <c r="F2437" s="35">
        <v>3.4</v>
      </c>
      <c r="G2437" s="35">
        <v>0</v>
      </c>
      <c r="H2437" s="35">
        <v>0</v>
      </c>
      <c r="I2437" s="35">
        <v>0</v>
      </c>
      <c r="J2437" s="35">
        <v>0</v>
      </c>
      <c r="K2437" s="35">
        <v>0</v>
      </c>
      <c r="L2437" s="35">
        <v>0</v>
      </c>
      <c r="M2437" s="63">
        <v>0</v>
      </c>
      <c r="N2437" s="12"/>
    </row>
    <row r="2438" spans="1:14" s="4" customFormat="1" ht="15.75" customHeight="1">
      <c r="A2438" s="11">
        <v>20</v>
      </c>
      <c r="B2438" s="62">
        <v>0</v>
      </c>
      <c r="C2438" s="35">
        <v>14.2</v>
      </c>
      <c r="D2438" s="35">
        <v>0</v>
      </c>
      <c r="E2438" s="35">
        <v>0</v>
      </c>
      <c r="F2438" s="35">
        <v>3.1</v>
      </c>
      <c r="G2438" s="35">
        <v>0</v>
      </c>
      <c r="H2438" s="35">
        <v>0</v>
      </c>
      <c r="I2438" s="35">
        <v>0</v>
      </c>
      <c r="J2438" s="35">
        <v>0</v>
      </c>
      <c r="K2438" s="35">
        <v>0</v>
      </c>
      <c r="L2438" s="35">
        <v>0</v>
      </c>
      <c r="M2438" s="63">
        <v>4.3</v>
      </c>
      <c r="N2438" s="12"/>
    </row>
    <row r="2439" spans="1:14" s="4" customFormat="1" ht="15.75" customHeight="1">
      <c r="A2439" s="11">
        <v>21</v>
      </c>
      <c r="B2439" s="62">
        <v>0</v>
      </c>
      <c r="C2439" s="35">
        <v>9.3</v>
      </c>
      <c r="D2439" s="35">
        <v>0</v>
      </c>
      <c r="E2439" s="35">
        <v>0</v>
      </c>
      <c r="F2439" s="35">
        <v>0</v>
      </c>
      <c r="G2439" s="35">
        <v>21.2</v>
      </c>
      <c r="H2439" s="35">
        <v>0</v>
      </c>
      <c r="I2439" s="35">
        <v>0</v>
      </c>
      <c r="J2439" s="35">
        <v>0</v>
      </c>
      <c r="K2439" s="35">
        <v>0</v>
      </c>
      <c r="L2439" s="35">
        <v>0</v>
      </c>
      <c r="M2439" s="63">
        <v>0</v>
      </c>
      <c r="N2439" s="12"/>
    </row>
    <row r="2440" spans="1:14" s="4" customFormat="1" ht="15.75" customHeight="1">
      <c r="A2440" s="11">
        <v>22</v>
      </c>
      <c r="B2440" s="62">
        <v>0</v>
      </c>
      <c r="C2440" s="35">
        <v>28.7</v>
      </c>
      <c r="D2440" s="35">
        <v>6.8</v>
      </c>
      <c r="E2440" s="35">
        <v>45.3</v>
      </c>
      <c r="F2440" s="35">
        <v>0</v>
      </c>
      <c r="G2440" s="35">
        <v>16.3</v>
      </c>
      <c r="H2440" s="35">
        <v>0</v>
      </c>
      <c r="I2440" s="35">
        <v>0</v>
      </c>
      <c r="J2440" s="35">
        <v>0</v>
      </c>
      <c r="K2440" s="35">
        <v>0</v>
      </c>
      <c r="L2440" s="35">
        <v>0</v>
      </c>
      <c r="M2440" s="63">
        <v>0</v>
      </c>
      <c r="N2440" s="12"/>
    </row>
    <row r="2441" spans="1:14" s="4" customFormat="1" ht="15.75" customHeight="1">
      <c r="A2441" s="11">
        <v>23</v>
      </c>
      <c r="B2441" s="62">
        <v>0</v>
      </c>
      <c r="C2441" s="35">
        <v>0</v>
      </c>
      <c r="D2441" s="35">
        <v>0</v>
      </c>
      <c r="E2441" s="35">
        <v>76.3</v>
      </c>
      <c r="F2441" s="35">
        <v>0</v>
      </c>
      <c r="G2441" s="35">
        <v>6.8</v>
      </c>
      <c r="H2441" s="35">
        <v>11.8</v>
      </c>
      <c r="I2441" s="35">
        <v>0</v>
      </c>
      <c r="J2441" s="35">
        <v>0</v>
      </c>
      <c r="K2441" s="35">
        <v>0</v>
      </c>
      <c r="L2441" s="35">
        <v>0</v>
      </c>
      <c r="M2441" s="63">
        <v>0</v>
      </c>
      <c r="N2441" s="12"/>
    </row>
    <row r="2442" spans="1:14" s="4" customFormat="1" ht="15.75" customHeight="1">
      <c r="A2442" s="11">
        <v>24</v>
      </c>
      <c r="B2442" s="62">
        <v>0</v>
      </c>
      <c r="C2442" s="35">
        <v>0</v>
      </c>
      <c r="D2442" s="35">
        <v>17.5</v>
      </c>
      <c r="E2442" s="35">
        <v>3.3</v>
      </c>
      <c r="F2442" s="35">
        <v>0</v>
      </c>
      <c r="G2442" s="35">
        <v>0</v>
      </c>
      <c r="H2442" s="35">
        <v>0</v>
      </c>
      <c r="I2442" s="35">
        <v>0</v>
      </c>
      <c r="J2442" s="35">
        <v>0</v>
      </c>
      <c r="K2442" s="35">
        <v>0</v>
      </c>
      <c r="L2442" s="35">
        <v>0</v>
      </c>
      <c r="M2442" s="63">
        <v>0</v>
      </c>
      <c r="N2442" s="12"/>
    </row>
    <row r="2443" spans="1:14" s="4" customFormat="1" ht="15.75" customHeight="1">
      <c r="A2443" s="11">
        <v>25</v>
      </c>
      <c r="B2443" s="62">
        <v>0</v>
      </c>
      <c r="C2443" s="35">
        <v>0</v>
      </c>
      <c r="D2443" s="35">
        <v>0</v>
      </c>
      <c r="E2443" s="35">
        <v>53.6</v>
      </c>
      <c r="F2443" s="35">
        <v>1.7</v>
      </c>
      <c r="G2443" s="35">
        <v>0</v>
      </c>
      <c r="H2443" s="35">
        <v>0</v>
      </c>
      <c r="I2443" s="35">
        <v>0</v>
      </c>
      <c r="J2443" s="35">
        <v>0</v>
      </c>
      <c r="K2443" s="35">
        <v>0</v>
      </c>
      <c r="L2443" s="35">
        <v>0</v>
      </c>
      <c r="M2443" s="63">
        <v>0</v>
      </c>
      <c r="N2443" s="12"/>
    </row>
    <row r="2444" spans="1:14" s="4" customFormat="1" ht="15.75" customHeight="1">
      <c r="A2444" s="11">
        <v>26</v>
      </c>
      <c r="B2444" s="62">
        <v>0</v>
      </c>
      <c r="C2444" s="35">
        <v>0</v>
      </c>
      <c r="D2444" s="35">
        <v>0</v>
      </c>
      <c r="E2444" s="35">
        <v>11.8</v>
      </c>
      <c r="F2444" s="35">
        <v>0</v>
      </c>
      <c r="G2444" s="35">
        <v>0</v>
      </c>
      <c r="H2444" s="35">
        <v>0</v>
      </c>
      <c r="I2444" s="35">
        <v>0</v>
      </c>
      <c r="J2444" s="35">
        <v>0</v>
      </c>
      <c r="K2444" s="35">
        <v>0</v>
      </c>
      <c r="L2444" s="35">
        <v>0</v>
      </c>
      <c r="M2444" s="63">
        <v>0</v>
      </c>
      <c r="N2444" s="12"/>
    </row>
    <row r="2445" spans="1:14" s="4" customFormat="1" ht="15.75" customHeight="1">
      <c r="A2445" s="11">
        <v>27</v>
      </c>
      <c r="B2445" s="62">
        <v>0</v>
      </c>
      <c r="C2445" s="35">
        <v>14.8</v>
      </c>
      <c r="D2445" s="35">
        <v>0</v>
      </c>
      <c r="E2445" s="35">
        <v>0</v>
      </c>
      <c r="F2445" s="35">
        <v>0</v>
      </c>
      <c r="G2445" s="35">
        <v>0</v>
      </c>
      <c r="H2445" s="35">
        <v>0</v>
      </c>
      <c r="I2445" s="35">
        <v>6.9</v>
      </c>
      <c r="J2445" s="35">
        <v>0</v>
      </c>
      <c r="K2445" s="35">
        <v>0</v>
      </c>
      <c r="L2445" s="35">
        <v>0</v>
      </c>
      <c r="M2445" s="63">
        <v>0</v>
      </c>
      <c r="N2445" s="12"/>
    </row>
    <row r="2446" spans="1:14" s="4" customFormat="1" ht="15.75" customHeight="1">
      <c r="A2446" s="11">
        <v>28</v>
      </c>
      <c r="B2446" s="62">
        <v>1.4</v>
      </c>
      <c r="C2446" s="35">
        <v>7.2</v>
      </c>
      <c r="D2446" s="35">
        <v>25.2</v>
      </c>
      <c r="E2446" s="35">
        <v>0</v>
      </c>
      <c r="F2446" s="35">
        <v>0</v>
      </c>
      <c r="G2446" s="35">
        <v>8</v>
      </c>
      <c r="H2446" s="35">
        <v>0</v>
      </c>
      <c r="I2446" s="35">
        <v>0</v>
      </c>
      <c r="J2446" s="35">
        <v>0</v>
      </c>
      <c r="K2446" s="35">
        <v>0</v>
      </c>
      <c r="L2446" s="35">
        <v>0</v>
      </c>
      <c r="M2446" s="63">
        <v>0</v>
      </c>
      <c r="N2446" s="12"/>
    </row>
    <row r="2447" spans="1:14" s="4" customFormat="1" ht="15.75" customHeight="1">
      <c r="A2447" s="11">
        <v>29</v>
      </c>
      <c r="B2447" s="62">
        <v>15.2</v>
      </c>
      <c r="C2447" s="35">
        <v>4.1</v>
      </c>
      <c r="D2447" s="35">
        <v>24.6</v>
      </c>
      <c r="E2447" s="35">
        <v>17.3</v>
      </c>
      <c r="F2447" s="35">
        <v>0</v>
      </c>
      <c r="G2447" s="35">
        <v>1.4</v>
      </c>
      <c r="H2447" s="35">
        <v>0</v>
      </c>
      <c r="I2447" s="35">
        <v>0</v>
      </c>
      <c r="J2447" s="35">
        <v>0</v>
      </c>
      <c r="K2447" s="35">
        <v>0</v>
      </c>
      <c r="L2447" s="35"/>
      <c r="M2447" s="63">
        <v>0</v>
      </c>
      <c r="N2447" s="12"/>
    </row>
    <row r="2448" spans="1:14" s="4" customFormat="1" ht="15.75" customHeight="1">
      <c r="A2448" s="11">
        <v>30</v>
      </c>
      <c r="B2448" s="62">
        <v>0</v>
      </c>
      <c r="C2448" s="35">
        <v>6.1</v>
      </c>
      <c r="D2448" s="35">
        <v>0</v>
      </c>
      <c r="E2448" s="35">
        <v>2.2</v>
      </c>
      <c r="F2448" s="35">
        <v>0</v>
      </c>
      <c r="G2448" s="35">
        <v>0</v>
      </c>
      <c r="H2448" s="35">
        <v>0</v>
      </c>
      <c r="I2448" s="35">
        <v>4.7</v>
      </c>
      <c r="J2448" s="35">
        <v>0</v>
      </c>
      <c r="K2448" s="35">
        <v>0</v>
      </c>
      <c r="L2448" s="35"/>
      <c r="M2448" s="63">
        <v>0</v>
      </c>
      <c r="N2448" s="12"/>
    </row>
    <row r="2449" spans="1:14" s="4" customFormat="1" ht="15.75" customHeight="1">
      <c r="A2449" s="13">
        <v>31</v>
      </c>
      <c r="B2449" s="64"/>
      <c r="C2449" s="40">
        <v>36.2</v>
      </c>
      <c r="D2449" s="40"/>
      <c r="E2449" s="40">
        <v>0</v>
      </c>
      <c r="F2449" s="40">
        <v>0</v>
      </c>
      <c r="G2449" s="40"/>
      <c r="H2449" s="40">
        <v>0</v>
      </c>
      <c r="I2449" s="40"/>
      <c r="J2449" s="40">
        <v>0</v>
      </c>
      <c r="K2449" s="40">
        <v>0</v>
      </c>
      <c r="L2449" s="40"/>
      <c r="M2449" s="65">
        <v>0</v>
      </c>
      <c r="N2449" s="14"/>
    </row>
    <row r="2450" spans="1:15" s="4" customFormat="1" ht="15.75" customHeight="1">
      <c r="A2450" s="29" t="s">
        <v>17</v>
      </c>
      <c r="B2450" s="44">
        <f>SUM(B2419:B2449)</f>
        <v>43.199999999999996</v>
      </c>
      <c r="C2450" s="45">
        <f aca="true" t="shared" si="91" ref="C2450:M2450">SUM(C2419:C2449)</f>
        <v>234.39999999999998</v>
      </c>
      <c r="D2450" s="45">
        <f t="shared" si="91"/>
        <v>270.7</v>
      </c>
      <c r="E2450" s="45">
        <f t="shared" si="91"/>
        <v>315.30000000000007</v>
      </c>
      <c r="F2450" s="45">
        <f t="shared" si="91"/>
        <v>182.59999999999997</v>
      </c>
      <c r="G2450" s="45">
        <f t="shared" si="91"/>
        <v>261.59999999999997</v>
      </c>
      <c r="H2450" s="45">
        <f t="shared" si="91"/>
        <v>44.400000000000006</v>
      </c>
      <c r="I2450" s="45">
        <f t="shared" si="91"/>
        <v>12.8</v>
      </c>
      <c r="J2450" s="45">
        <f t="shared" si="91"/>
        <v>0</v>
      </c>
      <c r="K2450" s="45">
        <f t="shared" si="91"/>
        <v>0</v>
      </c>
      <c r="L2450" s="45">
        <f t="shared" si="91"/>
        <v>0</v>
      </c>
      <c r="M2450" s="45">
        <f t="shared" si="91"/>
        <v>8.399999999999999</v>
      </c>
      <c r="N2450" s="47">
        <f>SUM(B2450:M2450)</f>
        <v>1373.4</v>
      </c>
      <c r="O2450" s="4" t="s">
        <v>22</v>
      </c>
    </row>
    <row r="2451" spans="1:15" s="4" customFormat="1" ht="15.75" customHeight="1">
      <c r="A2451" s="11" t="s">
        <v>18</v>
      </c>
      <c r="B2451" s="48">
        <f>AVERAGE(B2419:B2449)</f>
        <v>1.44</v>
      </c>
      <c r="C2451" s="18">
        <f aca="true" t="shared" si="92" ref="C2451:M2451">AVERAGE(C2419:C2449)</f>
        <v>7.5612903225806445</v>
      </c>
      <c r="D2451" s="18">
        <f t="shared" si="92"/>
        <v>9.023333333333333</v>
      </c>
      <c r="E2451" s="18">
        <f t="shared" si="92"/>
        <v>10.170967741935486</v>
      </c>
      <c r="F2451" s="18">
        <f t="shared" si="92"/>
        <v>5.89032258064516</v>
      </c>
      <c r="G2451" s="18">
        <f t="shared" si="92"/>
        <v>8.719999999999999</v>
      </c>
      <c r="H2451" s="18">
        <f t="shared" si="92"/>
        <v>1.4322580645161291</v>
      </c>
      <c r="I2451" s="18">
        <f t="shared" si="92"/>
        <v>0.4266666666666667</v>
      </c>
      <c r="J2451" s="18">
        <f t="shared" si="92"/>
        <v>0</v>
      </c>
      <c r="K2451" s="18">
        <f t="shared" si="92"/>
        <v>0</v>
      </c>
      <c r="L2451" s="18">
        <f t="shared" si="92"/>
        <v>0</v>
      </c>
      <c r="M2451" s="49">
        <f t="shared" si="92"/>
        <v>0.27096774193548384</v>
      </c>
      <c r="N2451" s="12">
        <f>AVERAGE(B2451:M2451)</f>
        <v>3.7446505376344086</v>
      </c>
      <c r="O2451" s="4" t="s">
        <v>265</v>
      </c>
    </row>
    <row r="2452" spans="1:15" ht="15.75" customHeight="1">
      <c r="A2452" s="13" t="s">
        <v>19</v>
      </c>
      <c r="B2452" s="50">
        <v>5</v>
      </c>
      <c r="C2452" s="51">
        <v>16</v>
      </c>
      <c r="D2452" s="51">
        <v>15</v>
      </c>
      <c r="E2452" s="51">
        <v>13</v>
      </c>
      <c r="F2452" s="51">
        <v>17</v>
      </c>
      <c r="G2452" s="51">
        <v>16</v>
      </c>
      <c r="H2452" s="51">
        <v>3</v>
      </c>
      <c r="I2452" s="51">
        <v>3</v>
      </c>
      <c r="J2452" s="51">
        <v>0</v>
      </c>
      <c r="K2452" s="51">
        <v>0</v>
      </c>
      <c r="L2452" s="51">
        <v>0</v>
      </c>
      <c r="M2452" s="69">
        <v>2</v>
      </c>
      <c r="N2452" s="13">
        <f>SUM(B2452:M2452)</f>
        <v>90</v>
      </c>
      <c r="O2452" s="3" t="s">
        <v>19</v>
      </c>
    </row>
    <row r="2453" spans="1:13" ht="18" customHeight="1">
      <c r="A2453" s="3" t="s">
        <v>118</v>
      </c>
      <c r="B2453" s="3" t="s">
        <v>145</v>
      </c>
      <c r="C2453" s="3" t="s">
        <v>116</v>
      </c>
      <c r="D2453" s="6">
        <v>76</v>
      </c>
      <c r="E2453" s="3" t="s">
        <v>299</v>
      </c>
      <c r="F2453" s="3" t="s">
        <v>300</v>
      </c>
      <c r="G2453" s="3" t="s">
        <v>301</v>
      </c>
      <c r="H2453" s="3" t="s">
        <v>218</v>
      </c>
      <c r="I2453" s="3" t="s">
        <v>123</v>
      </c>
      <c r="J2453" s="3" t="s">
        <v>122</v>
      </c>
      <c r="K2453" s="3" t="s">
        <v>302</v>
      </c>
      <c r="L2453" s="3" t="s">
        <v>303</v>
      </c>
      <c r="M2453" s="3" t="s">
        <v>304</v>
      </c>
    </row>
    <row r="2454" spans="1:13" ht="18" customHeight="1">
      <c r="A2454" s="3" t="s">
        <v>118</v>
      </c>
      <c r="B2454" s="3" t="s">
        <v>141</v>
      </c>
      <c r="C2454" s="3" t="s">
        <v>116</v>
      </c>
      <c r="D2454" s="6">
        <v>133</v>
      </c>
      <c r="E2454" s="3" t="s">
        <v>144</v>
      </c>
      <c r="F2454" s="3" t="s">
        <v>300</v>
      </c>
      <c r="G2454" s="3" t="s">
        <v>301</v>
      </c>
      <c r="H2454" s="3" t="s">
        <v>217</v>
      </c>
      <c r="I2454" s="3" t="s">
        <v>123</v>
      </c>
      <c r="J2454" s="3" t="s">
        <v>122</v>
      </c>
      <c r="K2454" s="3" t="s">
        <v>132</v>
      </c>
      <c r="L2454" s="3" t="s">
        <v>303</v>
      </c>
      <c r="M2454" s="3" t="s">
        <v>304</v>
      </c>
    </row>
    <row r="2455" spans="1:13" ht="18" customHeight="1">
      <c r="A2455" s="3" t="s">
        <v>118</v>
      </c>
      <c r="B2455" s="3" t="s">
        <v>138</v>
      </c>
      <c r="C2455" s="3" t="s">
        <v>116</v>
      </c>
      <c r="D2455" s="6">
        <v>190</v>
      </c>
      <c r="E2455" s="3" t="s">
        <v>299</v>
      </c>
      <c r="F2455" s="3" t="s">
        <v>305</v>
      </c>
      <c r="G2455" s="3" t="s">
        <v>301</v>
      </c>
      <c r="H2455" s="3" t="s">
        <v>215</v>
      </c>
      <c r="I2455" s="3" t="s">
        <v>123</v>
      </c>
      <c r="J2455" s="3" t="s">
        <v>122</v>
      </c>
      <c r="K2455" s="3" t="s">
        <v>306</v>
      </c>
      <c r="L2455" s="3" t="s">
        <v>303</v>
      </c>
      <c r="M2455" s="3" t="s">
        <v>304</v>
      </c>
    </row>
    <row r="2456" spans="1:13" ht="18" customHeight="1">
      <c r="A2456" s="3" t="s">
        <v>118</v>
      </c>
      <c r="B2456" s="3" t="s">
        <v>135</v>
      </c>
      <c r="C2456" s="3" t="s">
        <v>116</v>
      </c>
      <c r="D2456" s="6">
        <v>190</v>
      </c>
      <c r="E2456" s="3" t="s">
        <v>299</v>
      </c>
      <c r="F2456" s="3" t="s">
        <v>305</v>
      </c>
      <c r="G2456" s="3" t="s">
        <v>301</v>
      </c>
      <c r="H2456" s="3" t="s">
        <v>211</v>
      </c>
      <c r="I2456" s="3" t="s">
        <v>123</v>
      </c>
      <c r="J2456" s="3" t="s">
        <v>122</v>
      </c>
      <c r="K2456" s="3" t="s">
        <v>307</v>
      </c>
      <c r="L2456" s="3" t="s">
        <v>303</v>
      </c>
      <c r="M2456" s="3" t="s">
        <v>304</v>
      </c>
    </row>
    <row r="2457" spans="1:13" ht="18" customHeight="1">
      <c r="A2457" s="3" t="s">
        <v>118</v>
      </c>
      <c r="B2457" s="3" t="s">
        <v>131</v>
      </c>
      <c r="C2457" s="3" t="s">
        <v>116</v>
      </c>
      <c r="D2457" s="6">
        <v>209</v>
      </c>
      <c r="E2457" s="3" t="s">
        <v>308</v>
      </c>
      <c r="F2457" s="3" t="s">
        <v>305</v>
      </c>
      <c r="G2457" s="3" t="s">
        <v>301</v>
      </c>
      <c r="H2457" s="3" t="s">
        <v>206</v>
      </c>
      <c r="I2457" s="3" t="s">
        <v>123</v>
      </c>
      <c r="J2457" s="3" t="s">
        <v>122</v>
      </c>
      <c r="K2457" s="3" t="s">
        <v>309</v>
      </c>
      <c r="L2457" s="3" t="s">
        <v>303</v>
      </c>
      <c r="M2457" s="3" t="s">
        <v>304</v>
      </c>
    </row>
    <row r="2458" spans="1:13" ht="18" customHeight="1">
      <c r="A2458" s="3" t="s">
        <v>118</v>
      </c>
      <c r="B2458" s="3" t="s">
        <v>127</v>
      </c>
      <c r="C2458" s="3" t="s">
        <v>116</v>
      </c>
      <c r="D2458" s="6">
        <v>261</v>
      </c>
      <c r="E2458" s="3" t="s">
        <v>203</v>
      </c>
      <c r="F2458" s="3" t="s">
        <v>300</v>
      </c>
      <c r="G2458" s="3" t="s">
        <v>301</v>
      </c>
      <c r="H2458" s="3" t="s">
        <v>200</v>
      </c>
      <c r="I2458" s="3" t="s">
        <v>123</v>
      </c>
      <c r="J2458" s="3" t="s">
        <v>122</v>
      </c>
      <c r="K2458" s="3" t="s">
        <v>310</v>
      </c>
      <c r="L2458" s="3" t="s">
        <v>311</v>
      </c>
      <c r="M2458" s="3" t="s">
        <v>304</v>
      </c>
    </row>
    <row r="2459" spans="1:7" ht="18" customHeight="1">
      <c r="A2459" s="3" t="s">
        <v>118</v>
      </c>
      <c r="B2459" s="3" t="s">
        <v>117</v>
      </c>
      <c r="C2459" s="3" t="s">
        <v>116</v>
      </c>
      <c r="D2459" s="6">
        <v>390</v>
      </c>
      <c r="E2459" s="3" t="s">
        <v>115</v>
      </c>
      <c r="F2459" s="3" t="s">
        <v>305</v>
      </c>
      <c r="G2459" s="3">
        <v>4</v>
      </c>
    </row>
    <row r="2460" spans="1:15" s="1" customFormat="1" ht="19.5" customHeight="1">
      <c r="A2460" s="100" t="s">
        <v>187</v>
      </c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  <c r="N2460" s="100"/>
      <c r="O2460" s="100"/>
    </row>
    <row r="2461" spans="1:15" s="1" customFormat="1" ht="19.5" customHeight="1">
      <c r="A2461" s="100" t="s">
        <v>312</v>
      </c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  <c r="N2461" s="100"/>
      <c r="O2461" s="100"/>
    </row>
    <row r="2462" ht="7.5" customHeight="1"/>
    <row r="2463" spans="1:14" ht="19.5" customHeight="1">
      <c r="A2463" s="24" t="s">
        <v>2</v>
      </c>
      <c r="B2463" s="25" t="s">
        <v>3</v>
      </c>
      <c r="C2463" s="26" t="s">
        <v>4</v>
      </c>
      <c r="D2463" s="26" t="s">
        <v>5</v>
      </c>
      <c r="E2463" s="26" t="s">
        <v>6</v>
      </c>
      <c r="F2463" s="26" t="s">
        <v>7</v>
      </c>
      <c r="G2463" s="26" t="s">
        <v>8</v>
      </c>
      <c r="H2463" s="26" t="s">
        <v>9</v>
      </c>
      <c r="I2463" s="26" t="s">
        <v>10</v>
      </c>
      <c r="J2463" s="26" t="s">
        <v>11</v>
      </c>
      <c r="K2463" s="26" t="s">
        <v>12</v>
      </c>
      <c r="L2463" s="26" t="s">
        <v>13</v>
      </c>
      <c r="M2463" s="27" t="s">
        <v>14</v>
      </c>
      <c r="N2463" s="28" t="s">
        <v>227</v>
      </c>
    </row>
    <row r="2464" spans="1:14" s="4" customFormat="1" ht="15.75" customHeight="1">
      <c r="A2464" s="9">
        <v>1</v>
      </c>
      <c r="B2464" s="58">
        <v>0</v>
      </c>
      <c r="C2464" s="59">
        <v>0</v>
      </c>
      <c r="D2464" s="59">
        <v>15.8</v>
      </c>
      <c r="E2464" s="59">
        <v>0</v>
      </c>
      <c r="F2464" s="59">
        <v>0</v>
      </c>
      <c r="G2464" s="59">
        <v>50.5</v>
      </c>
      <c r="H2464" s="59">
        <v>0</v>
      </c>
      <c r="I2464" s="59">
        <v>56.3</v>
      </c>
      <c r="J2464" s="59">
        <v>0</v>
      </c>
      <c r="K2464" s="70">
        <v>0</v>
      </c>
      <c r="L2464" s="70">
        <v>0</v>
      </c>
      <c r="M2464" s="71">
        <v>0</v>
      </c>
      <c r="N2464" s="61"/>
    </row>
    <row r="2465" spans="1:14" s="4" customFormat="1" ht="15.75" customHeight="1">
      <c r="A2465" s="11">
        <v>2</v>
      </c>
      <c r="B2465" s="62">
        <v>0</v>
      </c>
      <c r="C2465" s="35">
        <v>9.2</v>
      </c>
      <c r="D2465" s="35">
        <v>0</v>
      </c>
      <c r="E2465" s="35">
        <v>0</v>
      </c>
      <c r="F2465" s="35">
        <v>36.3</v>
      </c>
      <c r="G2465" s="35">
        <v>22</v>
      </c>
      <c r="H2465" s="35">
        <v>0</v>
      </c>
      <c r="I2465" s="35">
        <v>0</v>
      </c>
      <c r="J2465" s="35">
        <v>0</v>
      </c>
      <c r="K2465" s="72">
        <v>0</v>
      </c>
      <c r="L2465" s="72">
        <v>0</v>
      </c>
      <c r="M2465" s="73">
        <v>0</v>
      </c>
      <c r="N2465" s="12"/>
    </row>
    <row r="2466" spans="1:14" s="4" customFormat="1" ht="15.75" customHeight="1">
      <c r="A2466" s="11">
        <v>3</v>
      </c>
      <c r="B2466" s="62">
        <v>0</v>
      </c>
      <c r="C2466" s="35">
        <v>0</v>
      </c>
      <c r="D2466" s="35">
        <v>47.8</v>
      </c>
      <c r="E2466" s="35">
        <v>0</v>
      </c>
      <c r="F2466" s="35">
        <v>5.2</v>
      </c>
      <c r="G2466" s="35">
        <v>0</v>
      </c>
      <c r="H2466" s="35">
        <v>2.4</v>
      </c>
      <c r="I2466" s="35">
        <v>0</v>
      </c>
      <c r="J2466" s="35">
        <v>0</v>
      </c>
      <c r="K2466" s="72">
        <v>0</v>
      </c>
      <c r="L2466" s="72">
        <v>0</v>
      </c>
      <c r="M2466" s="73">
        <v>0</v>
      </c>
      <c r="N2466" s="12"/>
    </row>
    <row r="2467" spans="1:14" s="4" customFormat="1" ht="15.75" customHeight="1">
      <c r="A2467" s="11">
        <v>4</v>
      </c>
      <c r="B2467" s="62">
        <v>42</v>
      </c>
      <c r="C2467" s="35">
        <v>0</v>
      </c>
      <c r="D2467" s="35">
        <v>52.4</v>
      </c>
      <c r="E2467" s="35">
        <v>0</v>
      </c>
      <c r="F2467" s="35">
        <v>0</v>
      </c>
      <c r="G2467" s="35">
        <v>8</v>
      </c>
      <c r="H2467" s="35">
        <v>0</v>
      </c>
      <c r="I2467" s="35">
        <v>0</v>
      </c>
      <c r="J2467" s="35">
        <v>0</v>
      </c>
      <c r="K2467" s="72">
        <v>0</v>
      </c>
      <c r="L2467" s="72">
        <v>0</v>
      </c>
      <c r="M2467" s="73">
        <v>0</v>
      </c>
      <c r="N2467" s="12"/>
    </row>
    <row r="2468" spans="1:14" s="4" customFormat="1" ht="15.75" customHeight="1">
      <c r="A2468" s="11">
        <v>5</v>
      </c>
      <c r="B2468" s="62">
        <v>2.6</v>
      </c>
      <c r="C2468" s="35">
        <v>0</v>
      </c>
      <c r="D2468" s="35">
        <v>20.2</v>
      </c>
      <c r="E2468" s="35">
        <v>0</v>
      </c>
      <c r="F2468" s="35">
        <v>0</v>
      </c>
      <c r="G2468" s="35">
        <v>2</v>
      </c>
      <c r="H2468" s="35">
        <v>0</v>
      </c>
      <c r="I2468" s="35">
        <v>0</v>
      </c>
      <c r="J2468" s="35">
        <v>0</v>
      </c>
      <c r="K2468" s="72">
        <v>0</v>
      </c>
      <c r="L2468" s="72">
        <v>0</v>
      </c>
      <c r="M2468" s="73">
        <v>0</v>
      </c>
      <c r="N2468" s="12"/>
    </row>
    <row r="2469" spans="1:14" s="4" customFormat="1" ht="15.75" customHeight="1">
      <c r="A2469" s="11">
        <v>6</v>
      </c>
      <c r="B2469" s="62">
        <v>0</v>
      </c>
      <c r="C2469" s="35">
        <v>0</v>
      </c>
      <c r="D2469" s="35">
        <v>0</v>
      </c>
      <c r="E2469" s="35">
        <v>0</v>
      </c>
      <c r="F2469" s="35">
        <v>0</v>
      </c>
      <c r="G2469" s="35">
        <v>0</v>
      </c>
      <c r="H2469" s="35">
        <v>0</v>
      </c>
      <c r="I2469" s="35">
        <v>0</v>
      </c>
      <c r="J2469" s="35">
        <v>26.4</v>
      </c>
      <c r="K2469" s="72">
        <v>0</v>
      </c>
      <c r="L2469" s="72">
        <v>0</v>
      </c>
      <c r="M2469" s="73">
        <v>0</v>
      </c>
      <c r="N2469" s="12"/>
    </row>
    <row r="2470" spans="1:14" s="4" customFormat="1" ht="15.75" customHeight="1">
      <c r="A2470" s="11">
        <v>7</v>
      </c>
      <c r="B2470" s="62">
        <v>0</v>
      </c>
      <c r="C2470" s="35">
        <v>7.7</v>
      </c>
      <c r="D2470" s="35">
        <v>7.8</v>
      </c>
      <c r="E2470" s="35">
        <v>0</v>
      </c>
      <c r="F2470" s="35">
        <v>4.8</v>
      </c>
      <c r="G2470" s="35">
        <v>0</v>
      </c>
      <c r="H2470" s="35">
        <v>0</v>
      </c>
      <c r="I2470" s="35">
        <v>0</v>
      </c>
      <c r="J2470" s="35">
        <v>2.1</v>
      </c>
      <c r="K2470" s="72">
        <v>0</v>
      </c>
      <c r="L2470" s="72">
        <v>18.3</v>
      </c>
      <c r="M2470" s="73">
        <v>0</v>
      </c>
      <c r="N2470" s="12"/>
    </row>
    <row r="2471" spans="1:14" s="4" customFormat="1" ht="15.75" customHeight="1">
      <c r="A2471" s="11">
        <v>8</v>
      </c>
      <c r="B2471" s="62">
        <v>0</v>
      </c>
      <c r="C2471" s="35">
        <v>12</v>
      </c>
      <c r="D2471" s="35">
        <v>0</v>
      </c>
      <c r="E2471" s="35">
        <v>0</v>
      </c>
      <c r="F2471" s="35">
        <v>0</v>
      </c>
      <c r="G2471" s="35">
        <v>3.6</v>
      </c>
      <c r="H2471" s="35">
        <v>0</v>
      </c>
      <c r="I2471" s="35">
        <v>13.5</v>
      </c>
      <c r="J2471" s="35">
        <v>23.5</v>
      </c>
      <c r="K2471" s="72">
        <v>0</v>
      </c>
      <c r="L2471" s="72">
        <v>0</v>
      </c>
      <c r="M2471" s="73">
        <v>0</v>
      </c>
      <c r="N2471" s="12"/>
    </row>
    <row r="2472" spans="1:14" s="4" customFormat="1" ht="15.75" customHeight="1">
      <c r="A2472" s="11">
        <v>9</v>
      </c>
      <c r="B2472" s="62">
        <v>0</v>
      </c>
      <c r="C2472" s="35">
        <v>12.8</v>
      </c>
      <c r="D2472" s="35">
        <v>0</v>
      </c>
      <c r="E2472" s="35">
        <v>0</v>
      </c>
      <c r="F2472" s="35">
        <v>0</v>
      </c>
      <c r="G2472" s="35">
        <v>8.8</v>
      </c>
      <c r="H2472" s="35">
        <v>0</v>
      </c>
      <c r="I2472" s="35">
        <v>11.5</v>
      </c>
      <c r="J2472" s="35">
        <v>0</v>
      </c>
      <c r="K2472" s="72">
        <v>0</v>
      </c>
      <c r="L2472" s="72">
        <v>0</v>
      </c>
      <c r="M2472" s="73">
        <v>0</v>
      </c>
      <c r="N2472" s="12"/>
    </row>
    <row r="2473" spans="1:14" s="4" customFormat="1" ht="15.75" customHeight="1">
      <c r="A2473" s="11">
        <v>10</v>
      </c>
      <c r="B2473" s="62">
        <v>0</v>
      </c>
      <c r="C2473" s="35">
        <v>0</v>
      </c>
      <c r="D2473" s="35">
        <v>0</v>
      </c>
      <c r="E2473" s="35">
        <v>3.7</v>
      </c>
      <c r="F2473" s="35">
        <v>0</v>
      </c>
      <c r="G2473" s="35">
        <v>0</v>
      </c>
      <c r="H2473" s="35">
        <v>0</v>
      </c>
      <c r="I2473" s="35">
        <v>0</v>
      </c>
      <c r="J2473" s="35">
        <v>0</v>
      </c>
      <c r="K2473" s="72">
        <v>0</v>
      </c>
      <c r="L2473" s="72">
        <v>0</v>
      </c>
      <c r="M2473" s="73">
        <v>0</v>
      </c>
      <c r="N2473" s="12"/>
    </row>
    <row r="2474" spans="1:14" s="4" customFormat="1" ht="15.75" customHeight="1">
      <c r="A2474" s="11">
        <v>11</v>
      </c>
      <c r="B2474" s="62">
        <v>0</v>
      </c>
      <c r="C2474" s="35">
        <v>0</v>
      </c>
      <c r="D2474" s="35">
        <v>24</v>
      </c>
      <c r="E2474" s="35">
        <v>0</v>
      </c>
      <c r="F2474" s="35">
        <v>3.2</v>
      </c>
      <c r="G2474" s="35">
        <v>40.5</v>
      </c>
      <c r="H2474" s="35">
        <v>0</v>
      </c>
      <c r="I2474" s="35">
        <v>0</v>
      </c>
      <c r="J2474" s="35">
        <v>0</v>
      </c>
      <c r="K2474" s="72">
        <v>0</v>
      </c>
      <c r="L2474" s="72">
        <v>0</v>
      </c>
      <c r="M2474" s="73">
        <v>0</v>
      </c>
      <c r="N2474" s="12"/>
    </row>
    <row r="2475" spans="1:14" s="4" customFormat="1" ht="15.75" customHeight="1">
      <c r="A2475" s="11">
        <v>12</v>
      </c>
      <c r="B2475" s="62">
        <v>0</v>
      </c>
      <c r="C2475" s="35">
        <v>3.8</v>
      </c>
      <c r="D2475" s="35">
        <v>2.5</v>
      </c>
      <c r="E2475" s="35">
        <v>0</v>
      </c>
      <c r="F2475" s="35">
        <v>18.7</v>
      </c>
      <c r="G2475" s="35">
        <v>8.3</v>
      </c>
      <c r="H2475" s="35">
        <v>0</v>
      </c>
      <c r="I2475" s="35">
        <v>0</v>
      </c>
      <c r="J2475" s="35">
        <v>0</v>
      </c>
      <c r="K2475" s="72">
        <v>0</v>
      </c>
      <c r="L2475" s="72">
        <v>0</v>
      </c>
      <c r="M2475" s="73">
        <v>0</v>
      </c>
      <c r="N2475" s="12"/>
    </row>
    <row r="2476" spans="1:14" s="4" customFormat="1" ht="15.75" customHeight="1">
      <c r="A2476" s="11">
        <v>13</v>
      </c>
      <c r="B2476" s="62">
        <v>0</v>
      </c>
      <c r="C2476" s="35">
        <v>0</v>
      </c>
      <c r="D2476" s="35">
        <v>5.2</v>
      </c>
      <c r="E2476" s="35">
        <v>13.7</v>
      </c>
      <c r="F2476" s="35">
        <v>200.4</v>
      </c>
      <c r="G2476" s="35">
        <v>15.2</v>
      </c>
      <c r="H2476" s="35">
        <v>0</v>
      </c>
      <c r="I2476" s="35">
        <v>0</v>
      </c>
      <c r="J2476" s="35">
        <v>0</v>
      </c>
      <c r="K2476" s="72">
        <v>0</v>
      </c>
      <c r="L2476" s="72">
        <v>0</v>
      </c>
      <c r="M2476" s="73">
        <v>0</v>
      </c>
      <c r="N2476" s="12"/>
    </row>
    <row r="2477" spans="1:14" s="4" customFormat="1" ht="15.75" customHeight="1">
      <c r="A2477" s="11">
        <v>14</v>
      </c>
      <c r="B2477" s="62">
        <v>36.5</v>
      </c>
      <c r="C2477" s="35">
        <v>0</v>
      </c>
      <c r="D2477" s="35">
        <v>0</v>
      </c>
      <c r="E2477" s="35">
        <v>3.4</v>
      </c>
      <c r="F2477" s="35">
        <v>9</v>
      </c>
      <c r="G2477" s="35">
        <v>0</v>
      </c>
      <c r="H2477" s="35">
        <v>0</v>
      </c>
      <c r="I2477" s="35">
        <v>0</v>
      </c>
      <c r="J2477" s="35">
        <v>0</v>
      </c>
      <c r="K2477" s="72">
        <v>0</v>
      </c>
      <c r="L2477" s="72">
        <v>0</v>
      </c>
      <c r="M2477" s="73">
        <v>0</v>
      </c>
      <c r="N2477" s="12"/>
    </row>
    <row r="2478" spans="1:14" s="4" customFormat="1" ht="15.75" customHeight="1">
      <c r="A2478" s="11">
        <v>15</v>
      </c>
      <c r="B2478" s="62">
        <v>0</v>
      </c>
      <c r="C2478" s="35">
        <v>0</v>
      </c>
      <c r="D2478" s="35">
        <v>0</v>
      </c>
      <c r="E2478" s="35">
        <v>17.4</v>
      </c>
      <c r="F2478" s="35">
        <v>10.5</v>
      </c>
      <c r="G2478" s="35">
        <v>16.4</v>
      </c>
      <c r="H2478" s="35">
        <v>0</v>
      </c>
      <c r="I2478" s="35">
        <v>0</v>
      </c>
      <c r="J2478" s="35">
        <v>0</v>
      </c>
      <c r="K2478" s="72">
        <v>0</v>
      </c>
      <c r="L2478" s="72">
        <v>0</v>
      </c>
      <c r="M2478" s="73">
        <v>0</v>
      </c>
      <c r="N2478" s="12"/>
    </row>
    <row r="2479" spans="1:14" s="4" customFormat="1" ht="15.75" customHeight="1">
      <c r="A2479" s="11">
        <v>16</v>
      </c>
      <c r="B2479" s="62">
        <v>0</v>
      </c>
      <c r="C2479" s="35">
        <v>0</v>
      </c>
      <c r="D2479" s="35">
        <v>4.5</v>
      </c>
      <c r="E2479" s="35">
        <v>26.2</v>
      </c>
      <c r="F2479" s="35">
        <v>0</v>
      </c>
      <c r="G2479" s="35">
        <v>25.5</v>
      </c>
      <c r="H2479" s="35">
        <v>0</v>
      </c>
      <c r="I2479" s="35">
        <v>0</v>
      </c>
      <c r="J2479" s="35">
        <v>0</v>
      </c>
      <c r="K2479" s="72">
        <v>0</v>
      </c>
      <c r="L2479" s="72">
        <v>0</v>
      </c>
      <c r="M2479" s="73">
        <v>0</v>
      </c>
      <c r="N2479" s="12"/>
    </row>
    <row r="2480" spans="1:14" s="4" customFormat="1" ht="15.75" customHeight="1">
      <c r="A2480" s="11">
        <v>17</v>
      </c>
      <c r="B2480" s="62">
        <v>0</v>
      </c>
      <c r="C2480" s="35">
        <v>0</v>
      </c>
      <c r="D2480" s="35">
        <v>1.3</v>
      </c>
      <c r="E2480" s="35">
        <v>0</v>
      </c>
      <c r="F2480" s="35">
        <v>3.8</v>
      </c>
      <c r="G2480" s="35">
        <v>0</v>
      </c>
      <c r="H2480" s="35">
        <v>0</v>
      </c>
      <c r="I2480" s="35">
        <v>0</v>
      </c>
      <c r="J2480" s="35">
        <v>0</v>
      </c>
      <c r="K2480" s="72">
        <v>0</v>
      </c>
      <c r="L2480" s="72">
        <v>0</v>
      </c>
      <c r="M2480" s="73">
        <v>0</v>
      </c>
      <c r="N2480" s="12"/>
    </row>
    <row r="2481" spans="1:14" s="4" customFormat="1" ht="15.75" customHeight="1">
      <c r="A2481" s="11">
        <v>18</v>
      </c>
      <c r="B2481" s="62">
        <v>0</v>
      </c>
      <c r="C2481" s="35">
        <v>0</v>
      </c>
      <c r="D2481" s="35">
        <v>4.5</v>
      </c>
      <c r="E2481" s="35">
        <v>0</v>
      </c>
      <c r="F2481" s="35">
        <v>4.6</v>
      </c>
      <c r="G2481" s="35">
        <v>0</v>
      </c>
      <c r="H2481" s="35">
        <v>0</v>
      </c>
      <c r="I2481" s="35">
        <v>0</v>
      </c>
      <c r="J2481" s="35">
        <v>0</v>
      </c>
      <c r="K2481" s="72">
        <v>0</v>
      </c>
      <c r="L2481" s="72">
        <v>0</v>
      </c>
      <c r="M2481" s="73">
        <v>0</v>
      </c>
      <c r="N2481" s="12"/>
    </row>
    <row r="2482" spans="1:14" s="4" customFormat="1" ht="15.75" customHeight="1">
      <c r="A2482" s="11">
        <v>19</v>
      </c>
      <c r="B2482" s="62">
        <v>0</v>
      </c>
      <c r="C2482" s="35">
        <v>0</v>
      </c>
      <c r="D2482" s="35">
        <v>0</v>
      </c>
      <c r="E2482" s="35">
        <v>3.9</v>
      </c>
      <c r="F2482" s="35">
        <v>4.6</v>
      </c>
      <c r="G2482" s="35">
        <v>15.3</v>
      </c>
      <c r="H2482" s="35">
        <v>0</v>
      </c>
      <c r="I2482" s="35">
        <v>0</v>
      </c>
      <c r="J2482" s="35">
        <v>0</v>
      </c>
      <c r="K2482" s="72">
        <v>0</v>
      </c>
      <c r="L2482" s="72">
        <v>0</v>
      </c>
      <c r="M2482" s="73">
        <v>0</v>
      </c>
      <c r="N2482" s="12"/>
    </row>
    <row r="2483" spans="1:14" s="4" customFormat="1" ht="15.75" customHeight="1">
      <c r="A2483" s="11">
        <v>20</v>
      </c>
      <c r="B2483" s="62">
        <v>0</v>
      </c>
      <c r="C2483" s="35">
        <v>8.7</v>
      </c>
      <c r="D2483" s="35">
        <v>4.4</v>
      </c>
      <c r="E2483" s="35">
        <v>23.4</v>
      </c>
      <c r="F2483" s="35">
        <v>0</v>
      </c>
      <c r="G2483" s="35">
        <v>76</v>
      </c>
      <c r="H2483" s="35">
        <v>0</v>
      </c>
      <c r="I2483" s="35">
        <v>0</v>
      </c>
      <c r="J2483" s="35">
        <v>0</v>
      </c>
      <c r="K2483" s="72">
        <v>0</v>
      </c>
      <c r="L2483" s="72">
        <v>0</v>
      </c>
      <c r="M2483" s="73">
        <v>0</v>
      </c>
      <c r="N2483" s="12"/>
    </row>
    <row r="2484" spans="1:14" s="4" customFormat="1" ht="15.75" customHeight="1">
      <c r="A2484" s="11">
        <v>21</v>
      </c>
      <c r="B2484" s="62">
        <v>0</v>
      </c>
      <c r="C2484" s="35">
        <v>0</v>
      </c>
      <c r="D2484" s="35">
        <v>3.4</v>
      </c>
      <c r="E2484" s="35">
        <v>27.2</v>
      </c>
      <c r="F2484" s="35">
        <v>0</v>
      </c>
      <c r="G2484" s="35">
        <v>13.9</v>
      </c>
      <c r="H2484" s="35">
        <v>0</v>
      </c>
      <c r="I2484" s="35">
        <v>35.4</v>
      </c>
      <c r="J2484" s="35">
        <v>0</v>
      </c>
      <c r="K2484" s="72">
        <v>0</v>
      </c>
      <c r="L2484" s="72">
        <v>0</v>
      </c>
      <c r="M2484" s="73">
        <v>0</v>
      </c>
      <c r="N2484" s="12"/>
    </row>
    <row r="2485" spans="1:14" s="4" customFormat="1" ht="15.75" customHeight="1">
      <c r="A2485" s="11">
        <v>22</v>
      </c>
      <c r="B2485" s="62">
        <v>0</v>
      </c>
      <c r="C2485" s="35">
        <v>0</v>
      </c>
      <c r="D2485" s="35">
        <v>19.8</v>
      </c>
      <c r="E2485" s="35">
        <v>13.6</v>
      </c>
      <c r="F2485" s="35">
        <v>0</v>
      </c>
      <c r="G2485" s="35">
        <v>0</v>
      </c>
      <c r="H2485" s="35">
        <v>0</v>
      </c>
      <c r="I2485" s="35">
        <v>0</v>
      </c>
      <c r="J2485" s="35">
        <v>0</v>
      </c>
      <c r="K2485" s="72">
        <v>0</v>
      </c>
      <c r="L2485" s="72">
        <v>0</v>
      </c>
      <c r="M2485" s="73">
        <v>0</v>
      </c>
      <c r="N2485" s="12"/>
    </row>
    <row r="2486" spans="1:14" s="4" customFormat="1" ht="15.75" customHeight="1">
      <c r="A2486" s="11">
        <v>23</v>
      </c>
      <c r="B2486" s="62">
        <v>0</v>
      </c>
      <c r="C2486" s="35">
        <v>0</v>
      </c>
      <c r="D2486" s="35">
        <v>0</v>
      </c>
      <c r="E2486" s="35">
        <v>5.4</v>
      </c>
      <c r="F2486" s="35">
        <v>0</v>
      </c>
      <c r="G2486" s="35">
        <v>8</v>
      </c>
      <c r="H2486" s="35">
        <v>0</v>
      </c>
      <c r="I2486" s="35">
        <v>0</v>
      </c>
      <c r="J2486" s="35">
        <v>0</v>
      </c>
      <c r="K2486" s="72">
        <v>0</v>
      </c>
      <c r="L2486" s="72">
        <v>0</v>
      </c>
      <c r="M2486" s="73">
        <v>0</v>
      </c>
      <c r="N2486" s="12"/>
    </row>
    <row r="2487" spans="1:14" s="4" customFormat="1" ht="15.75" customHeight="1">
      <c r="A2487" s="11">
        <v>24</v>
      </c>
      <c r="B2487" s="62">
        <v>0</v>
      </c>
      <c r="C2487" s="35">
        <v>0</v>
      </c>
      <c r="D2487" s="35">
        <v>5.4</v>
      </c>
      <c r="E2487" s="35">
        <v>15.5</v>
      </c>
      <c r="F2487" s="35">
        <v>0</v>
      </c>
      <c r="G2487" s="35">
        <v>0</v>
      </c>
      <c r="H2487" s="35">
        <v>3.5</v>
      </c>
      <c r="I2487" s="35">
        <v>0</v>
      </c>
      <c r="J2487" s="35">
        <v>0</v>
      </c>
      <c r="K2487" s="72">
        <v>0</v>
      </c>
      <c r="L2487" s="72">
        <v>0</v>
      </c>
      <c r="M2487" s="73">
        <v>0</v>
      </c>
      <c r="N2487" s="12"/>
    </row>
    <row r="2488" spans="1:14" s="4" customFormat="1" ht="15.75" customHeight="1">
      <c r="A2488" s="11">
        <v>25</v>
      </c>
      <c r="B2488" s="62">
        <v>0</v>
      </c>
      <c r="C2488" s="35">
        <v>0</v>
      </c>
      <c r="D2488" s="35">
        <v>0</v>
      </c>
      <c r="E2488" s="35">
        <v>35.4</v>
      </c>
      <c r="F2488" s="35">
        <v>0</v>
      </c>
      <c r="G2488" s="35">
        <v>0</v>
      </c>
      <c r="H2488" s="35">
        <v>7.5</v>
      </c>
      <c r="I2488" s="35">
        <v>0</v>
      </c>
      <c r="J2488" s="35">
        <v>0</v>
      </c>
      <c r="K2488" s="72">
        <v>0</v>
      </c>
      <c r="L2488" s="72">
        <v>0</v>
      </c>
      <c r="M2488" s="73">
        <v>0</v>
      </c>
      <c r="N2488" s="12"/>
    </row>
    <row r="2489" spans="1:14" s="4" customFormat="1" ht="15.75" customHeight="1">
      <c r="A2489" s="11">
        <v>26</v>
      </c>
      <c r="B2489" s="62">
        <v>6.2</v>
      </c>
      <c r="C2489" s="35">
        <v>0</v>
      </c>
      <c r="D2489" s="35">
        <v>0</v>
      </c>
      <c r="E2489" s="35">
        <v>3.8</v>
      </c>
      <c r="F2489" s="35">
        <v>0</v>
      </c>
      <c r="G2489" s="35">
        <v>0</v>
      </c>
      <c r="H2489" s="35">
        <v>0</v>
      </c>
      <c r="I2489" s="35">
        <v>0</v>
      </c>
      <c r="J2489" s="35">
        <v>16.5</v>
      </c>
      <c r="K2489" s="72">
        <v>0</v>
      </c>
      <c r="L2489" s="72">
        <v>0</v>
      </c>
      <c r="M2489" s="73">
        <v>0</v>
      </c>
      <c r="N2489" s="12"/>
    </row>
    <row r="2490" spans="1:14" s="4" customFormat="1" ht="15.75" customHeight="1">
      <c r="A2490" s="11">
        <v>27</v>
      </c>
      <c r="B2490" s="62">
        <v>1.4</v>
      </c>
      <c r="C2490" s="35">
        <v>0</v>
      </c>
      <c r="D2490" s="35">
        <v>1.8</v>
      </c>
      <c r="E2490" s="35">
        <v>20.8</v>
      </c>
      <c r="F2490" s="35">
        <v>4.2</v>
      </c>
      <c r="G2490" s="35">
        <v>0</v>
      </c>
      <c r="H2490" s="35">
        <v>0</v>
      </c>
      <c r="I2490" s="35">
        <v>0</v>
      </c>
      <c r="J2490" s="35">
        <v>1.9</v>
      </c>
      <c r="K2490" s="72">
        <v>0</v>
      </c>
      <c r="L2490" s="72">
        <v>0</v>
      </c>
      <c r="M2490" s="73">
        <v>0</v>
      </c>
      <c r="N2490" s="12"/>
    </row>
    <row r="2491" spans="1:14" s="4" customFormat="1" ht="15.75" customHeight="1">
      <c r="A2491" s="11">
        <v>28</v>
      </c>
      <c r="B2491" s="62">
        <v>1.8</v>
      </c>
      <c r="C2491" s="35">
        <v>0</v>
      </c>
      <c r="D2491" s="35">
        <v>2.9</v>
      </c>
      <c r="E2491" s="35">
        <v>0</v>
      </c>
      <c r="F2491" s="35">
        <v>2.6</v>
      </c>
      <c r="G2491" s="35">
        <v>9</v>
      </c>
      <c r="H2491" s="35">
        <v>7.3</v>
      </c>
      <c r="I2491" s="35">
        <v>0</v>
      </c>
      <c r="J2491" s="35">
        <v>0</v>
      </c>
      <c r="K2491" s="72">
        <v>0</v>
      </c>
      <c r="L2491" s="72">
        <v>0</v>
      </c>
      <c r="M2491" s="73">
        <v>0</v>
      </c>
      <c r="N2491" s="12"/>
    </row>
    <row r="2492" spans="1:14" s="4" customFormat="1" ht="15.75" customHeight="1">
      <c r="A2492" s="11">
        <v>29</v>
      </c>
      <c r="B2492" s="62">
        <v>0</v>
      </c>
      <c r="C2492" s="35">
        <v>0</v>
      </c>
      <c r="D2492" s="35">
        <v>3</v>
      </c>
      <c r="E2492" s="35">
        <v>0</v>
      </c>
      <c r="F2492" s="35">
        <v>1.9</v>
      </c>
      <c r="G2492" s="35">
        <v>35.7</v>
      </c>
      <c r="H2492" s="35">
        <v>1.1</v>
      </c>
      <c r="I2492" s="35">
        <v>0</v>
      </c>
      <c r="J2492" s="35">
        <v>0</v>
      </c>
      <c r="K2492" s="72">
        <v>0</v>
      </c>
      <c r="L2492" s="72"/>
      <c r="M2492" s="73">
        <v>0</v>
      </c>
      <c r="N2492" s="12"/>
    </row>
    <row r="2493" spans="1:14" s="4" customFormat="1" ht="15.75" customHeight="1">
      <c r="A2493" s="11">
        <v>30</v>
      </c>
      <c r="B2493" s="62">
        <v>0</v>
      </c>
      <c r="C2493" s="35">
        <v>0</v>
      </c>
      <c r="D2493" s="35">
        <v>0</v>
      </c>
      <c r="E2493" s="35">
        <v>0</v>
      </c>
      <c r="F2493" s="35">
        <v>0</v>
      </c>
      <c r="G2493" s="35">
        <v>37.6</v>
      </c>
      <c r="H2493" s="35">
        <v>4.3</v>
      </c>
      <c r="I2493" s="35">
        <v>0</v>
      </c>
      <c r="J2493" s="35">
        <v>0</v>
      </c>
      <c r="K2493" s="72">
        <v>0</v>
      </c>
      <c r="L2493" s="72"/>
      <c r="M2493" s="73">
        <v>30.6</v>
      </c>
      <c r="N2493" s="12"/>
    </row>
    <row r="2494" spans="1:14" s="4" customFormat="1" ht="15.75" customHeight="1">
      <c r="A2494" s="13">
        <v>31</v>
      </c>
      <c r="B2494" s="64"/>
      <c r="C2494" s="40">
        <v>0</v>
      </c>
      <c r="D2494" s="40"/>
      <c r="E2494" s="40">
        <v>0</v>
      </c>
      <c r="F2494" s="40">
        <v>0</v>
      </c>
      <c r="G2494" s="40"/>
      <c r="H2494" s="40">
        <v>70.2</v>
      </c>
      <c r="I2494" s="40"/>
      <c r="J2494" s="40">
        <v>0</v>
      </c>
      <c r="K2494" s="74">
        <v>0</v>
      </c>
      <c r="L2494" s="74"/>
      <c r="M2494" s="75">
        <v>1.2</v>
      </c>
      <c r="N2494" s="14"/>
    </row>
    <row r="2495" spans="1:15" s="4" customFormat="1" ht="15.75" customHeight="1">
      <c r="A2495" s="29" t="s">
        <v>17</v>
      </c>
      <c r="B2495" s="44">
        <f>SUM(B2464:B2494)</f>
        <v>90.5</v>
      </c>
      <c r="C2495" s="45">
        <f aca="true" t="shared" si="93" ref="C2495:M2495">SUM(C2464:C2494)</f>
        <v>54.2</v>
      </c>
      <c r="D2495" s="45">
        <f t="shared" si="93"/>
        <v>226.70000000000005</v>
      </c>
      <c r="E2495" s="45">
        <f t="shared" si="93"/>
        <v>213.40000000000003</v>
      </c>
      <c r="F2495" s="45">
        <f t="shared" si="93"/>
        <v>309.80000000000007</v>
      </c>
      <c r="G2495" s="45">
        <f t="shared" si="93"/>
        <v>396.3</v>
      </c>
      <c r="H2495" s="45">
        <f t="shared" si="93"/>
        <v>96.30000000000001</v>
      </c>
      <c r="I2495" s="45">
        <f t="shared" si="93"/>
        <v>116.69999999999999</v>
      </c>
      <c r="J2495" s="45">
        <f t="shared" si="93"/>
        <v>70.4</v>
      </c>
      <c r="K2495" s="45">
        <f t="shared" si="93"/>
        <v>0</v>
      </c>
      <c r="L2495" s="45">
        <f t="shared" si="93"/>
        <v>18.3</v>
      </c>
      <c r="M2495" s="45">
        <f t="shared" si="93"/>
        <v>31.8</v>
      </c>
      <c r="N2495" s="47">
        <f>SUM(B2495:M2495)</f>
        <v>1624.4</v>
      </c>
      <c r="O2495" s="4" t="s">
        <v>22</v>
      </c>
    </row>
    <row r="2496" spans="1:15" s="4" customFormat="1" ht="15.75" customHeight="1">
      <c r="A2496" s="11" t="s">
        <v>18</v>
      </c>
      <c r="B2496" s="48">
        <f>AVERAGE(B2464:B2494)</f>
        <v>3.0166666666666666</v>
      </c>
      <c r="C2496" s="18">
        <f aca="true" t="shared" si="94" ref="C2496:M2496">AVERAGE(C2464:C2494)</f>
        <v>1.7483870967741937</v>
      </c>
      <c r="D2496" s="18">
        <f t="shared" si="94"/>
        <v>7.556666666666668</v>
      </c>
      <c r="E2496" s="18">
        <f t="shared" si="94"/>
        <v>6.883870967741936</v>
      </c>
      <c r="F2496" s="18">
        <f t="shared" si="94"/>
        <v>9.993548387096777</v>
      </c>
      <c r="G2496" s="18">
        <f t="shared" si="94"/>
        <v>13.21</v>
      </c>
      <c r="H2496" s="18">
        <f t="shared" si="94"/>
        <v>3.1064516129032262</v>
      </c>
      <c r="I2496" s="18">
        <f t="shared" si="94"/>
        <v>3.8899999999999997</v>
      </c>
      <c r="J2496" s="18">
        <f t="shared" si="94"/>
        <v>2.270967741935484</v>
      </c>
      <c r="K2496" s="18">
        <f t="shared" si="94"/>
        <v>0</v>
      </c>
      <c r="L2496" s="18">
        <f t="shared" si="94"/>
        <v>0.6535714285714286</v>
      </c>
      <c r="M2496" s="49">
        <f t="shared" si="94"/>
        <v>1.0258064516129033</v>
      </c>
      <c r="N2496" s="12">
        <f>AVERAGE(B2496:M2496)</f>
        <v>4.446328084997441</v>
      </c>
      <c r="O2496" s="4" t="s">
        <v>265</v>
      </c>
    </row>
    <row r="2497" spans="1:15" ht="15.75" customHeight="1">
      <c r="A2497" s="13" t="s">
        <v>19</v>
      </c>
      <c r="B2497" s="66">
        <v>6</v>
      </c>
      <c r="C2497" s="51">
        <v>6</v>
      </c>
      <c r="D2497" s="51">
        <v>18</v>
      </c>
      <c r="E2497" s="51">
        <v>14</v>
      </c>
      <c r="F2497" s="51">
        <v>14</v>
      </c>
      <c r="G2497" s="51">
        <v>18</v>
      </c>
      <c r="H2497" s="51">
        <v>7</v>
      </c>
      <c r="I2497" s="51">
        <v>4</v>
      </c>
      <c r="J2497" s="51">
        <v>5</v>
      </c>
      <c r="K2497" s="51">
        <v>0</v>
      </c>
      <c r="L2497" s="51">
        <v>1</v>
      </c>
      <c r="M2497" s="69">
        <v>2</v>
      </c>
      <c r="N2497" s="13">
        <f>SUM(B2497:M2497)</f>
        <v>95</v>
      </c>
      <c r="O2497" s="3" t="s">
        <v>19</v>
      </c>
    </row>
    <row r="2498" spans="1:15" s="1" customFormat="1" ht="19.5" customHeight="1">
      <c r="A2498" s="100" t="s">
        <v>187</v>
      </c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  <c r="N2498" s="100"/>
      <c r="O2498" s="100"/>
    </row>
    <row r="2499" spans="1:15" s="1" customFormat="1" ht="19.5" customHeight="1">
      <c r="A2499" s="100" t="s">
        <v>313</v>
      </c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  <c r="N2499" s="100"/>
      <c r="O2499" s="100"/>
    </row>
    <row r="2500" ht="7.5" customHeight="1"/>
    <row r="2501" spans="1:14" ht="19.5" customHeight="1">
      <c r="A2501" s="24" t="s">
        <v>2</v>
      </c>
      <c r="B2501" s="25" t="s">
        <v>3</v>
      </c>
      <c r="C2501" s="26" t="s">
        <v>4</v>
      </c>
      <c r="D2501" s="26" t="s">
        <v>5</v>
      </c>
      <c r="E2501" s="26" t="s">
        <v>6</v>
      </c>
      <c r="F2501" s="26" t="s">
        <v>7</v>
      </c>
      <c r="G2501" s="26" t="s">
        <v>8</v>
      </c>
      <c r="H2501" s="26" t="s">
        <v>9</v>
      </c>
      <c r="I2501" s="26" t="s">
        <v>10</v>
      </c>
      <c r="J2501" s="26" t="s">
        <v>11</v>
      </c>
      <c r="K2501" s="26" t="s">
        <v>12</v>
      </c>
      <c r="L2501" s="26" t="s">
        <v>13</v>
      </c>
      <c r="M2501" s="27" t="s">
        <v>14</v>
      </c>
      <c r="N2501" s="28" t="s">
        <v>227</v>
      </c>
    </row>
    <row r="2502" spans="1:14" s="4" customFormat="1" ht="15.75" customHeight="1">
      <c r="A2502" s="9">
        <v>1</v>
      </c>
      <c r="B2502" s="76">
        <v>0</v>
      </c>
      <c r="C2502" s="70">
        <v>4.8</v>
      </c>
      <c r="D2502" s="70">
        <v>0</v>
      </c>
      <c r="E2502" s="70">
        <v>2.8</v>
      </c>
      <c r="F2502" s="59">
        <v>30.1</v>
      </c>
      <c r="G2502" s="59">
        <v>40.6</v>
      </c>
      <c r="H2502" s="59">
        <v>0</v>
      </c>
      <c r="I2502" s="59">
        <v>0</v>
      </c>
      <c r="J2502" s="59">
        <v>0</v>
      </c>
      <c r="K2502" s="59">
        <v>0</v>
      </c>
      <c r="L2502" s="59">
        <v>0</v>
      </c>
      <c r="M2502" s="77">
        <v>0</v>
      </c>
      <c r="N2502" s="61"/>
    </row>
    <row r="2503" spans="1:14" s="4" customFormat="1" ht="15.75" customHeight="1">
      <c r="A2503" s="11">
        <v>2</v>
      </c>
      <c r="B2503" s="78">
        <v>0</v>
      </c>
      <c r="C2503" s="72">
        <v>0</v>
      </c>
      <c r="D2503" s="72">
        <v>1.9</v>
      </c>
      <c r="E2503" s="72">
        <v>1.8</v>
      </c>
      <c r="F2503" s="35">
        <v>2.6</v>
      </c>
      <c r="G2503" s="35">
        <v>21.9</v>
      </c>
      <c r="H2503" s="35">
        <v>0</v>
      </c>
      <c r="I2503" s="35">
        <v>0</v>
      </c>
      <c r="J2503" s="35">
        <v>0</v>
      </c>
      <c r="K2503" s="35">
        <v>0</v>
      </c>
      <c r="L2503" s="35">
        <v>0</v>
      </c>
      <c r="M2503" s="79">
        <v>0</v>
      </c>
      <c r="N2503" s="12"/>
    </row>
    <row r="2504" spans="1:14" s="4" customFormat="1" ht="15.75" customHeight="1">
      <c r="A2504" s="11">
        <v>3</v>
      </c>
      <c r="B2504" s="78">
        <v>0</v>
      </c>
      <c r="C2504" s="72">
        <v>0</v>
      </c>
      <c r="D2504" s="72">
        <v>0</v>
      </c>
      <c r="E2504" s="72">
        <v>0</v>
      </c>
      <c r="F2504" s="35">
        <v>0</v>
      </c>
      <c r="G2504" s="35">
        <v>0</v>
      </c>
      <c r="H2504" s="35">
        <v>2.7</v>
      </c>
      <c r="I2504" s="35">
        <v>0</v>
      </c>
      <c r="J2504" s="35">
        <v>0</v>
      </c>
      <c r="K2504" s="35">
        <v>0</v>
      </c>
      <c r="L2504" s="35">
        <v>0</v>
      </c>
      <c r="M2504" s="79">
        <v>0</v>
      </c>
      <c r="N2504" s="12"/>
    </row>
    <row r="2505" spans="1:14" s="4" customFormat="1" ht="15.75" customHeight="1">
      <c r="A2505" s="11">
        <v>4</v>
      </c>
      <c r="B2505" s="78">
        <v>0</v>
      </c>
      <c r="C2505" s="72">
        <v>3.5</v>
      </c>
      <c r="D2505" s="72">
        <v>3.4</v>
      </c>
      <c r="E2505" s="72">
        <v>6</v>
      </c>
      <c r="F2505" s="35">
        <v>0</v>
      </c>
      <c r="G2505" s="35">
        <v>0</v>
      </c>
      <c r="H2505" s="35">
        <v>6.8</v>
      </c>
      <c r="I2505" s="35">
        <v>0</v>
      </c>
      <c r="J2505" s="35">
        <v>0</v>
      </c>
      <c r="K2505" s="35">
        <v>0</v>
      </c>
      <c r="L2505" s="35">
        <v>0</v>
      </c>
      <c r="M2505" s="79">
        <v>0</v>
      </c>
      <c r="N2505" s="12"/>
    </row>
    <row r="2506" spans="1:14" s="4" customFormat="1" ht="15.75" customHeight="1">
      <c r="A2506" s="11">
        <v>5</v>
      </c>
      <c r="B2506" s="78">
        <v>0</v>
      </c>
      <c r="C2506" s="72">
        <v>3.6</v>
      </c>
      <c r="D2506" s="72">
        <v>1.4</v>
      </c>
      <c r="E2506" s="72">
        <v>1.9</v>
      </c>
      <c r="F2506" s="35">
        <v>1.6</v>
      </c>
      <c r="G2506" s="35">
        <v>0</v>
      </c>
      <c r="H2506" s="35">
        <v>2.4</v>
      </c>
      <c r="I2506" s="35">
        <v>0</v>
      </c>
      <c r="J2506" s="35">
        <v>0</v>
      </c>
      <c r="K2506" s="35">
        <v>0</v>
      </c>
      <c r="L2506" s="35">
        <v>0</v>
      </c>
      <c r="M2506" s="79">
        <v>0</v>
      </c>
      <c r="N2506" s="12"/>
    </row>
    <row r="2507" spans="1:14" s="4" customFormat="1" ht="15.75" customHeight="1">
      <c r="A2507" s="11">
        <v>6</v>
      </c>
      <c r="B2507" s="78">
        <v>0</v>
      </c>
      <c r="C2507" s="72">
        <v>0</v>
      </c>
      <c r="D2507" s="72">
        <v>0</v>
      </c>
      <c r="E2507" s="72">
        <v>12.7</v>
      </c>
      <c r="F2507" s="35">
        <v>0</v>
      </c>
      <c r="G2507" s="35">
        <v>0</v>
      </c>
      <c r="H2507" s="35">
        <v>12.2</v>
      </c>
      <c r="I2507" s="35">
        <v>0</v>
      </c>
      <c r="J2507" s="35">
        <v>0</v>
      </c>
      <c r="K2507" s="35">
        <v>0</v>
      </c>
      <c r="L2507" s="35">
        <v>0</v>
      </c>
      <c r="M2507" s="79">
        <v>0</v>
      </c>
      <c r="N2507" s="12"/>
    </row>
    <row r="2508" spans="1:14" s="4" customFormat="1" ht="15.75" customHeight="1">
      <c r="A2508" s="11">
        <v>7</v>
      </c>
      <c r="B2508" s="78">
        <v>0</v>
      </c>
      <c r="C2508" s="72">
        <v>0</v>
      </c>
      <c r="D2508" s="72">
        <v>0</v>
      </c>
      <c r="E2508" s="72">
        <v>6</v>
      </c>
      <c r="F2508" s="35">
        <v>0</v>
      </c>
      <c r="G2508" s="35">
        <v>0</v>
      </c>
      <c r="H2508" s="35">
        <v>0</v>
      </c>
      <c r="I2508" s="35">
        <v>19.4</v>
      </c>
      <c r="J2508" s="35">
        <v>0</v>
      </c>
      <c r="K2508" s="35">
        <v>0</v>
      </c>
      <c r="L2508" s="35">
        <v>0</v>
      </c>
      <c r="M2508" s="79">
        <v>0</v>
      </c>
      <c r="N2508" s="12"/>
    </row>
    <row r="2509" spans="1:14" s="4" customFormat="1" ht="15.75" customHeight="1">
      <c r="A2509" s="11">
        <v>8</v>
      </c>
      <c r="B2509" s="78">
        <v>0</v>
      </c>
      <c r="C2509" s="72">
        <v>2.8</v>
      </c>
      <c r="D2509" s="72">
        <v>11</v>
      </c>
      <c r="E2509" s="72">
        <v>9.7</v>
      </c>
      <c r="F2509" s="35">
        <v>1.2</v>
      </c>
      <c r="G2509" s="35">
        <v>0</v>
      </c>
      <c r="H2509" s="35">
        <v>12.8</v>
      </c>
      <c r="I2509" s="35">
        <v>3.9</v>
      </c>
      <c r="J2509" s="35">
        <v>0</v>
      </c>
      <c r="K2509" s="35">
        <v>0</v>
      </c>
      <c r="L2509" s="35">
        <v>0</v>
      </c>
      <c r="M2509" s="79">
        <v>0</v>
      </c>
      <c r="N2509" s="12"/>
    </row>
    <row r="2510" spans="1:14" s="4" customFormat="1" ht="15.75" customHeight="1">
      <c r="A2510" s="11">
        <v>9</v>
      </c>
      <c r="B2510" s="78">
        <v>0</v>
      </c>
      <c r="C2510" s="72">
        <v>4.3</v>
      </c>
      <c r="D2510" s="72">
        <v>0</v>
      </c>
      <c r="E2510" s="72">
        <v>0</v>
      </c>
      <c r="F2510" s="35">
        <v>2.7</v>
      </c>
      <c r="G2510" s="35">
        <v>2</v>
      </c>
      <c r="H2510" s="35">
        <v>57</v>
      </c>
      <c r="I2510" s="35">
        <v>0</v>
      </c>
      <c r="J2510" s="35">
        <v>0</v>
      </c>
      <c r="K2510" s="35">
        <v>0</v>
      </c>
      <c r="L2510" s="35">
        <v>0</v>
      </c>
      <c r="M2510" s="79">
        <v>0</v>
      </c>
      <c r="N2510" s="12"/>
    </row>
    <row r="2511" spans="1:14" s="4" customFormat="1" ht="15.75" customHeight="1">
      <c r="A2511" s="11">
        <v>10</v>
      </c>
      <c r="B2511" s="78">
        <v>0</v>
      </c>
      <c r="C2511" s="72">
        <v>0</v>
      </c>
      <c r="D2511" s="72">
        <v>4.9</v>
      </c>
      <c r="E2511" s="72">
        <v>12.1</v>
      </c>
      <c r="F2511" s="35">
        <v>4</v>
      </c>
      <c r="G2511" s="35">
        <v>0</v>
      </c>
      <c r="H2511" s="35">
        <v>8.5</v>
      </c>
      <c r="I2511" s="35">
        <v>0</v>
      </c>
      <c r="J2511" s="35">
        <v>0</v>
      </c>
      <c r="K2511" s="35">
        <v>0</v>
      </c>
      <c r="L2511" s="35">
        <v>0</v>
      </c>
      <c r="M2511" s="79">
        <v>0</v>
      </c>
      <c r="N2511" s="12"/>
    </row>
    <row r="2512" spans="1:14" s="4" customFormat="1" ht="15.75" customHeight="1">
      <c r="A2512" s="11">
        <v>11</v>
      </c>
      <c r="B2512" s="78">
        <v>0</v>
      </c>
      <c r="C2512" s="72">
        <v>6.2</v>
      </c>
      <c r="D2512" s="72">
        <v>12</v>
      </c>
      <c r="E2512" s="72">
        <v>7.3</v>
      </c>
      <c r="F2512" s="35">
        <v>0</v>
      </c>
      <c r="G2512" s="35">
        <v>0</v>
      </c>
      <c r="H2512" s="35">
        <v>0</v>
      </c>
      <c r="I2512" s="35">
        <v>0</v>
      </c>
      <c r="J2512" s="35">
        <v>0</v>
      </c>
      <c r="K2512" s="35">
        <v>0</v>
      </c>
      <c r="L2512" s="35">
        <v>0</v>
      </c>
      <c r="M2512" s="79">
        <v>0</v>
      </c>
      <c r="N2512" s="12"/>
    </row>
    <row r="2513" spans="1:14" s="4" customFormat="1" ht="15.75" customHeight="1">
      <c r="A2513" s="11">
        <v>12</v>
      </c>
      <c r="B2513" s="78">
        <v>0</v>
      </c>
      <c r="C2513" s="72">
        <v>0</v>
      </c>
      <c r="D2513" s="72">
        <v>1.8</v>
      </c>
      <c r="E2513" s="72">
        <v>10.5</v>
      </c>
      <c r="F2513" s="35">
        <v>3.5</v>
      </c>
      <c r="G2513" s="35">
        <v>6.4</v>
      </c>
      <c r="H2513" s="35">
        <v>0</v>
      </c>
      <c r="I2513" s="35">
        <v>0</v>
      </c>
      <c r="J2513" s="35">
        <v>0</v>
      </c>
      <c r="K2513" s="35">
        <v>0</v>
      </c>
      <c r="L2513" s="35">
        <v>0</v>
      </c>
      <c r="M2513" s="79">
        <v>0</v>
      </c>
      <c r="N2513" s="12"/>
    </row>
    <row r="2514" spans="1:14" s="4" customFormat="1" ht="15.75" customHeight="1">
      <c r="A2514" s="11">
        <v>13</v>
      </c>
      <c r="B2514" s="78">
        <v>0</v>
      </c>
      <c r="C2514" s="72">
        <v>0</v>
      </c>
      <c r="D2514" s="72">
        <v>0</v>
      </c>
      <c r="E2514" s="72">
        <v>0</v>
      </c>
      <c r="F2514" s="35">
        <v>39.4</v>
      </c>
      <c r="G2514" s="35">
        <v>18.8</v>
      </c>
      <c r="H2514" s="35">
        <v>0</v>
      </c>
      <c r="I2514" s="35">
        <v>0</v>
      </c>
      <c r="J2514" s="35">
        <v>0</v>
      </c>
      <c r="K2514" s="35">
        <v>0</v>
      </c>
      <c r="L2514" s="35">
        <v>0</v>
      </c>
      <c r="M2514" s="79">
        <v>0</v>
      </c>
      <c r="N2514" s="12"/>
    </row>
    <row r="2515" spans="1:14" s="4" customFormat="1" ht="15.75" customHeight="1">
      <c r="A2515" s="11">
        <v>14</v>
      </c>
      <c r="B2515" s="78">
        <v>0</v>
      </c>
      <c r="C2515" s="72">
        <v>0</v>
      </c>
      <c r="D2515" s="72">
        <v>0</v>
      </c>
      <c r="E2515" s="72">
        <v>14.6</v>
      </c>
      <c r="F2515" s="35">
        <v>20</v>
      </c>
      <c r="G2515" s="35">
        <v>0</v>
      </c>
      <c r="H2515" s="35">
        <v>0</v>
      </c>
      <c r="I2515" s="35">
        <v>0</v>
      </c>
      <c r="J2515" s="35">
        <v>0</v>
      </c>
      <c r="K2515" s="35">
        <v>0</v>
      </c>
      <c r="L2515" s="35">
        <v>0</v>
      </c>
      <c r="M2515" s="79">
        <v>0</v>
      </c>
      <c r="N2515" s="12"/>
    </row>
    <row r="2516" spans="1:14" s="4" customFormat="1" ht="15.75" customHeight="1">
      <c r="A2516" s="11">
        <v>15</v>
      </c>
      <c r="B2516" s="78">
        <v>0</v>
      </c>
      <c r="C2516" s="72">
        <v>40.2</v>
      </c>
      <c r="D2516" s="72">
        <v>6.2</v>
      </c>
      <c r="E2516" s="72">
        <v>13.4</v>
      </c>
      <c r="F2516" s="35">
        <v>2.8</v>
      </c>
      <c r="G2516" s="35">
        <v>0</v>
      </c>
      <c r="H2516" s="35">
        <v>0</v>
      </c>
      <c r="I2516" s="35">
        <v>0</v>
      </c>
      <c r="J2516" s="35">
        <v>0</v>
      </c>
      <c r="K2516" s="35">
        <v>0</v>
      </c>
      <c r="L2516" s="35">
        <v>0</v>
      </c>
      <c r="M2516" s="79">
        <v>0</v>
      </c>
      <c r="N2516" s="12"/>
    </row>
    <row r="2517" spans="1:14" s="4" customFormat="1" ht="15.75" customHeight="1">
      <c r="A2517" s="11">
        <v>16</v>
      </c>
      <c r="B2517" s="78">
        <v>10</v>
      </c>
      <c r="C2517" s="72">
        <v>13.9</v>
      </c>
      <c r="D2517" s="72">
        <v>0</v>
      </c>
      <c r="E2517" s="72">
        <v>1.9</v>
      </c>
      <c r="F2517" s="35">
        <v>0</v>
      </c>
      <c r="G2517" s="35">
        <v>0</v>
      </c>
      <c r="H2517" s="35">
        <v>0</v>
      </c>
      <c r="I2517" s="35">
        <v>0</v>
      </c>
      <c r="J2517" s="35">
        <v>0</v>
      </c>
      <c r="K2517" s="35">
        <v>0</v>
      </c>
      <c r="L2517" s="35">
        <v>0</v>
      </c>
      <c r="M2517" s="79">
        <v>0</v>
      </c>
      <c r="N2517" s="12"/>
    </row>
    <row r="2518" spans="1:14" s="4" customFormat="1" ht="15.75" customHeight="1">
      <c r="A2518" s="11">
        <v>17</v>
      </c>
      <c r="B2518" s="78">
        <v>31.5</v>
      </c>
      <c r="C2518" s="72">
        <v>0</v>
      </c>
      <c r="D2518" s="72">
        <v>0</v>
      </c>
      <c r="E2518" s="72">
        <v>11.8</v>
      </c>
      <c r="F2518" s="35">
        <v>22.4</v>
      </c>
      <c r="G2518" s="35">
        <v>4.5</v>
      </c>
      <c r="H2518" s="35">
        <v>0</v>
      </c>
      <c r="I2518" s="35">
        <v>0</v>
      </c>
      <c r="J2518" s="35">
        <v>0</v>
      </c>
      <c r="K2518" s="35">
        <v>0</v>
      </c>
      <c r="L2518" s="35">
        <v>0</v>
      </c>
      <c r="M2518" s="79">
        <v>0</v>
      </c>
      <c r="N2518" s="12"/>
    </row>
    <row r="2519" spans="1:14" s="4" customFormat="1" ht="15.75" customHeight="1">
      <c r="A2519" s="11">
        <v>18</v>
      </c>
      <c r="B2519" s="78">
        <v>0</v>
      </c>
      <c r="C2519" s="72">
        <v>1.3</v>
      </c>
      <c r="D2519" s="72">
        <v>0</v>
      </c>
      <c r="E2519" s="72">
        <v>0</v>
      </c>
      <c r="F2519" s="35">
        <v>0</v>
      </c>
      <c r="G2519" s="35">
        <v>0</v>
      </c>
      <c r="H2519" s="35">
        <v>0</v>
      </c>
      <c r="I2519" s="35">
        <v>0</v>
      </c>
      <c r="J2519" s="35">
        <v>0</v>
      </c>
      <c r="K2519" s="35">
        <v>0</v>
      </c>
      <c r="L2519" s="35">
        <v>0</v>
      </c>
      <c r="M2519" s="79">
        <v>0</v>
      </c>
      <c r="N2519" s="12"/>
    </row>
    <row r="2520" spans="1:14" s="4" customFormat="1" ht="15.75" customHeight="1">
      <c r="A2520" s="11">
        <v>19</v>
      </c>
      <c r="B2520" s="78">
        <v>0</v>
      </c>
      <c r="C2520" s="72">
        <v>0</v>
      </c>
      <c r="D2520" s="72">
        <v>1.4</v>
      </c>
      <c r="E2520" s="72">
        <v>1.5</v>
      </c>
      <c r="F2520" s="35">
        <v>13.1</v>
      </c>
      <c r="G2520" s="35">
        <v>28</v>
      </c>
      <c r="H2520" s="35">
        <v>0</v>
      </c>
      <c r="I2520" s="35">
        <v>0</v>
      </c>
      <c r="J2520" s="35">
        <v>0</v>
      </c>
      <c r="K2520" s="35">
        <v>0</v>
      </c>
      <c r="L2520" s="35">
        <v>0</v>
      </c>
      <c r="M2520" s="79">
        <v>0</v>
      </c>
      <c r="N2520" s="12"/>
    </row>
    <row r="2521" spans="1:14" s="4" customFormat="1" ht="15.75" customHeight="1">
      <c r="A2521" s="11">
        <v>20</v>
      </c>
      <c r="B2521" s="78">
        <v>3.2</v>
      </c>
      <c r="C2521" s="72">
        <v>0</v>
      </c>
      <c r="D2521" s="72">
        <v>20.5</v>
      </c>
      <c r="E2521" s="72">
        <v>21.4</v>
      </c>
      <c r="F2521" s="35">
        <v>1.6</v>
      </c>
      <c r="G2521" s="35">
        <v>18.8</v>
      </c>
      <c r="H2521" s="35">
        <v>0</v>
      </c>
      <c r="I2521" s="35">
        <v>0</v>
      </c>
      <c r="J2521" s="35">
        <v>0</v>
      </c>
      <c r="K2521" s="35">
        <v>0</v>
      </c>
      <c r="L2521" s="35">
        <v>0</v>
      </c>
      <c r="M2521" s="79">
        <v>0</v>
      </c>
      <c r="N2521" s="12"/>
    </row>
    <row r="2522" spans="1:14" s="4" customFormat="1" ht="15.75" customHeight="1">
      <c r="A2522" s="11">
        <v>21</v>
      </c>
      <c r="B2522" s="78">
        <v>0</v>
      </c>
      <c r="C2522" s="72">
        <v>0</v>
      </c>
      <c r="D2522" s="72">
        <v>3.1</v>
      </c>
      <c r="E2522" s="72">
        <v>1.5</v>
      </c>
      <c r="F2522" s="35">
        <v>1.4</v>
      </c>
      <c r="G2522" s="35">
        <v>27.4</v>
      </c>
      <c r="H2522" s="35">
        <v>0</v>
      </c>
      <c r="I2522" s="35">
        <v>0</v>
      </c>
      <c r="J2522" s="35">
        <v>0</v>
      </c>
      <c r="K2522" s="35">
        <v>0</v>
      </c>
      <c r="L2522" s="35">
        <v>0</v>
      </c>
      <c r="M2522" s="79">
        <v>15.2</v>
      </c>
      <c r="N2522" s="12"/>
    </row>
    <row r="2523" spans="1:14" s="4" customFormat="1" ht="15.75" customHeight="1">
      <c r="A2523" s="11">
        <v>22</v>
      </c>
      <c r="B2523" s="78">
        <v>0</v>
      </c>
      <c r="C2523" s="72">
        <v>3.9</v>
      </c>
      <c r="D2523" s="72">
        <v>3.3</v>
      </c>
      <c r="E2523" s="72">
        <v>0</v>
      </c>
      <c r="F2523" s="35">
        <v>3.3</v>
      </c>
      <c r="G2523" s="35">
        <v>6.5</v>
      </c>
      <c r="H2523" s="35">
        <v>3.1</v>
      </c>
      <c r="I2523" s="35">
        <v>0</v>
      </c>
      <c r="J2523" s="35">
        <v>0</v>
      </c>
      <c r="K2523" s="35">
        <v>0</v>
      </c>
      <c r="L2523" s="35">
        <v>0</v>
      </c>
      <c r="M2523" s="79">
        <v>2.4</v>
      </c>
      <c r="N2523" s="12"/>
    </row>
    <row r="2524" spans="1:14" s="4" customFormat="1" ht="15.75" customHeight="1">
      <c r="A2524" s="11">
        <v>23</v>
      </c>
      <c r="B2524" s="78">
        <v>0</v>
      </c>
      <c r="C2524" s="72">
        <v>16.2</v>
      </c>
      <c r="D2524" s="72">
        <v>0</v>
      </c>
      <c r="E2524" s="72">
        <v>0</v>
      </c>
      <c r="F2524" s="35">
        <v>0</v>
      </c>
      <c r="G2524" s="35">
        <v>21.9</v>
      </c>
      <c r="H2524" s="35">
        <v>0</v>
      </c>
      <c r="I2524" s="35">
        <v>0</v>
      </c>
      <c r="J2524" s="35">
        <v>0</v>
      </c>
      <c r="K2524" s="35">
        <v>0</v>
      </c>
      <c r="L2524" s="35">
        <v>0</v>
      </c>
      <c r="M2524" s="79">
        <v>0</v>
      </c>
      <c r="N2524" s="12"/>
    </row>
    <row r="2525" spans="1:14" s="4" customFormat="1" ht="15.75" customHeight="1">
      <c r="A2525" s="11">
        <v>24</v>
      </c>
      <c r="B2525" s="78">
        <v>0</v>
      </c>
      <c r="C2525" s="72">
        <v>30.8</v>
      </c>
      <c r="D2525" s="72">
        <v>0</v>
      </c>
      <c r="E2525" s="72">
        <v>0</v>
      </c>
      <c r="F2525" s="35">
        <v>0</v>
      </c>
      <c r="G2525" s="35">
        <v>0</v>
      </c>
      <c r="H2525" s="35">
        <v>0</v>
      </c>
      <c r="I2525" s="35">
        <v>0</v>
      </c>
      <c r="J2525" s="35">
        <v>0</v>
      </c>
      <c r="K2525" s="35">
        <v>0</v>
      </c>
      <c r="L2525" s="35">
        <v>0</v>
      </c>
      <c r="M2525" s="79">
        <v>0</v>
      </c>
      <c r="N2525" s="12"/>
    </row>
    <row r="2526" spans="1:14" s="4" customFormat="1" ht="15.75" customHeight="1">
      <c r="A2526" s="11">
        <v>25</v>
      </c>
      <c r="B2526" s="78">
        <v>0</v>
      </c>
      <c r="C2526" s="72">
        <v>37.9</v>
      </c>
      <c r="D2526" s="72">
        <v>0</v>
      </c>
      <c r="E2526" s="72">
        <v>16.7</v>
      </c>
      <c r="F2526" s="35">
        <v>0</v>
      </c>
      <c r="G2526" s="35">
        <v>0</v>
      </c>
      <c r="H2526" s="35">
        <v>0</v>
      </c>
      <c r="I2526" s="35">
        <v>0</v>
      </c>
      <c r="J2526" s="35">
        <v>0</v>
      </c>
      <c r="K2526" s="35">
        <v>0</v>
      </c>
      <c r="L2526" s="35">
        <v>0</v>
      </c>
      <c r="M2526" s="79">
        <v>0</v>
      </c>
      <c r="N2526" s="12"/>
    </row>
    <row r="2527" spans="1:14" s="4" customFormat="1" ht="15.75" customHeight="1">
      <c r="A2527" s="11">
        <v>26</v>
      </c>
      <c r="B2527" s="78">
        <v>22.8</v>
      </c>
      <c r="C2527" s="72">
        <v>0</v>
      </c>
      <c r="D2527" s="72">
        <v>23.4</v>
      </c>
      <c r="E2527" s="72">
        <v>3.6</v>
      </c>
      <c r="F2527" s="35">
        <v>18.4</v>
      </c>
      <c r="G2527" s="35">
        <v>0</v>
      </c>
      <c r="H2527" s="35">
        <v>0</v>
      </c>
      <c r="I2527" s="35">
        <v>0</v>
      </c>
      <c r="J2527" s="35">
        <v>0</v>
      </c>
      <c r="K2527" s="35">
        <v>0</v>
      </c>
      <c r="L2527" s="35">
        <v>0</v>
      </c>
      <c r="M2527" s="79">
        <v>0</v>
      </c>
      <c r="N2527" s="12"/>
    </row>
    <row r="2528" spans="1:14" s="4" customFormat="1" ht="15.75" customHeight="1">
      <c r="A2528" s="11">
        <v>27</v>
      </c>
      <c r="B2528" s="78">
        <v>5.6</v>
      </c>
      <c r="C2528" s="72">
        <v>0</v>
      </c>
      <c r="D2528" s="72">
        <v>2.7</v>
      </c>
      <c r="E2528" s="72">
        <v>23.8</v>
      </c>
      <c r="F2528" s="35">
        <v>0</v>
      </c>
      <c r="G2528" s="35">
        <v>0</v>
      </c>
      <c r="H2528" s="35">
        <v>0</v>
      </c>
      <c r="I2528" s="35">
        <v>0</v>
      </c>
      <c r="J2528" s="35">
        <v>0</v>
      </c>
      <c r="K2528" s="35">
        <v>0</v>
      </c>
      <c r="L2528" s="35">
        <v>0</v>
      </c>
      <c r="M2528" s="79">
        <v>0</v>
      </c>
      <c r="N2528" s="12"/>
    </row>
    <row r="2529" spans="1:14" s="4" customFormat="1" ht="15.75" customHeight="1">
      <c r="A2529" s="11">
        <v>28</v>
      </c>
      <c r="B2529" s="78">
        <v>12.5</v>
      </c>
      <c r="C2529" s="72">
        <v>0</v>
      </c>
      <c r="D2529" s="72">
        <v>0</v>
      </c>
      <c r="E2529" s="72">
        <v>7.9</v>
      </c>
      <c r="F2529" s="35">
        <v>16.7</v>
      </c>
      <c r="G2529" s="35">
        <v>0</v>
      </c>
      <c r="H2529" s="35">
        <v>0</v>
      </c>
      <c r="I2529" s="35">
        <v>0</v>
      </c>
      <c r="J2529" s="35">
        <v>0</v>
      </c>
      <c r="K2529" s="35">
        <v>0</v>
      </c>
      <c r="L2529" s="35">
        <v>0</v>
      </c>
      <c r="M2529" s="79">
        <v>0</v>
      </c>
      <c r="N2529" s="12"/>
    </row>
    <row r="2530" spans="1:14" s="4" customFormat="1" ht="15.75" customHeight="1">
      <c r="A2530" s="11">
        <v>29</v>
      </c>
      <c r="B2530" s="78">
        <v>27</v>
      </c>
      <c r="C2530" s="72">
        <v>0</v>
      </c>
      <c r="D2530" s="72">
        <v>2.4</v>
      </c>
      <c r="E2530" s="72">
        <v>0</v>
      </c>
      <c r="F2530" s="35">
        <v>1.6</v>
      </c>
      <c r="G2530" s="35">
        <v>1.3</v>
      </c>
      <c r="H2530" s="35">
        <v>0</v>
      </c>
      <c r="I2530" s="35">
        <v>0</v>
      </c>
      <c r="J2530" s="35">
        <v>0</v>
      </c>
      <c r="K2530" s="35">
        <v>0</v>
      </c>
      <c r="L2530" s="35">
        <v>0</v>
      </c>
      <c r="M2530" s="79">
        <v>0</v>
      </c>
      <c r="N2530" s="12"/>
    </row>
    <row r="2531" spans="1:14" s="4" customFormat="1" ht="15.75" customHeight="1">
      <c r="A2531" s="11">
        <v>30</v>
      </c>
      <c r="B2531" s="78">
        <v>26</v>
      </c>
      <c r="C2531" s="72">
        <v>28.8</v>
      </c>
      <c r="D2531" s="72">
        <v>0</v>
      </c>
      <c r="E2531" s="72">
        <v>0</v>
      </c>
      <c r="F2531" s="35">
        <v>8</v>
      </c>
      <c r="G2531" s="35">
        <v>26.6</v>
      </c>
      <c r="H2531" s="35">
        <v>0</v>
      </c>
      <c r="I2531" s="35">
        <v>0</v>
      </c>
      <c r="J2531" s="35">
        <v>0</v>
      </c>
      <c r="K2531" s="35">
        <v>0</v>
      </c>
      <c r="L2531" s="35"/>
      <c r="M2531" s="79">
        <v>0</v>
      </c>
      <c r="N2531" s="12"/>
    </row>
    <row r="2532" spans="1:14" s="4" customFormat="1" ht="15.75" customHeight="1">
      <c r="A2532" s="13">
        <v>31</v>
      </c>
      <c r="B2532" s="80"/>
      <c r="C2532" s="74">
        <v>17.5</v>
      </c>
      <c r="D2532" s="74"/>
      <c r="E2532" s="74">
        <v>58.8</v>
      </c>
      <c r="F2532" s="40">
        <v>15</v>
      </c>
      <c r="G2532" s="40"/>
      <c r="H2532" s="40">
        <v>0</v>
      </c>
      <c r="I2532" s="40"/>
      <c r="J2532" s="40">
        <v>0</v>
      </c>
      <c r="K2532" s="40">
        <v>0</v>
      </c>
      <c r="L2532" s="40"/>
      <c r="M2532" s="81">
        <v>0</v>
      </c>
      <c r="N2532" s="14"/>
    </row>
    <row r="2533" spans="1:15" s="4" customFormat="1" ht="15.75" customHeight="1">
      <c r="A2533" s="29" t="s">
        <v>17</v>
      </c>
      <c r="B2533" s="44">
        <f>SUM(B2502:B2532)</f>
        <v>138.6</v>
      </c>
      <c r="C2533" s="45">
        <f aca="true" t="shared" si="95" ref="C2533:I2533">SUM(C2502:C2532)</f>
        <v>215.70000000000005</v>
      </c>
      <c r="D2533" s="45">
        <f t="shared" si="95"/>
        <v>99.39999999999999</v>
      </c>
      <c r="E2533" s="45">
        <f t="shared" si="95"/>
        <v>247.7</v>
      </c>
      <c r="F2533" s="45">
        <f t="shared" si="95"/>
        <v>209.4</v>
      </c>
      <c r="G2533" s="45">
        <f t="shared" si="95"/>
        <v>224.70000000000002</v>
      </c>
      <c r="H2533" s="45">
        <f t="shared" si="95"/>
        <v>105.5</v>
      </c>
      <c r="I2533" s="45">
        <f t="shared" si="95"/>
        <v>23.299999999999997</v>
      </c>
      <c r="J2533" s="45">
        <v>0</v>
      </c>
      <c r="K2533" s="45">
        <v>0</v>
      </c>
      <c r="L2533" s="45">
        <v>0</v>
      </c>
      <c r="M2533" s="45">
        <f>SUM(M2502:M2532)</f>
        <v>17.599999999999998</v>
      </c>
      <c r="N2533" s="47">
        <f>SUM(B2533:M2533)</f>
        <v>1281.8999999999999</v>
      </c>
      <c r="O2533" s="4" t="s">
        <v>22</v>
      </c>
    </row>
    <row r="2534" spans="1:15" s="4" customFormat="1" ht="15.75" customHeight="1">
      <c r="A2534" s="11" t="s">
        <v>18</v>
      </c>
      <c r="B2534" s="48">
        <f>AVERAGE(B2502:B2532)</f>
        <v>4.62</v>
      </c>
      <c r="C2534" s="18">
        <f aca="true" t="shared" si="96" ref="C2534:I2534">AVERAGE(C2502:C2532)</f>
        <v>6.958064516129034</v>
      </c>
      <c r="D2534" s="18">
        <f t="shared" si="96"/>
        <v>3.313333333333333</v>
      </c>
      <c r="E2534" s="18">
        <f t="shared" si="96"/>
        <v>7.990322580645161</v>
      </c>
      <c r="F2534" s="18">
        <f t="shared" si="96"/>
        <v>6.754838709677419</v>
      </c>
      <c r="G2534" s="18">
        <f t="shared" si="96"/>
        <v>7.49</v>
      </c>
      <c r="H2534" s="18">
        <f t="shared" si="96"/>
        <v>3.403225806451613</v>
      </c>
      <c r="I2534" s="18">
        <f t="shared" si="96"/>
        <v>0.7766666666666666</v>
      </c>
      <c r="J2534" s="18">
        <v>0</v>
      </c>
      <c r="K2534" s="18">
        <v>0</v>
      </c>
      <c r="L2534" s="18">
        <v>0</v>
      </c>
      <c r="M2534" s="49">
        <f>AVERAGE(M2502:M2532)</f>
        <v>0.5677419354838709</v>
      </c>
      <c r="N2534" s="12">
        <f>AVERAGE(B2534:M2534)</f>
        <v>3.4895161290322583</v>
      </c>
      <c r="O2534" s="4" t="s">
        <v>265</v>
      </c>
    </row>
    <row r="2535" spans="1:15" ht="15.75" customHeight="1">
      <c r="A2535" s="13" t="s">
        <v>19</v>
      </c>
      <c r="B2535" s="66">
        <v>8</v>
      </c>
      <c r="C2535" s="51">
        <v>15</v>
      </c>
      <c r="D2535" s="51">
        <v>15</v>
      </c>
      <c r="E2535" s="51">
        <v>22</v>
      </c>
      <c r="F2535" s="51">
        <v>20</v>
      </c>
      <c r="G2535" s="51">
        <v>13</v>
      </c>
      <c r="H2535" s="51">
        <v>8</v>
      </c>
      <c r="I2535" s="51">
        <v>2</v>
      </c>
      <c r="J2535" s="51">
        <v>0</v>
      </c>
      <c r="K2535" s="51">
        <v>0</v>
      </c>
      <c r="L2535" s="51">
        <v>0</v>
      </c>
      <c r="M2535" s="69">
        <v>2</v>
      </c>
      <c r="N2535" s="13">
        <f>SUM(B2535:M2535)</f>
        <v>105</v>
      </c>
      <c r="O2535" s="3" t="s">
        <v>19</v>
      </c>
    </row>
    <row r="2536" spans="1:15" ht="18.75">
      <c r="A2536" s="100" t="s">
        <v>187</v>
      </c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  <c r="N2536" s="100"/>
      <c r="O2536" s="100"/>
    </row>
    <row r="2537" spans="1:15" ht="18.75">
      <c r="A2537" s="100" t="s">
        <v>314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  <c r="N2537" s="100"/>
      <c r="O2537" s="100"/>
    </row>
    <row r="2538" spans="1:14" ht="18.75">
      <c r="A2538" s="24" t="s">
        <v>2</v>
      </c>
      <c r="B2538" s="25" t="s">
        <v>3</v>
      </c>
      <c r="C2538" s="26" t="s">
        <v>4</v>
      </c>
      <c r="D2538" s="26" t="s">
        <v>5</v>
      </c>
      <c r="E2538" s="26" t="s">
        <v>6</v>
      </c>
      <c r="F2538" s="26" t="s">
        <v>7</v>
      </c>
      <c r="G2538" s="26" t="s">
        <v>8</v>
      </c>
      <c r="H2538" s="26" t="s">
        <v>9</v>
      </c>
      <c r="I2538" s="26" t="s">
        <v>10</v>
      </c>
      <c r="J2538" s="26" t="s">
        <v>11</v>
      </c>
      <c r="K2538" s="26" t="s">
        <v>12</v>
      </c>
      <c r="L2538" s="26" t="s">
        <v>13</v>
      </c>
      <c r="M2538" s="27" t="s">
        <v>14</v>
      </c>
      <c r="N2538" s="28" t="s">
        <v>227</v>
      </c>
    </row>
    <row r="2539" spans="1:15" ht="18.75">
      <c r="A2539" s="9">
        <v>1</v>
      </c>
      <c r="B2539" s="82">
        <v>0</v>
      </c>
      <c r="C2539" s="83">
        <v>0</v>
      </c>
      <c r="D2539" s="83">
        <v>1.5</v>
      </c>
      <c r="E2539" s="83">
        <v>0</v>
      </c>
      <c r="F2539" s="83">
        <v>4.7</v>
      </c>
      <c r="G2539" s="83">
        <v>0</v>
      </c>
      <c r="H2539" s="83">
        <v>0</v>
      </c>
      <c r="I2539" s="83">
        <v>2.3</v>
      </c>
      <c r="J2539" s="83">
        <v>0</v>
      </c>
      <c r="K2539" s="59">
        <v>0</v>
      </c>
      <c r="L2539" s="59">
        <v>39.2</v>
      </c>
      <c r="M2539" s="60">
        <v>0</v>
      </c>
      <c r="N2539" s="61"/>
      <c r="O2539" s="4"/>
    </row>
    <row r="2540" spans="1:15" ht="18.75">
      <c r="A2540" s="11">
        <v>2</v>
      </c>
      <c r="B2540" s="84">
        <v>0</v>
      </c>
      <c r="C2540" s="85">
        <v>0</v>
      </c>
      <c r="D2540" s="85">
        <v>1.7</v>
      </c>
      <c r="E2540" s="85">
        <v>0</v>
      </c>
      <c r="F2540" s="85">
        <v>39</v>
      </c>
      <c r="G2540" s="85">
        <v>19.9</v>
      </c>
      <c r="H2540" s="85">
        <v>0</v>
      </c>
      <c r="I2540" s="85">
        <v>1.3</v>
      </c>
      <c r="J2540" s="85">
        <v>0</v>
      </c>
      <c r="K2540" s="35">
        <v>0</v>
      </c>
      <c r="L2540" s="35">
        <v>5</v>
      </c>
      <c r="M2540" s="63">
        <v>0</v>
      </c>
      <c r="N2540" s="12"/>
      <c r="O2540" s="4"/>
    </row>
    <row r="2541" spans="1:15" ht="18.75">
      <c r="A2541" s="11">
        <v>3</v>
      </c>
      <c r="B2541" s="84">
        <v>0</v>
      </c>
      <c r="C2541" s="85">
        <v>0</v>
      </c>
      <c r="D2541" s="85">
        <v>0</v>
      </c>
      <c r="E2541" s="85">
        <v>0</v>
      </c>
      <c r="F2541" s="85">
        <v>6.8</v>
      </c>
      <c r="G2541" s="85">
        <v>1.2</v>
      </c>
      <c r="H2541" s="85">
        <v>0</v>
      </c>
      <c r="I2541" s="85">
        <v>48.7</v>
      </c>
      <c r="J2541" s="85">
        <v>0</v>
      </c>
      <c r="K2541" s="35">
        <v>0</v>
      </c>
      <c r="L2541" s="35">
        <v>0</v>
      </c>
      <c r="M2541" s="63">
        <v>0</v>
      </c>
      <c r="N2541" s="12"/>
      <c r="O2541" s="4"/>
    </row>
    <row r="2542" spans="1:15" ht="18.75">
      <c r="A2542" s="11">
        <v>4</v>
      </c>
      <c r="B2542" s="84">
        <v>0</v>
      </c>
      <c r="C2542" s="85">
        <v>0</v>
      </c>
      <c r="D2542" s="85">
        <v>0</v>
      </c>
      <c r="E2542" s="85">
        <v>0</v>
      </c>
      <c r="F2542" s="85">
        <v>0</v>
      </c>
      <c r="G2542" s="85">
        <v>0</v>
      </c>
      <c r="H2542" s="85">
        <v>0</v>
      </c>
      <c r="I2542" s="85">
        <v>25.4</v>
      </c>
      <c r="J2542" s="85">
        <v>0</v>
      </c>
      <c r="K2542" s="35">
        <v>0</v>
      </c>
      <c r="L2542" s="35">
        <v>0</v>
      </c>
      <c r="M2542" s="63">
        <v>0</v>
      </c>
      <c r="N2542" s="12"/>
      <c r="O2542" s="4"/>
    </row>
    <row r="2543" spans="1:15" ht="18.75">
      <c r="A2543" s="11">
        <v>5</v>
      </c>
      <c r="B2543" s="84">
        <v>0</v>
      </c>
      <c r="C2543" s="85">
        <v>55</v>
      </c>
      <c r="D2543" s="85">
        <v>6.3</v>
      </c>
      <c r="E2543" s="85">
        <v>3.7</v>
      </c>
      <c r="F2543" s="85">
        <v>18.5</v>
      </c>
      <c r="G2543" s="85">
        <v>34</v>
      </c>
      <c r="H2543" s="85">
        <v>2.2</v>
      </c>
      <c r="I2543" s="85">
        <v>0</v>
      </c>
      <c r="J2543" s="85">
        <v>0</v>
      </c>
      <c r="K2543" s="35">
        <v>0</v>
      </c>
      <c r="L2543" s="35">
        <v>0</v>
      </c>
      <c r="M2543" s="63">
        <v>0</v>
      </c>
      <c r="N2543" s="12"/>
      <c r="O2543" s="4"/>
    </row>
    <row r="2544" spans="1:15" ht="18.75">
      <c r="A2544" s="11">
        <v>6</v>
      </c>
      <c r="B2544" s="84">
        <v>0</v>
      </c>
      <c r="C2544" s="85">
        <v>13.8</v>
      </c>
      <c r="D2544" s="85">
        <v>35</v>
      </c>
      <c r="E2544" s="85">
        <v>0</v>
      </c>
      <c r="F2544" s="85">
        <v>0</v>
      </c>
      <c r="G2544" s="85">
        <v>32.5</v>
      </c>
      <c r="H2544" s="85">
        <v>58.7</v>
      </c>
      <c r="I2544" s="85">
        <v>0</v>
      </c>
      <c r="J2544" s="85">
        <v>0</v>
      </c>
      <c r="K2544" s="35">
        <v>0</v>
      </c>
      <c r="L2544" s="35">
        <v>0</v>
      </c>
      <c r="M2544" s="63">
        <v>0</v>
      </c>
      <c r="N2544" s="12"/>
      <c r="O2544" s="4"/>
    </row>
    <row r="2545" spans="1:15" ht="18.75">
      <c r="A2545" s="11">
        <v>7</v>
      </c>
      <c r="B2545" s="84">
        <v>0</v>
      </c>
      <c r="C2545" s="85">
        <v>0</v>
      </c>
      <c r="D2545" s="85">
        <v>0</v>
      </c>
      <c r="E2545" s="85">
        <v>5.9</v>
      </c>
      <c r="F2545" s="85">
        <v>0</v>
      </c>
      <c r="G2545" s="85">
        <v>21.3</v>
      </c>
      <c r="H2545" s="85">
        <v>10.6</v>
      </c>
      <c r="I2545" s="85">
        <v>0</v>
      </c>
      <c r="J2545" s="85">
        <v>0</v>
      </c>
      <c r="K2545" s="35">
        <v>0</v>
      </c>
      <c r="L2545" s="35">
        <v>0</v>
      </c>
      <c r="M2545" s="63">
        <v>0</v>
      </c>
      <c r="N2545" s="12"/>
      <c r="O2545" s="4"/>
    </row>
    <row r="2546" spans="1:15" ht="18.75">
      <c r="A2546" s="11">
        <v>8</v>
      </c>
      <c r="B2546" s="84">
        <v>0</v>
      </c>
      <c r="C2546" s="85">
        <v>13.8</v>
      </c>
      <c r="D2546" s="85">
        <v>2.3</v>
      </c>
      <c r="E2546" s="85">
        <v>0</v>
      </c>
      <c r="F2546" s="85">
        <v>0</v>
      </c>
      <c r="G2546" s="85">
        <v>0</v>
      </c>
      <c r="H2546" s="85">
        <v>2.8</v>
      </c>
      <c r="I2546" s="85">
        <v>0</v>
      </c>
      <c r="J2546" s="85">
        <v>0</v>
      </c>
      <c r="K2546" s="35">
        <v>0</v>
      </c>
      <c r="L2546" s="35">
        <v>0</v>
      </c>
      <c r="M2546" s="63">
        <v>0</v>
      </c>
      <c r="N2546" s="12"/>
      <c r="O2546" s="4"/>
    </row>
    <row r="2547" spans="1:15" ht="18.75">
      <c r="A2547" s="11">
        <v>9</v>
      </c>
      <c r="B2547" s="84">
        <v>0</v>
      </c>
      <c r="C2547" s="85">
        <v>14.6</v>
      </c>
      <c r="D2547" s="85">
        <v>3.9</v>
      </c>
      <c r="E2547" s="85">
        <v>0</v>
      </c>
      <c r="F2547" s="85">
        <v>15</v>
      </c>
      <c r="G2547" s="85">
        <v>0</v>
      </c>
      <c r="H2547" s="85">
        <v>0</v>
      </c>
      <c r="I2547" s="85">
        <v>0</v>
      </c>
      <c r="J2547" s="85">
        <v>0</v>
      </c>
      <c r="K2547" s="35">
        <v>0</v>
      </c>
      <c r="L2547" s="35">
        <v>0</v>
      </c>
      <c r="M2547" s="63">
        <v>0</v>
      </c>
      <c r="N2547" s="12"/>
      <c r="O2547" s="4"/>
    </row>
    <row r="2548" spans="1:15" ht="18.75">
      <c r="A2548" s="11">
        <v>10</v>
      </c>
      <c r="B2548" s="84">
        <v>0</v>
      </c>
      <c r="C2548" s="85">
        <v>28.4</v>
      </c>
      <c r="D2548" s="85">
        <v>1.8</v>
      </c>
      <c r="E2548" s="85">
        <v>0</v>
      </c>
      <c r="F2548" s="85">
        <v>0</v>
      </c>
      <c r="G2548" s="85">
        <v>0</v>
      </c>
      <c r="H2548" s="85">
        <v>0</v>
      </c>
      <c r="I2548" s="85">
        <v>0</v>
      </c>
      <c r="J2548" s="85">
        <v>0</v>
      </c>
      <c r="K2548" s="35">
        <v>0</v>
      </c>
      <c r="L2548" s="35">
        <v>0</v>
      </c>
      <c r="M2548" s="63">
        <v>0</v>
      </c>
      <c r="N2548" s="12"/>
      <c r="O2548" s="4"/>
    </row>
    <row r="2549" spans="1:15" ht="18.75">
      <c r="A2549" s="11">
        <v>11</v>
      </c>
      <c r="B2549" s="84">
        <v>0</v>
      </c>
      <c r="C2549" s="85">
        <v>0</v>
      </c>
      <c r="D2549" s="85">
        <v>8.4</v>
      </c>
      <c r="E2549" s="85">
        <v>0</v>
      </c>
      <c r="F2549" s="85">
        <v>0</v>
      </c>
      <c r="G2549" s="85">
        <v>0</v>
      </c>
      <c r="H2549" s="85">
        <v>26.2</v>
      </c>
      <c r="I2549" s="85">
        <v>0</v>
      </c>
      <c r="J2549" s="85">
        <v>0</v>
      </c>
      <c r="K2549" s="35">
        <v>0</v>
      </c>
      <c r="L2549" s="35">
        <v>0</v>
      </c>
      <c r="M2549" s="63">
        <v>0</v>
      </c>
      <c r="N2549" s="12"/>
      <c r="O2549" s="4"/>
    </row>
    <row r="2550" spans="1:15" ht="18.75">
      <c r="A2550" s="11">
        <v>12</v>
      </c>
      <c r="B2550" s="84">
        <v>0</v>
      </c>
      <c r="C2550" s="85">
        <v>10.2</v>
      </c>
      <c r="D2550" s="85">
        <v>1.2</v>
      </c>
      <c r="E2550" s="85">
        <v>0</v>
      </c>
      <c r="F2550" s="85">
        <v>0</v>
      </c>
      <c r="G2550" s="85">
        <v>0</v>
      </c>
      <c r="H2550" s="85">
        <v>0</v>
      </c>
      <c r="I2550" s="85">
        <v>0</v>
      </c>
      <c r="J2550" s="85">
        <v>0</v>
      </c>
      <c r="K2550" s="35">
        <v>0</v>
      </c>
      <c r="L2550" s="35">
        <v>0</v>
      </c>
      <c r="M2550" s="63">
        <v>0</v>
      </c>
      <c r="N2550" s="12"/>
      <c r="O2550" s="4"/>
    </row>
    <row r="2551" spans="1:15" ht="18.75">
      <c r="A2551" s="11">
        <v>13</v>
      </c>
      <c r="B2551" s="84">
        <v>0</v>
      </c>
      <c r="C2551" s="85">
        <v>19.2</v>
      </c>
      <c r="D2551" s="85">
        <v>3.4</v>
      </c>
      <c r="E2551" s="85">
        <v>5.3</v>
      </c>
      <c r="F2551" s="85">
        <v>1.3</v>
      </c>
      <c r="G2551" s="85">
        <v>3.9</v>
      </c>
      <c r="H2551" s="85">
        <v>0</v>
      </c>
      <c r="I2551" s="85">
        <v>0</v>
      </c>
      <c r="J2551" s="85">
        <v>0</v>
      </c>
      <c r="K2551" s="35">
        <v>0</v>
      </c>
      <c r="L2551" s="35">
        <v>0</v>
      </c>
      <c r="M2551" s="63">
        <v>0</v>
      </c>
      <c r="N2551" s="12"/>
      <c r="O2551" s="4"/>
    </row>
    <row r="2552" spans="1:15" ht="18.75">
      <c r="A2552" s="11">
        <v>14</v>
      </c>
      <c r="B2552" s="84">
        <v>4.5</v>
      </c>
      <c r="C2552" s="85">
        <v>28.3</v>
      </c>
      <c r="D2552" s="85">
        <v>8.7</v>
      </c>
      <c r="E2552" s="85">
        <v>1.9</v>
      </c>
      <c r="F2552" s="85">
        <v>0</v>
      </c>
      <c r="G2552" s="85">
        <v>2</v>
      </c>
      <c r="H2552" s="85">
        <v>0</v>
      </c>
      <c r="I2552" s="85">
        <v>0</v>
      </c>
      <c r="J2552" s="85">
        <v>0</v>
      </c>
      <c r="K2552" s="35">
        <v>0</v>
      </c>
      <c r="L2552" s="35">
        <v>0</v>
      </c>
      <c r="M2552" s="63">
        <v>0</v>
      </c>
      <c r="N2552" s="12"/>
      <c r="O2552" s="4"/>
    </row>
    <row r="2553" spans="1:15" ht="18.75">
      <c r="A2553" s="11">
        <v>15</v>
      </c>
      <c r="B2553" s="84">
        <v>9.4</v>
      </c>
      <c r="C2553" s="85">
        <v>4.4</v>
      </c>
      <c r="D2553" s="85">
        <v>3.8</v>
      </c>
      <c r="E2553" s="85">
        <v>3.5</v>
      </c>
      <c r="F2553" s="85">
        <v>1.2</v>
      </c>
      <c r="G2553" s="85">
        <v>0</v>
      </c>
      <c r="H2553" s="85">
        <v>16</v>
      </c>
      <c r="I2553" s="85">
        <v>0</v>
      </c>
      <c r="J2553" s="85">
        <v>0</v>
      </c>
      <c r="K2553" s="35">
        <v>0</v>
      </c>
      <c r="L2553" s="35">
        <v>0</v>
      </c>
      <c r="M2553" s="63">
        <v>0</v>
      </c>
      <c r="N2553" s="12"/>
      <c r="O2553" s="4"/>
    </row>
    <row r="2554" spans="1:15" ht="18.75">
      <c r="A2554" s="11">
        <v>16</v>
      </c>
      <c r="B2554" s="84">
        <v>0</v>
      </c>
      <c r="C2554" s="85">
        <v>2.1</v>
      </c>
      <c r="D2554" s="85">
        <v>0</v>
      </c>
      <c r="E2554" s="85">
        <v>0</v>
      </c>
      <c r="F2554" s="85">
        <v>0</v>
      </c>
      <c r="G2554" s="85">
        <v>0</v>
      </c>
      <c r="H2554" s="85">
        <v>4.4</v>
      </c>
      <c r="I2554" s="85">
        <v>0</v>
      </c>
      <c r="J2554" s="85">
        <v>0</v>
      </c>
      <c r="K2554" s="35">
        <v>0</v>
      </c>
      <c r="L2554" s="35">
        <v>0</v>
      </c>
      <c r="M2554" s="63">
        <v>0</v>
      </c>
      <c r="N2554" s="12"/>
      <c r="O2554" s="4"/>
    </row>
    <row r="2555" spans="1:15" ht="18.75">
      <c r="A2555" s="11">
        <v>17</v>
      </c>
      <c r="B2555" s="84">
        <v>0</v>
      </c>
      <c r="C2555" s="85">
        <v>3.8</v>
      </c>
      <c r="D2555" s="85">
        <v>0</v>
      </c>
      <c r="E2555" s="85">
        <v>0</v>
      </c>
      <c r="F2555" s="85">
        <v>8.8</v>
      </c>
      <c r="G2555" s="85">
        <v>0</v>
      </c>
      <c r="H2555" s="85">
        <v>0</v>
      </c>
      <c r="I2555" s="85">
        <v>0</v>
      </c>
      <c r="J2555" s="85">
        <v>0</v>
      </c>
      <c r="K2555" s="35">
        <v>0</v>
      </c>
      <c r="L2555" s="35">
        <v>0</v>
      </c>
      <c r="M2555" s="63">
        <v>0</v>
      </c>
      <c r="N2555" s="12"/>
      <c r="O2555" s="4"/>
    </row>
    <row r="2556" spans="1:15" ht="18.75">
      <c r="A2556" s="11">
        <v>18</v>
      </c>
      <c r="B2556" s="84">
        <v>16</v>
      </c>
      <c r="C2556" s="85">
        <v>11.5</v>
      </c>
      <c r="D2556" s="85">
        <v>0</v>
      </c>
      <c r="E2556" s="85">
        <v>0</v>
      </c>
      <c r="F2556" s="85">
        <v>23.8</v>
      </c>
      <c r="G2556" s="85">
        <v>0</v>
      </c>
      <c r="H2556" s="85">
        <v>0</v>
      </c>
      <c r="I2556" s="85">
        <v>0</v>
      </c>
      <c r="J2556" s="85">
        <v>0</v>
      </c>
      <c r="K2556" s="35">
        <v>0</v>
      </c>
      <c r="L2556" s="35">
        <v>0</v>
      </c>
      <c r="M2556" s="63">
        <v>0</v>
      </c>
      <c r="N2556" s="12"/>
      <c r="O2556" s="4"/>
    </row>
    <row r="2557" spans="1:15" ht="18.75">
      <c r="A2557" s="11">
        <v>19</v>
      </c>
      <c r="B2557" s="84">
        <v>2.4</v>
      </c>
      <c r="C2557" s="85">
        <v>4.9</v>
      </c>
      <c r="D2557" s="85">
        <v>8.3</v>
      </c>
      <c r="E2557" s="85">
        <v>0</v>
      </c>
      <c r="F2557" s="85">
        <v>0</v>
      </c>
      <c r="G2557" s="85">
        <v>0</v>
      </c>
      <c r="H2557" s="85">
        <v>0</v>
      </c>
      <c r="I2557" s="85">
        <v>0</v>
      </c>
      <c r="J2557" s="85">
        <v>0</v>
      </c>
      <c r="K2557" s="35">
        <v>0</v>
      </c>
      <c r="L2557" s="35">
        <v>0</v>
      </c>
      <c r="M2557" s="63">
        <v>0</v>
      </c>
      <c r="N2557" s="12"/>
      <c r="O2557" s="4"/>
    </row>
    <row r="2558" spans="1:15" ht="18.75">
      <c r="A2558" s="11">
        <v>20</v>
      </c>
      <c r="B2558" s="84">
        <v>0</v>
      </c>
      <c r="C2558" s="85">
        <v>4.3</v>
      </c>
      <c r="D2558" s="85">
        <v>0</v>
      </c>
      <c r="E2558" s="85">
        <v>6</v>
      </c>
      <c r="F2558" s="85">
        <v>0</v>
      </c>
      <c r="G2558" s="85">
        <v>7.4</v>
      </c>
      <c r="H2558" s="85">
        <v>30.6</v>
      </c>
      <c r="I2558" s="85">
        <v>0</v>
      </c>
      <c r="J2558" s="85">
        <v>0</v>
      </c>
      <c r="K2558" s="35">
        <v>0</v>
      </c>
      <c r="L2558" s="35">
        <v>0</v>
      </c>
      <c r="M2558" s="63">
        <v>0</v>
      </c>
      <c r="N2558" s="12"/>
      <c r="O2558" s="4"/>
    </row>
    <row r="2559" spans="1:15" ht="18.75">
      <c r="A2559" s="11">
        <v>21</v>
      </c>
      <c r="B2559" s="84">
        <v>0</v>
      </c>
      <c r="C2559" s="85">
        <v>4.9</v>
      </c>
      <c r="D2559" s="85">
        <v>1.9</v>
      </c>
      <c r="E2559" s="85">
        <v>4.1</v>
      </c>
      <c r="F2559" s="85">
        <v>0</v>
      </c>
      <c r="G2559" s="85">
        <v>0</v>
      </c>
      <c r="H2559" s="85">
        <v>0</v>
      </c>
      <c r="I2559" s="85">
        <v>0</v>
      </c>
      <c r="J2559" s="85">
        <v>0</v>
      </c>
      <c r="K2559" s="35">
        <v>0</v>
      </c>
      <c r="L2559" s="35">
        <v>0</v>
      </c>
      <c r="M2559" s="63">
        <v>0</v>
      </c>
      <c r="N2559" s="12"/>
      <c r="O2559" s="4"/>
    </row>
    <row r="2560" spans="1:15" ht="18.75">
      <c r="A2560" s="11">
        <v>22</v>
      </c>
      <c r="B2560" s="84">
        <v>0</v>
      </c>
      <c r="C2560" s="85">
        <v>1.2</v>
      </c>
      <c r="D2560" s="85">
        <v>0</v>
      </c>
      <c r="E2560" s="85">
        <v>8.2</v>
      </c>
      <c r="F2560" s="85">
        <v>0</v>
      </c>
      <c r="G2560" s="85">
        <v>0</v>
      </c>
      <c r="H2560" s="85">
        <v>0</v>
      </c>
      <c r="I2560" s="85">
        <v>19.8</v>
      </c>
      <c r="J2560" s="85">
        <v>0</v>
      </c>
      <c r="K2560" s="35">
        <v>0</v>
      </c>
      <c r="L2560" s="35">
        <v>0</v>
      </c>
      <c r="M2560" s="63">
        <v>0</v>
      </c>
      <c r="N2560" s="12"/>
      <c r="O2560" s="4"/>
    </row>
    <row r="2561" spans="1:15" ht="18.75">
      <c r="A2561" s="11">
        <v>23</v>
      </c>
      <c r="B2561" s="84">
        <v>0</v>
      </c>
      <c r="C2561" s="85">
        <v>4.4</v>
      </c>
      <c r="D2561" s="85">
        <v>0</v>
      </c>
      <c r="E2561" s="85">
        <v>20</v>
      </c>
      <c r="F2561" s="85">
        <v>7.3</v>
      </c>
      <c r="G2561" s="85">
        <v>0</v>
      </c>
      <c r="H2561" s="85">
        <v>0</v>
      </c>
      <c r="I2561" s="85">
        <v>0</v>
      </c>
      <c r="J2561" s="85">
        <v>0</v>
      </c>
      <c r="K2561" s="35">
        <v>0</v>
      </c>
      <c r="L2561" s="35">
        <v>0</v>
      </c>
      <c r="M2561" s="63">
        <v>0</v>
      </c>
      <c r="N2561" s="12"/>
      <c r="O2561" s="4"/>
    </row>
    <row r="2562" spans="1:15" ht="18.75">
      <c r="A2562" s="11">
        <v>24</v>
      </c>
      <c r="B2562" s="84">
        <v>0</v>
      </c>
      <c r="C2562" s="85">
        <v>0</v>
      </c>
      <c r="D2562" s="85">
        <v>0</v>
      </c>
      <c r="E2562" s="85">
        <v>1.3</v>
      </c>
      <c r="F2562" s="85">
        <v>5.9</v>
      </c>
      <c r="G2562" s="85">
        <v>0</v>
      </c>
      <c r="H2562" s="85">
        <v>0</v>
      </c>
      <c r="I2562" s="85">
        <v>0</v>
      </c>
      <c r="J2562" s="85">
        <v>0</v>
      </c>
      <c r="K2562" s="35">
        <v>0</v>
      </c>
      <c r="L2562" s="35">
        <v>0</v>
      </c>
      <c r="M2562" s="63">
        <v>0</v>
      </c>
      <c r="N2562" s="12"/>
      <c r="O2562" s="4"/>
    </row>
    <row r="2563" spans="1:15" ht="18.75">
      <c r="A2563" s="11">
        <v>25</v>
      </c>
      <c r="B2563" s="84">
        <v>0</v>
      </c>
      <c r="C2563" s="85">
        <v>0</v>
      </c>
      <c r="D2563" s="85">
        <v>0</v>
      </c>
      <c r="E2563" s="85">
        <v>19.3</v>
      </c>
      <c r="F2563" s="85">
        <v>5.8</v>
      </c>
      <c r="G2563" s="85">
        <v>0</v>
      </c>
      <c r="H2563" s="85">
        <v>0</v>
      </c>
      <c r="I2563" s="85">
        <v>0</v>
      </c>
      <c r="J2563" s="85">
        <v>0</v>
      </c>
      <c r="K2563" s="35">
        <v>0</v>
      </c>
      <c r="L2563" s="35">
        <v>0</v>
      </c>
      <c r="M2563" s="63">
        <v>0</v>
      </c>
      <c r="N2563" s="12"/>
      <c r="O2563" s="4"/>
    </row>
    <row r="2564" spans="1:15" ht="18.75">
      <c r="A2564" s="11">
        <v>26</v>
      </c>
      <c r="B2564" s="84">
        <v>52.4</v>
      </c>
      <c r="C2564" s="85">
        <v>0</v>
      </c>
      <c r="D2564" s="85">
        <v>2</v>
      </c>
      <c r="E2564" s="85">
        <v>0</v>
      </c>
      <c r="F2564" s="85">
        <v>12.4</v>
      </c>
      <c r="G2564" s="85">
        <v>2.4</v>
      </c>
      <c r="H2564" s="85">
        <v>0</v>
      </c>
      <c r="I2564" s="85">
        <v>0</v>
      </c>
      <c r="J2564" s="85">
        <v>0</v>
      </c>
      <c r="K2564" s="35">
        <v>0</v>
      </c>
      <c r="L2564" s="35">
        <v>0</v>
      </c>
      <c r="M2564" s="63">
        <v>0</v>
      </c>
      <c r="N2564" s="12"/>
      <c r="O2564" s="4"/>
    </row>
    <row r="2565" spans="1:15" ht="18.75">
      <c r="A2565" s="11">
        <v>27</v>
      </c>
      <c r="B2565" s="84">
        <v>36.3</v>
      </c>
      <c r="C2565" s="85">
        <v>16.4</v>
      </c>
      <c r="D2565" s="85">
        <v>14.7</v>
      </c>
      <c r="E2565" s="85">
        <v>0</v>
      </c>
      <c r="F2565" s="85">
        <v>2.9</v>
      </c>
      <c r="G2565" s="85">
        <v>6.8</v>
      </c>
      <c r="H2565" s="85">
        <v>0</v>
      </c>
      <c r="I2565" s="85">
        <v>0</v>
      </c>
      <c r="J2565" s="85">
        <v>0</v>
      </c>
      <c r="K2565" s="35">
        <v>0</v>
      </c>
      <c r="L2565" s="35">
        <v>0</v>
      </c>
      <c r="M2565" s="63">
        <v>0</v>
      </c>
      <c r="N2565" s="12"/>
      <c r="O2565" s="4"/>
    </row>
    <row r="2566" spans="1:15" ht="18.75">
      <c r="A2566" s="11">
        <v>28</v>
      </c>
      <c r="B2566" s="84">
        <v>6.8</v>
      </c>
      <c r="C2566" s="85">
        <v>0</v>
      </c>
      <c r="D2566" s="85">
        <v>53.2</v>
      </c>
      <c r="E2566" s="85">
        <v>0</v>
      </c>
      <c r="F2566" s="85">
        <v>0</v>
      </c>
      <c r="G2566" s="85">
        <v>49</v>
      </c>
      <c r="H2566" s="85">
        <v>0</v>
      </c>
      <c r="I2566" s="85">
        <v>0</v>
      </c>
      <c r="J2566" s="85">
        <v>0</v>
      </c>
      <c r="K2566" s="35">
        <v>0</v>
      </c>
      <c r="L2566" s="35">
        <v>0</v>
      </c>
      <c r="M2566" s="63">
        <v>0</v>
      </c>
      <c r="N2566" s="12"/>
      <c r="O2566" s="4"/>
    </row>
    <row r="2567" spans="1:15" ht="18.75">
      <c r="A2567" s="11">
        <v>29</v>
      </c>
      <c r="B2567" s="84">
        <v>33.8</v>
      </c>
      <c r="C2567" s="85">
        <v>0</v>
      </c>
      <c r="D2567" s="85">
        <v>0</v>
      </c>
      <c r="E2567" s="85">
        <v>4.5</v>
      </c>
      <c r="F2567" s="85">
        <v>1.4</v>
      </c>
      <c r="G2567" s="85">
        <v>55.4</v>
      </c>
      <c r="H2567" s="85">
        <v>0</v>
      </c>
      <c r="I2567" s="85">
        <v>0</v>
      </c>
      <c r="J2567" s="85">
        <v>0</v>
      </c>
      <c r="K2567" s="35">
        <v>6.8</v>
      </c>
      <c r="L2567" s="35">
        <v>7.8</v>
      </c>
      <c r="M2567" s="63">
        <v>0</v>
      </c>
      <c r="N2567" s="12"/>
      <c r="O2567" s="4"/>
    </row>
    <row r="2568" spans="1:15" ht="18.75">
      <c r="A2568" s="11">
        <v>30</v>
      </c>
      <c r="B2568" s="84">
        <v>9.2</v>
      </c>
      <c r="C2568" s="85">
        <v>2</v>
      </c>
      <c r="D2568" s="85">
        <v>0</v>
      </c>
      <c r="E2568" s="85">
        <v>0</v>
      </c>
      <c r="F2568" s="85">
        <v>13</v>
      </c>
      <c r="G2568" s="85">
        <v>0</v>
      </c>
      <c r="H2568" s="85">
        <v>0</v>
      </c>
      <c r="I2568" s="85">
        <v>0</v>
      </c>
      <c r="J2568" s="85">
        <v>0</v>
      </c>
      <c r="K2568" s="35">
        <v>0</v>
      </c>
      <c r="L2568" s="35" t="s">
        <v>266</v>
      </c>
      <c r="M2568" s="63">
        <v>0</v>
      </c>
      <c r="N2568" s="12"/>
      <c r="O2568" s="4"/>
    </row>
    <row r="2569" spans="1:15" ht="18.75">
      <c r="A2569" s="13">
        <v>31</v>
      </c>
      <c r="B2569" s="86"/>
      <c r="C2569" s="87">
        <v>0</v>
      </c>
      <c r="D2569" s="88"/>
      <c r="E2569" s="87">
        <v>0</v>
      </c>
      <c r="F2569" s="87">
        <v>0</v>
      </c>
      <c r="G2569" s="56"/>
      <c r="H2569" s="87">
        <v>0</v>
      </c>
      <c r="I2569" s="56"/>
      <c r="J2569" s="87">
        <v>0</v>
      </c>
      <c r="K2569" s="40">
        <v>0</v>
      </c>
      <c r="L2569" s="40" t="s">
        <v>266</v>
      </c>
      <c r="M2569" s="65">
        <v>0</v>
      </c>
      <c r="N2569" s="14"/>
      <c r="O2569" s="4"/>
    </row>
    <row r="2570" spans="1:15" ht="18.75">
      <c r="A2570" s="29" t="s">
        <v>17</v>
      </c>
      <c r="B2570" s="44">
        <f>SUM(B2539:B2569)</f>
        <v>170.79999999999995</v>
      </c>
      <c r="C2570" s="44">
        <f aca="true" t="shared" si="97" ref="C2570:I2570">SUM(C2539:C2569)</f>
        <v>243.20000000000002</v>
      </c>
      <c r="D2570" s="44">
        <f t="shared" si="97"/>
        <v>158.10000000000002</v>
      </c>
      <c r="E2570" s="44">
        <f t="shared" si="97"/>
        <v>83.69999999999999</v>
      </c>
      <c r="F2570" s="44">
        <f t="shared" si="97"/>
        <v>167.8</v>
      </c>
      <c r="G2570" s="44">
        <f t="shared" si="97"/>
        <v>235.8</v>
      </c>
      <c r="H2570" s="44">
        <f t="shared" si="97"/>
        <v>151.5</v>
      </c>
      <c r="I2570" s="44">
        <f t="shared" si="97"/>
        <v>97.5</v>
      </c>
      <c r="J2570" s="44">
        <f>SUM(J2539:J2569)</f>
        <v>0</v>
      </c>
      <c r="K2570" s="44">
        <f>SUM(K2539:K2569)</f>
        <v>6.8</v>
      </c>
      <c r="L2570" s="44">
        <f>SUM(L2539:L2569)</f>
        <v>52</v>
      </c>
      <c r="M2570" s="44">
        <f>SUM(M2539:M2569)</f>
        <v>0</v>
      </c>
      <c r="N2570" s="47">
        <f>SUM(B2570:M2570)</f>
        <v>1367.1999999999998</v>
      </c>
      <c r="O2570" s="4" t="s">
        <v>22</v>
      </c>
    </row>
    <row r="2571" spans="1:15" ht="18.75">
      <c r="A2571" s="11" t="s">
        <v>18</v>
      </c>
      <c r="B2571" s="48">
        <f>AVERAGE(B2539:B2569)</f>
        <v>5.693333333333332</v>
      </c>
      <c r="C2571" s="48">
        <f aca="true" t="shared" si="98" ref="C2571:M2571">AVERAGE(C2539:C2569)</f>
        <v>7.845161290322581</v>
      </c>
      <c r="D2571" s="48">
        <f t="shared" si="98"/>
        <v>5.2700000000000005</v>
      </c>
      <c r="E2571" s="48">
        <f t="shared" si="98"/>
        <v>2.6999999999999997</v>
      </c>
      <c r="F2571" s="48">
        <f>AVERAGE(F2539:F2569)</f>
        <v>5.412903225806452</v>
      </c>
      <c r="G2571" s="48">
        <f t="shared" si="98"/>
        <v>7.86</v>
      </c>
      <c r="H2571" s="48">
        <f t="shared" si="98"/>
        <v>4.887096774193548</v>
      </c>
      <c r="I2571" s="48">
        <f t="shared" si="98"/>
        <v>3.25</v>
      </c>
      <c r="J2571" s="48">
        <f t="shared" si="98"/>
        <v>0</v>
      </c>
      <c r="K2571" s="48">
        <f t="shared" si="98"/>
        <v>0.21935483870967742</v>
      </c>
      <c r="L2571" s="48">
        <f t="shared" si="98"/>
        <v>1.793103448275862</v>
      </c>
      <c r="M2571" s="48">
        <f t="shared" si="98"/>
        <v>0</v>
      </c>
      <c r="N2571" s="12">
        <f>AVERAGE(B2571:M2571)</f>
        <v>3.7442460758867884</v>
      </c>
      <c r="O2571" s="4" t="s">
        <v>265</v>
      </c>
    </row>
    <row r="2572" spans="1:15" ht="18.75">
      <c r="A2572" s="13" t="s">
        <v>19</v>
      </c>
      <c r="B2572" s="66">
        <v>9</v>
      </c>
      <c r="C2572" s="51">
        <v>19</v>
      </c>
      <c r="D2572" s="51">
        <v>17</v>
      </c>
      <c r="E2572" s="51">
        <v>12</v>
      </c>
      <c r="F2572" s="51">
        <v>16</v>
      </c>
      <c r="G2572" s="51">
        <v>12</v>
      </c>
      <c r="H2572" s="51">
        <v>8</v>
      </c>
      <c r="I2572" s="51">
        <v>5</v>
      </c>
      <c r="J2572" s="51">
        <v>0</v>
      </c>
      <c r="K2572" s="51">
        <f>COUNTIF(K2539:K2569,"&gt;0")</f>
        <v>1</v>
      </c>
      <c r="L2572" s="51">
        <f>COUNTIF(L2539:L2569,"&gt;0")</f>
        <v>3</v>
      </c>
      <c r="M2572" s="69">
        <f>COUNTIF(M2539:M2569,"&gt;0")</f>
        <v>0</v>
      </c>
      <c r="N2572" s="13">
        <f>SUM(B2572:M2572)</f>
        <v>102</v>
      </c>
      <c r="O2572" s="3" t="s">
        <v>19</v>
      </c>
    </row>
    <row r="2574" spans="1:15" ht="18.75">
      <c r="A2574" s="100" t="s">
        <v>187</v>
      </c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  <c r="N2574" s="100"/>
      <c r="O2574" s="100"/>
    </row>
    <row r="2575" spans="1:15" ht="18.75">
      <c r="A2575" s="100" t="s">
        <v>315</v>
      </c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  <c r="N2575" s="100"/>
      <c r="O2575" s="100"/>
    </row>
    <row r="2577" spans="1:14" ht="18.75">
      <c r="A2577" s="24" t="s">
        <v>2</v>
      </c>
      <c r="B2577" s="25" t="s">
        <v>3</v>
      </c>
      <c r="C2577" s="26" t="s">
        <v>4</v>
      </c>
      <c r="D2577" s="26" t="s">
        <v>5</v>
      </c>
      <c r="E2577" s="26" t="s">
        <v>6</v>
      </c>
      <c r="F2577" s="26" t="s">
        <v>7</v>
      </c>
      <c r="G2577" s="26" t="s">
        <v>8</v>
      </c>
      <c r="H2577" s="26" t="s">
        <v>9</v>
      </c>
      <c r="I2577" s="26" t="s">
        <v>10</v>
      </c>
      <c r="J2577" s="26" t="s">
        <v>11</v>
      </c>
      <c r="K2577" s="26" t="s">
        <v>12</v>
      </c>
      <c r="L2577" s="26" t="s">
        <v>13</v>
      </c>
      <c r="M2577" s="27" t="s">
        <v>14</v>
      </c>
      <c r="N2577" s="28" t="s">
        <v>227</v>
      </c>
    </row>
    <row r="2578" spans="1:15" ht="18.75">
      <c r="A2578" s="9">
        <v>1</v>
      </c>
      <c r="B2578" s="82">
        <v>0</v>
      </c>
      <c r="C2578" s="83">
        <v>3.9</v>
      </c>
      <c r="D2578" s="83">
        <v>14.5</v>
      </c>
      <c r="E2578" s="83">
        <v>32.2</v>
      </c>
      <c r="F2578" s="83">
        <v>3.8</v>
      </c>
      <c r="G2578" s="83">
        <v>7</v>
      </c>
      <c r="H2578" s="83">
        <v>13.4</v>
      </c>
      <c r="I2578" s="83">
        <v>5.9</v>
      </c>
      <c r="J2578" s="83">
        <v>0</v>
      </c>
      <c r="K2578" s="70">
        <v>0</v>
      </c>
      <c r="L2578" s="70">
        <v>0</v>
      </c>
      <c r="M2578" s="71">
        <v>0</v>
      </c>
      <c r="N2578" s="61"/>
      <c r="O2578" s="4"/>
    </row>
    <row r="2579" spans="1:15" ht="18.75">
      <c r="A2579" s="11">
        <v>2</v>
      </c>
      <c r="B2579" s="84">
        <v>0</v>
      </c>
      <c r="C2579" s="85">
        <v>0</v>
      </c>
      <c r="D2579" s="85">
        <v>2.5</v>
      </c>
      <c r="E2579" s="85">
        <v>0</v>
      </c>
      <c r="F2579" s="85">
        <v>4.7</v>
      </c>
      <c r="G2579" s="85">
        <v>0.5</v>
      </c>
      <c r="H2579" s="85">
        <v>13</v>
      </c>
      <c r="I2579" s="85">
        <v>18.8</v>
      </c>
      <c r="J2579" s="85">
        <v>0</v>
      </c>
      <c r="K2579" s="72">
        <v>0</v>
      </c>
      <c r="L2579" s="72">
        <v>0</v>
      </c>
      <c r="M2579" s="73">
        <v>0</v>
      </c>
      <c r="N2579" s="12"/>
      <c r="O2579" s="4"/>
    </row>
    <row r="2580" spans="1:15" ht="18.75">
      <c r="A2580" s="11">
        <v>3</v>
      </c>
      <c r="B2580" s="84">
        <v>1.4</v>
      </c>
      <c r="C2580" s="85">
        <v>13.5</v>
      </c>
      <c r="D2580" s="85">
        <v>1.2</v>
      </c>
      <c r="E2580" s="85">
        <v>3.4</v>
      </c>
      <c r="F2580" s="85">
        <v>15.7</v>
      </c>
      <c r="G2580" s="85">
        <v>0</v>
      </c>
      <c r="H2580" s="85">
        <v>3.5</v>
      </c>
      <c r="I2580" s="85">
        <v>0</v>
      </c>
      <c r="J2580" s="85">
        <v>0</v>
      </c>
      <c r="K2580" s="72">
        <v>0</v>
      </c>
      <c r="L2580" s="72">
        <v>0</v>
      </c>
      <c r="M2580" s="73">
        <v>0</v>
      </c>
      <c r="N2580" s="12"/>
      <c r="O2580" s="4"/>
    </row>
    <row r="2581" spans="1:15" ht="18.75">
      <c r="A2581" s="11">
        <v>4</v>
      </c>
      <c r="B2581" s="84">
        <v>0</v>
      </c>
      <c r="C2581" s="85">
        <v>43.8</v>
      </c>
      <c r="D2581" s="85">
        <v>0</v>
      </c>
      <c r="E2581" s="85">
        <v>4.6</v>
      </c>
      <c r="F2581" s="85">
        <v>0</v>
      </c>
      <c r="G2581" s="85">
        <v>1.8</v>
      </c>
      <c r="H2581" s="85">
        <v>0</v>
      </c>
      <c r="I2581" s="85">
        <v>0</v>
      </c>
      <c r="J2581" s="85">
        <v>0</v>
      </c>
      <c r="K2581" s="72">
        <v>0</v>
      </c>
      <c r="L2581" s="72">
        <v>0</v>
      </c>
      <c r="M2581" s="73">
        <v>0</v>
      </c>
      <c r="N2581" s="12"/>
      <c r="O2581" s="4"/>
    </row>
    <row r="2582" spans="1:15" ht="18.75">
      <c r="A2582" s="11">
        <v>5</v>
      </c>
      <c r="B2582" s="84">
        <v>0</v>
      </c>
      <c r="C2582" s="85">
        <v>1.3</v>
      </c>
      <c r="D2582" s="85">
        <v>11.4</v>
      </c>
      <c r="E2582" s="85">
        <v>15.8</v>
      </c>
      <c r="F2582" s="85">
        <v>0.7</v>
      </c>
      <c r="G2582" s="85">
        <v>5.4</v>
      </c>
      <c r="H2582" s="85">
        <v>0</v>
      </c>
      <c r="I2582" s="85">
        <v>0</v>
      </c>
      <c r="J2582" s="85">
        <v>0</v>
      </c>
      <c r="K2582" s="72">
        <v>0</v>
      </c>
      <c r="L2582" s="72">
        <v>0</v>
      </c>
      <c r="M2582" s="73">
        <v>0</v>
      </c>
      <c r="N2582" s="12"/>
      <c r="O2582" s="4"/>
    </row>
    <row r="2583" spans="1:15" ht="18.75">
      <c r="A2583" s="11">
        <v>6</v>
      </c>
      <c r="B2583" s="84">
        <v>0</v>
      </c>
      <c r="C2583" s="85">
        <v>3</v>
      </c>
      <c r="D2583" s="85">
        <v>16.8</v>
      </c>
      <c r="E2583" s="85">
        <v>0</v>
      </c>
      <c r="F2583" s="85">
        <v>0</v>
      </c>
      <c r="G2583" s="85">
        <v>14</v>
      </c>
      <c r="H2583" s="85">
        <v>0</v>
      </c>
      <c r="I2583" s="85">
        <v>0</v>
      </c>
      <c r="J2583" s="85">
        <v>0</v>
      </c>
      <c r="K2583" s="72">
        <v>0</v>
      </c>
      <c r="L2583" s="72">
        <v>0</v>
      </c>
      <c r="M2583" s="73">
        <v>0</v>
      </c>
      <c r="N2583" s="12"/>
      <c r="O2583" s="4"/>
    </row>
    <row r="2584" spans="1:15" ht="18.75">
      <c r="A2584" s="11">
        <v>7</v>
      </c>
      <c r="B2584" s="84">
        <v>0</v>
      </c>
      <c r="C2584" s="85">
        <v>1.1</v>
      </c>
      <c r="D2584" s="85">
        <v>17.3</v>
      </c>
      <c r="E2584" s="85">
        <v>4.3</v>
      </c>
      <c r="F2584" s="85">
        <v>0</v>
      </c>
      <c r="G2584" s="85">
        <v>76.4</v>
      </c>
      <c r="H2584" s="85">
        <v>37.6</v>
      </c>
      <c r="I2584" s="85">
        <v>9.4</v>
      </c>
      <c r="J2584" s="85">
        <v>0</v>
      </c>
      <c r="K2584" s="72">
        <v>0</v>
      </c>
      <c r="L2584" s="72">
        <v>0</v>
      </c>
      <c r="M2584" s="73">
        <v>0</v>
      </c>
      <c r="N2584" s="12"/>
      <c r="O2584" s="4"/>
    </row>
    <row r="2585" spans="1:15" ht="18.75">
      <c r="A2585" s="11">
        <v>8</v>
      </c>
      <c r="B2585" s="84">
        <v>0</v>
      </c>
      <c r="C2585" s="85">
        <v>1.6</v>
      </c>
      <c r="D2585" s="85">
        <v>4.3</v>
      </c>
      <c r="E2585" s="85">
        <v>4.6</v>
      </c>
      <c r="F2585" s="85">
        <v>9.4</v>
      </c>
      <c r="G2585" s="85">
        <v>15</v>
      </c>
      <c r="H2585" s="85">
        <v>0</v>
      </c>
      <c r="I2585" s="85">
        <v>1.2</v>
      </c>
      <c r="J2585" s="85">
        <v>0</v>
      </c>
      <c r="K2585" s="72">
        <v>0</v>
      </c>
      <c r="L2585" s="72">
        <v>0</v>
      </c>
      <c r="M2585" s="73">
        <v>0</v>
      </c>
      <c r="N2585" s="12"/>
      <c r="O2585" s="4"/>
    </row>
    <row r="2586" spans="1:15" ht="18.75">
      <c r="A2586" s="11">
        <v>9</v>
      </c>
      <c r="B2586" s="84">
        <v>0</v>
      </c>
      <c r="C2586" s="85">
        <v>0</v>
      </c>
      <c r="D2586" s="85">
        <v>0</v>
      </c>
      <c r="E2586" s="85">
        <v>6</v>
      </c>
      <c r="F2586" s="85">
        <v>12</v>
      </c>
      <c r="G2586" s="85">
        <v>47</v>
      </c>
      <c r="H2586" s="85">
        <v>6.9</v>
      </c>
      <c r="I2586" s="85">
        <v>0</v>
      </c>
      <c r="J2586" s="85">
        <v>0</v>
      </c>
      <c r="K2586" s="72">
        <v>0</v>
      </c>
      <c r="L2586" s="72">
        <v>0</v>
      </c>
      <c r="M2586" s="73">
        <v>0</v>
      </c>
      <c r="N2586" s="12"/>
      <c r="O2586" s="4"/>
    </row>
    <row r="2587" spans="1:15" ht="18.75">
      <c r="A2587" s="11">
        <v>10</v>
      </c>
      <c r="B2587" s="84">
        <v>0</v>
      </c>
      <c r="C2587" s="85">
        <v>0</v>
      </c>
      <c r="D2587" s="85">
        <v>5.8</v>
      </c>
      <c r="E2587" s="85">
        <v>4.8</v>
      </c>
      <c r="F2587" s="85">
        <v>2</v>
      </c>
      <c r="G2587" s="85">
        <v>0</v>
      </c>
      <c r="H2587" s="85">
        <v>0</v>
      </c>
      <c r="I2587" s="85">
        <v>0</v>
      </c>
      <c r="J2587" s="85">
        <v>0</v>
      </c>
      <c r="K2587" s="72">
        <v>0</v>
      </c>
      <c r="L2587" s="72">
        <v>0</v>
      </c>
      <c r="M2587" s="73">
        <v>0</v>
      </c>
      <c r="N2587" s="12"/>
      <c r="O2587" s="4"/>
    </row>
    <row r="2588" spans="1:15" ht="18.75">
      <c r="A2588" s="11">
        <v>11</v>
      </c>
      <c r="B2588" s="84">
        <v>0</v>
      </c>
      <c r="C2588" s="85">
        <v>12.3</v>
      </c>
      <c r="D2588" s="85">
        <v>0</v>
      </c>
      <c r="E2588" s="85">
        <v>3.8</v>
      </c>
      <c r="F2588" s="85">
        <v>5.2</v>
      </c>
      <c r="G2588" s="85">
        <v>19.4</v>
      </c>
      <c r="H2588" s="85">
        <v>7.8</v>
      </c>
      <c r="I2588" s="85">
        <v>0</v>
      </c>
      <c r="J2588" s="85">
        <v>0</v>
      </c>
      <c r="K2588" s="72">
        <v>0</v>
      </c>
      <c r="L2588" s="72">
        <v>0</v>
      </c>
      <c r="M2588" s="73">
        <v>0</v>
      </c>
      <c r="N2588" s="12"/>
      <c r="O2588" s="4"/>
    </row>
    <row r="2589" spans="1:15" ht="18.75">
      <c r="A2589" s="11">
        <v>12</v>
      </c>
      <c r="B2589" s="84">
        <v>0</v>
      </c>
      <c r="C2589" s="85">
        <v>14</v>
      </c>
      <c r="D2589" s="85">
        <v>0</v>
      </c>
      <c r="E2589" s="85">
        <v>0</v>
      </c>
      <c r="F2589" s="85">
        <v>0.4</v>
      </c>
      <c r="G2589" s="85">
        <v>4</v>
      </c>
      <c r="H2589" s="85">
        <v>0</v>
      </c>
      <c r="I2589" s="85">
        <v>0</v>
      </c>
      <c r="J2589" s="85">
        <v>0</v>
      </c>
      <c r="K2589" s="72">
        <v>0</v>
      </c>
      <c r="L2589" s="72">
        <v>0</v>
      </c>
      <c r="M2589" s="73">
        <v>0</v>
      </c>
      <c r="N2589" s="12"/>
      <c r="O2589" s="4"/>
    </row>
    <row r="2590" spans="1:15" ht="18.75">
      <c r="A2590" s="11">
        <v>13</v>
      </c>
      <c r="B2590" s="84">
        <v>0</v>
      </c>
      <c r="C2590" s="85">
        <v>2.7</v>
      </c>
      <c r="D2590" s="85">
        <v>0</v>
      </c>
      <c r="E2590" s="85">
        <v>6.5</v>
      </c>
      <c r="F2590" s="85">
        <v>8.5</v>
      </c>
      <c r="G2590" s="85">
        <v>30</v>
      </c>
      <c r="H2590" s="85">
        <v>0</v>
      </c>
      <c r="I2590" s="85">
        <v>0</v>
      </c>
      <c r="J2590" s="85">
        <v>0</v>
      </c>
      <c r="K2590" s="72">
        <v>0</v>
      </c>
      <c r="L2590" s="72">
        <v>0</v>
      </c>
      <c r="M2590" s="73">
        <v>0</v>
      </c>
      <c r="N2590" s="12"/>
      <c r="O2590" s="4"/>
    </row>
    <row r="2591" spans="1:15" ht="18.75">
      <c r="A2591" s="11">
        <v>14</v>
      </c>
      <c r="B2591" s="84">
        <v>0</v>
      </c>
      <c r="C2591" s="85">
        <v>22.7</v>
      </c>
      <c r="D2591" s="85">
        <v>0</v>
      </c>
      <c r="E2591" s="85">
        <v>5</v>
      </c>
      <c r="F2591" s="85">
        <v>3.5</v>
      </c>
      <c r="G2591" s="85">
        <v>21.5</v>
      </c>
      <c r="H2591" s="85">
        <v>0</v>
      </c>
      <c r="I2591" s="85">
        <v>0</v>
      </c>
      <c r="J2591" s="85">
        <v>0</v>
      </c>
      <c r="K2591" s="72">
        <v>0</v>
      </c>
      <c r="L2591" s="72">
        <v>0</v>
      </c>
      <c r="M2591" s="73">
        <v>0</v>
      </c>
      <c r="N2591" s="12"/>
      <c r="O2591" s="4"/>
    </row>
    <row r="2592" spans="1:15" ht="18.75">
      <c r="A2592" s="11">
        <v>15</v>
      </c>
      <c r="B2592" s="84">
        <v>0</v>
      </c>
      <c r="C2592" s="85">
        <v>5.7</v>
      </c>
      <c r="D2592" s="85">
        <v>1.2</v>
      </c>
      <c r="E2592" s="85">
        <v>0</v>
      </c>
      <c r="F2592" s="85">
        <v>8.5</v>
      </c>
      <c r="G2592" s="85">
        <v>13</v>
      </c>
      <c r="H2592" s="85">
        <v>0</v>
      </c>
      <c r="I2592" s="85">
        <v>0</v>
      </c>
      <c r="J2592" s="85">
        <v>0</v>
      </c>
      <c r="K2592" s="72">
        <v>0</v>
      </c>
      <c r="L2592" s="72">
        <v>0</v>
      </c>
      <c r="M2592" s="73">
        <v>0</v>
      </c>
      <c r="N2592" s="12"/>
      <c r="O2592" s="4"/>
    </row>
    <row r="2593" spans="1:15" ht="18.75">
      <c r="A2593" s="11">
        <v>16</v>
      </c>
      <c r="B2593" s="84">
        <v>0</v>
      </c>
      <c r="C2593" s="85">
        <v>24.5</v>
      </c>
      <c r="D2593" s="85">
        <v>1.8</v>
      </c>
      <c r="E2593" s="85">
        <v>0</v>
      </c>
      <c r="F2593" s="85">
        <v>0</v>
      </c>
      <c r="G2593" s="85">
        <v>0</v>
      </c>
      <c r="H2593" s="85">
        <v>0</v>
      </c>
      <c r="I2593" s="85">
        <v>0</v>
      </c>
      <c r="J2593" s="85">
        <v>0</v>
      </c>
      <c r="K2593" s="72">
        <v>0</v>
      </c>
      <c r="L2593" s="72">
        <v>0</v>
      </c>
      <c r="M2593" s="73">
        <v>0</v>
      </c>
      <c r="N2593" s="12"/>
      <c r="O2593" s="4"/>
    </row>
    <row r="2594" spans="1:15" ht="18.75">
      <c r="A2594" s="11">
        <v>17</v>
      </c>
      <c r="B2594" s="84">
        <v>0</v>
      </c>
      <c r="C2594" s="85">
        <v>1.4</v>
      </c>
      <c r="D2594" s="85">
        <v>1.1</v>
      </c>
      <c r="E2594" s="85">
        <v>0</v>
      </c>
      <c r="F2594" s="85">
        <v>0</v>
      </c>
      <c r="G2594" s="85">
        <v>0</v>
      </c>
      <c r="H2594" s="85">
        <v>0</v>
      </c>
      <c r="I2594" s="85">
        <v>0</v>
      </c>
      <c r="J2594" s="85">
        <v>0</v>
      </c>
      <c r="K2594" s="72">
        <v>0</v>
      </c>
      <c r="L2594" s="72">
        <v>0</v>
      </c>
      <c r="M2594" s="73">
        <v>0</v>
      </c>
      <c r="N2594" s="12"/>
      <c r="O2594" s="4"/>
    </row>
    <row r="2595" spans="1:15" ht="18.75">
      <c r="A2595" s="11">
        <v>18</v>
      </c>
      <c r="B2595" s="84">
        <v>0</v>
      </c>
      <c r="C2595" s="85">
        <v>7.3</v>
      </c>
      <c r="D2595" s="85">
        <v>0</v>
      </c>
      <c r="E2595" s="85">
        <v>0</v>
      </c>
      <c r="F2595" s="85">
        <v>11</v>
      </c>
      <c r="G2595" s="85">
        <v>0</v>
      </c>
      <c r="H2595" s="85">
        <v>0</v>
      </c>
      <c r="I2595" s="85">
        <v>0</v>
      </c>
      <c r="J2595" s="85">
        <v>0</v>
      </c>
      <c r="K2595" s="72">
        <v>0</v>
      </c>
      <c r="L2595" s="72">
        <v>0</v>
      </c>
      <c r="M2595" s="73">
        <v>2.8</v>
      </c>
      <c r="N2595" s="12"/>
      <c r="O2595" s="4"/>
    </row>
    <row r="2596" spans="1:15" ht="18.75">
      <c r="A2596" s="11">
        <v>19</v>
      </c>
      <c r="B2596" s="84">
        <v>0</v>
      </c>
      <c r="C2596" s="85">
        <v>0</v>
      </c>
      <c r="D2596" s="85">
        <v>2.3</v>
      </c>
      <c r="E2596" s="85">
        <v>12</v>
      </c>
      <c r="F2596" s="85">
        <v>0</v>
      </c>
      <c r="G2596" s="85">
        <v>0</v>
      </c>
      <c r="H2596" s="85">
        <v>0</v>
      </c>
      <c r="I2596" s="85">
        <v>0</v>
      </c>
      <c r="J2596" s="85">
        <v>0</v>
      </c>
      <c r="K2596" s="72">
        <v>0</v>
      </c>
      <c r="L2596" s="72">
        <v>0</v>
      </c>
      <c r="M2596" s="73">
        <v>0</v>
      </c>
      <c r="N2596" s="12"/>
      <c r="O2596" s="4"/>
    </row>
    <row r="2597" spans="1:15" ht="18.75">
      <c r="A2597" s="11">
        <v>20</v>
      </c>
      <c r="B2597" s="84">
        <v>0</v>
      </c>
      <c r="C2597" s="85">
        <v>8.3</v>
      </c>
      <c r="D2597" s="85">
        <v>0</v>
      </c>
      <c r="E2597" s="85">
        <v>0.6</v>
      </c>
      <c r="F2597" s="85">
        <v>0</v>
      </c>
      <c r="G2597" s="85">
        <v>1.4</v>
      </c>
      <c r="H2597" s="85">
        <v>17.5</v>
      </c>
      <c r="I2597" s="85">
        <v>0</v>
      </c>
      <c r="J2597" s="85">
        <v>0</v>
      </c>
      <c r="K2597" s="72">
        <v>0</v>
      </c>
      <c r="L2597" s="72">
        <v>0</v>
      </c>
      <c r="M2597" s="73">
        <v>0</v>
      </c>
      <c r="N2597" s="12"/>
      <c r="O2597" s="4"/>
    </row>
    <row r="2598" spans="1:15" ht="18.75">
      <c r="A2598" s="11">
        <v>21</v>
      </c>
      <c r="B2598" s="84">
        <v>0</v>
      </c>
      <c r="C2598" s="85">
        <v>0</v>
      </c>
      <c r="D2598" s="85">
        <v>0</v>
      </c>
      <c r="E2598" s="85">
        <v>15.7</v>
      </c>
      <c r="F2598" s="85">
        <v>10</v>
      </c>
      <c r="G2598" s="85">
        <v>5.4</v>
      </c>
      <c r="H2598" s="85">
        <v>23.7</v>
      </c>
      <c r="I2598" s="85">
        <v>0</v>
      </c>
      <c r="J2598" s="85">
        <v>0</v>
      </c>
      <c r="K2598" s="72">
        <v>0</v>
      </c>
      <c r="L2598" s="72">
        <v>0</v>
      </c>
      <c r="M2598" s="73">
        <v>0</v>
      </c>
      <c r="N2598" s="12"/>
      <c r="O2598" s="4"/>
    </row>
    <row r="2599" spans="1:15" ht="18.75">
      <c r="A2599" s="11">
        <v>22</v>
      </c>
      <c r="B2599" s="84">
        <v>0</v>
      </c>
      <c r="C2599" s="85">
        <v>0</v>
      </c>
      <c r="D2599" s="85">
        <v>0</v>
      </c>
      <c r="E2599" s="85">
        <v>8.7</v>
      </c>
      <c r="F2599" s="85">
        <v>0</v>
      </c>
      <c r="G2599" s="85">
        <v>0</v>
      </c>
      <c r="H2599" s="85">
        <v>0</v>
      </c>
      <c r="I2599" s="85">
        <v>0</v>
      </c>
      <c r="J2599" s="85">
        <v>0</v>
      </c>
      <c r="K2599" s="72">
        <v>0</v>
      </c>
      <c r="L2599" s="72">
        <v>0</v>
      </c>
      <c r="M2599" s="73">
        <v>0</v>
      </c>
      <c r="N2599" s="12"/>
      <c r="O2599" s="4"/>
    </row>
    <row r="2600" spans="1:15" ht="18.75">
      <c r="A2600" s="11">
        <v>23</v>
      </c>
      <c r="B2600" s="84">
        <v>5.8</v>
      </c>
      <c r="C2600" s="85">
        <v>1.2</v>
      </c>
      <c r="D2600" s="85">
        <v>2.9</v>
      </c>
      <c r="E2600" s="85">
        <v>2</v>
      </c>
      <c r="F2600" s="85">
        <v>0</v>
      </c>
      <c r="G2600" s="85">
        <v>0</v>
      </c>
      <c r="H2600" s="85">
        <v>2.7</v>
      </c>
      <c r="I2600" s="85">
        <v>0</v>
      </c>
      <c r="J2600" s="85">
        <v>0</v>
      </c>
      <c r="K2600" s="72">
        <v>0</v>
      </c>
      <c r="L2600" s="72">
        <v>0</v>
      </c>
      <c r="M2600" s="73">
        <v>0</v>
      </c>
      <c r="N2600" s="12"/>
      <c r="O2600" s="4"/>
    </row>
    <row r="2601" spans="1:15" ht="18.75">
      <c r="A2601" s="11">
        <v>24</v>
      </c>
      <c r="B2601" s="84">
        <v>0</v>
      </c>
      <c r="C2601" s="85">
        <v>0</v>
      </c>
      <c r="D2601" s="85">
        <v>0</v>
      </c>
      <c r="E2601" s="85">
        <v>7.8</v>
      </c>
      <c r="F2601" s="85">
        <v>0</v>
      </c>
      <c r="G2601" s="85">
        <v>1.4</v>
      </c>
      <c r="H2601" s="85">
        <v>6.3</v>
      </c>
      <c r="I2601" s="85">
        <v>0</v>
      </c>
      <c r="J2601" s="85">
        <v>0</v>
      </c>
      <c r="K2601" s="72">
        <v>0</v>
      </c>
      <c r="L2601" s="72">
        <v>0</v>
      </c>
      <c r="M2601" s="73">
        <v>0</v>
      </c>
      <c r="N2601" s="12"/>
      <c r="O2601" s="4"/>
    </row>
    <row r="2602" spans="1:15" ht="18.75">
      <c r="A2602" s="11">
        <v>25</v>
      </c>
      <c r="B2602" s="84">
        <v>13.6</v>
      </c>
      <c r="C2602" s="85">
        <v>4.3</v>
      </c>
      <c r="D2602" s="85">
        <v>0</v>
      </c>
      <c r="E2602" s="85">
        <v>3.8</v>
      </c>
      <c r="F2602" s="85">
        <v>13.3</v>
      </c>
      <c r="G2602" s="85">
        <v>0</v>
      </c>
      <c r="H2602" s="85">
        <v>13.3</v>
      </c>
      <c r="I2602" s="85">
        <v>0</v>
      </c>
      <c r="J2602" s="85">
        <v>0</v>
      </c>
      <c r="K2602" s="72">
        <v>0</v>
      </c>
      <c r="L2602" s="72">
        <v>0</v>
      </c>
      <c r="M2602" s="73">
        <v>0</v>
      </c>
      <c r="N2602" s="12"/>
      <c r="O2602" s="4"/>
    </row>
    <row r="2603" spans="1:15" ht="18.75">
      <c r="A2603" s="11">
        <v>26</v>
      </c>
      <c r="B2603" s="84">
        <v>3.9</v>
      </c>
      <c r="C2603" s="85">
        <v>0</v>
      </c>
      <c r="D2603" s="85">
        <v>0</v>
      </c>
      <c r="E2603" s="85">
        <v>0</v>
      </c>
      <c r="F2603" s="85">
        <v>0</v>
      </c>
      <c r="G2603" s="85">
        <v>0</v>
      </c>
      <c r="H2603" s="85">
        <v>7.1</v>
      </c>
      <c r="I2603" s="85">
        <v>0</v>
      </c>
      <c r="J2603" s="85">
        <v>0</v>
      </c>
      <c r="K2603" s="72">
        <v>0</v>
      </c>
      <c r="L2603" s="72">
        <v>0</v>
      </c>
      <c r="M2603" s="73">
        <v>0</v>
      </c>
      <c r="N2603" s="12"/>
      <c r="O2603" s="4"/>
    </row>
    <row r="2604" spans="1:15" ht="18.75">
      <c r="A2604" s="11">
        <v>27</v>
      </c>
      <c r="B2604" s="84">
        <v>0</v>
      </c>
      <c r="C2604" s="85">
        <v>0</v>
      </c>
      <c r="D2604" s="85">
        <v>5.5</v>
      </c>
      <c r="E2604" s="85">
        <v>0</v>
      </c>
      <c r="F2604" s="85">
        <v>3.3</v>
      </c>
      <c r="G2604" s="85">
        <v>0</v>
      </c>
      <c r="H2604" s="85">
        <v>28.1</v>
      </c>
      <c r="I2604" s="85">
        <v>0</v>
      </c>
      <c r="J2604" s="85">
        <v>1.7</v>
      </c>
      <c r="K2604" s="72">
        <v>0</v>
      </c>
      <c r="L2604" s="72">
        <v>0</v>
      </c>
      <c r="M2604" s="73">
        <v>3.5</v>
      </c>
      <c r="N2604" s="12"/>
      <c r="O2604" s="4"/>
    </row>
    <row r="2605" spans="1:15" ht="18.75">
      <c r="A2605" s="11">
        <v>28</v>
      </c>
      <c r="B2605" s="84">
        <v>22</v>
      </c>
      <c r="C2605" s="85">
        <v>0</v>
      </c>
      <c r="D2605" s="85">
        <v>0.5</v>
      </c>
      <c r="E2605" s="85">
        <v>0</v>
      </c>
      <c r="F2605" s="85">
        <v>5</v>
      </c>
      <c r="G2605" s="85">
        <v>0</v>
      </c>
      <c r="H2605" s="85">
        <v>26.3</v>
      </c>
      <c r="I2605" s="85">
        <v>0</v>
      </c>
      <c r="J2605" s="85">
        <v>0</v>
      </c>
      <c r="K2605" s="72">
        <v>0</v>
      </c>
      <c r="L2605" s="72">
        <v>0</v>
      </c>
      <c r="M2605" s="73">
        <v>0</v>
      </c>
      <c r="N2605" s="12"/>
      <c r="O2605" s="4"/>
    </row>
    <row r="2606" spans="1:15" ht="18.75">
      <c r="A2606" s="11">
        <v>29</v>
      </c>
      <c r="B2606" s="84">
        <v>8.4</v>
      </c>
      <c r="C2606" s="85">
        <v>0</v>
      </c>
      <c r="D2606" s="85">
        <v>25.8</v>
      </c>
      <c r="E2606" s="85">
        <v>0</v>
      </c>
      <c r="F2606" s="85">
        <v>0</v>
      </c>
      <c r="G2606" s="85">
        <v>0</v>
      </c>
      <c r="H2606" s="85">
        <v>1.4</v>
      </c>
      <c r="I2606" s="85">
        <v>0</v>
      </c>
      <c r="J2606" s="85">
        <v>0</v>
      </c>
      <c r="K2606" s="72">
        <v>0</v>
      </c>
      <c r="L2606" s="72">
        <v>0</v>
      </c>
      <c r="M2606" s="73">
        <v>0</v>
      </c>
      <c r="N2606" s="12"/>
      <c r="O2606" s="4"/>
    </row>
    <row r="2607" spans="1:15" ht="18.75">
      <c r="A2607" s="11">
        <v>30</v>
      </c>
      <c r="B2607" s="84">
        <v>3</v>
      </c>
      <c r="C2607" s="85">
        <v>1.9</v>
      </c>
      <c r="D2607" s="85">
        <v>0</v>
      </c>
      <c r="E2607" s="85">
        <v>0</v>
      </c>
      <c r="F2607" s="85">
        <v>0</v>
      </c>
      <c r="G2607" s="85">
        <v>0</v>
      </c>
      <c r="H2607" s="85">
        <v>0</v>
      </c>
      <c r="I2607" s="85">
        <v>0</v>
      </c>
      <c r="J2607" s="85">
        <v>0</v>
      </c>
      <c r="K2607" s="72">
        <v>0</v>
      </c>
      <c r="L2607" s="72"/>
      <c r="M2607" s="73">
        <v>0</v>
      </c>
      <c r="N2607" s="12"/>
      <c r="O2607" s="4"/>
    </row>
    <row r="2608" spans="1:15" ht="18.75">
      <c r="A2608" s="13">
        <v>31</v>
      </c>
      <c r="B2608" s="86"/>
      <c r="C2608" s="87">
        <v>0</v>
      </c>
      <c r="D2608" s="88"/>
      <c r="E2608" s="87">
        <v>0</v>
      </c>
      <c r="F2608" s="87">
        <v>0</v>
      </c>
      <c r="G2608" s="56"/>
      <c r="H2608" s="87">
        <v>0</v>
      </c>
      <c r="I2608" s="56"/>
      <c r="J2608" s="87">
        <v>0</v>
      </c>
      <c r="K2608" s="74">
        <v>0</v>
      </c>
      <c r="L2608" s="74"/>
      <c r="M2608" s="75">
        <v>0</v>
      </c>
      <c r="N2608" s="14"/>
      <c r="O2608" s="4"/>
    </row>
    <row r="2609" spans="1:15" ht="18.75">
      <c r="A2609" s="29" t="s">
        <v>17</v>
      </c>
      <c r="B2609" s="44">
        <f>SUM(B2578:B2608)</f>
        <v>58.099999999999994</v>
      </c>
      <c r="C2609" s="45">
        <f aca="true" t="shared" si="99" ref="C2609:M2609">SUM(C2578:C2608)</f>
        <v>174.50000000000003</v>
      </c>
      <c r="D2609" s="45">
        <f t="shared" si="99"/>
        <v>114.89999999999999</v>
      </c>
      <c r="E2609" s="45">
        <f t="shared" si="99"/>
        <v>141.60000000000002</v>
      </c>
      <c r="F2609" s="45">
        <f t="shared" si="99"/>
        <v>117</v>
      </c>
      <c r="G2609" s="45">
        <f t="shared" si="99"/>
        <v>263.2</v>
      </c>
      <c r="H2609" s="45">
        <f t="shared" si="99"/>
        <v>208.60000000000002</v>
      </c>
      <c r="I2609" s="45">
        <f t="shared" si="99"/>
        <v>35.300000000000004</v>
      </c>
      <c r="J2609" s="45">
        <f t="shared" si="99"/>
        <v>1.7</v>
      </c>
      <c r="K2609" s="45">
        <f t="shared" si="99"/>
        <v>0</v>
      </c>
      <c r="L2609" s="45">
        <f>SUM(L2578:L2608)</f>
        <v>0</v>
      </c>
      <c r="M2609" s="45">
        <f t="shared" si="99"/>
        <v>6.3</v>
      </c>
      <c r="N2609" s="47">
        <f>SUM(B2609:M2609)</f>
        <v>1121.2</v>
      </c>
      <c r="O2609" s="4" t="s">
        <v>22</v>
      </c>
    </row>
    <row r="2610" spans="1:15" ht="18.75">
      <c r="A2610" s="11" t="s">
        <v>18</v>
      </c>
      <c r="B2610" s="48">
        <f>AVERAGE(B2578:B2608)</f>
        <v>1.9366666666666665</v>
      </c>
      <c r="C2610" s="18">
        <f aca="true" t="shared" si="100" ref="C2610:M2610">AVERAGE(C2578:C2608)</f>
        <v>5.629032258064517</v>
      </c>
      <c r="D2610" s="18">
        <f t="shared" si="100"/>
        <v>3.8299999999999996</v>
      </c>
      <c r="E2610" s="18">
        <f t="shared" si="100"/>
        <v>4.5677419354838715</v>
      </c>
      <c r="F2610" s="18">
        <f t="shared" si="100"/>
        <v>3.774193548387097</v>
      </c>
      <c r="G2610" s="18">
        <f t="shared" si="100"/>
        <v>8.773333333333333</v>
      </c>
      <c r="H2610" s="18">
        <f t="shared" si="100"/>
        <v>6.7290322580645165</v>
      </c>
      <c r="I2610" s="18">
        <f t="shared" si="100"/>
        <v>1.1766666666666667</v>
      </c>
      <c r="J2610" s="18">
        <f t="shared" si="100"/>
        <v>0.054838709677419356</v>
      </c>
      <c r="K2610" s="18">
        <f t="shared" si="100"/>
        <v>0</v>
      </c>
      <c r="L2610" s="18">
        <f t="shared" si="100"/>
        <v>0</v>
      </c>
      <c r="M2610" s="49">
        <f t="shared" si="100"/>
        <v>0.2032258064516129</v>
      </c>
      <c r="N2610" s="12">
        <f>AVERAGE(B2610:M2610)</f>
        <v>3.0562275985663088</v>
      </c>
      <c r="O2610" s="4" t="s">
        <v>265</v>
      </c>
    </row>
    <row r="2611" spans="1:15" ht="18.75">
      <c r="A2611" s="89" t="s">
        <v>19</v>
      </c>
      <c r="B2611" s="66">
        <f>COUNTIF(B2578:B2608,"&gt;0")</f>
        <v>7</v>
      </c>
      <c r="C2611" s="51">
        <f aca="true" t="shared" si="101" ref="C2611:M2611">COUNTIF(C2578:C2608,"&gt;0")</f>
        <v>19</v>
      </c>
      <c r="D2611" s="51">
        <f t="shared" si="101"/>
        <v>16</v>
      </c>
      <c r="E2611" s="51">
        <f t="shared" si="101"/>
        <v>18</v>
      </c>
      <c r="F2611" s="51">
        <f t="shared" si="101"/>
        <v>17</v>
      </c>
      <c r="G2611" s="51">
        <f t="shared" si="101"/>
        <v>16</v>
      </c>
      <c r="H2611" s="51">
        <f t="shared" si="101"/>
        <v>15</v>
      </c>
      <c r="I2611" s="51">
        <f t="shared" si="101"/>
        <v>4</v>
      </c>
      <c r="J2611" s="51">
        <f t="shared" si="101"/>
        <v>1</v>
      </c>
      <c r="K2611" s="51">
        <f t="shared" si="101"/>
        <v>0</v>
      </c>
      <c r="L2611" s="51">
        <f t="shared" si="101"/>
        <v>0</v>
      </c>
      <c r="M2611" s="69">
        <f t="shared" si="101"/>
        <v>2</v>
      </c>
      <c r="N2611" s="13">
        <f>SUM(B2611:M2611)</f>
        <v>115</v>
      </c>
      <c r="O2611" s="4" t="s">
        <v>19</v>
      </c>
    </row>
    <row r="2613" spans="1:15" ht="18.75">
      <c r="A2613" s="100" t="s">
        <v>187</v>
      </c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  <c r="N2613" s="100"/>
      <c r="O2613" s="100"/>
    </row>
    <row r="2614" spans="1:15" ht="18.75">
      <c r="A2614" s="100" t="s">
        <v>316</v>
      </c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  <c r="N2614" s="100"/>
      <c r="O2614" s="100"/>
    </row>
    <row r="2616" spans="1:14" ht="18.75">
      <c r="A2616" s="24" t="s">
        <v>2</v>
      </c>
      <c r="B2616" s="25" t="s">
        <v>3</v>
      </c>
      <c r="C2616" s="26" t="s">
        <v>4</v>
      </c>
      <c r="D2616" s="26" t="s">
        <v>5</v>
      </c>
      <c r="E2616" s="26" t="s">
        <v>6</v>
      </c>
      <c r="F2616" s="26" t="s">
        <v>7</v>
      </c>
      <c r="G2616" s="26" t="s">
        <v>8</v>
      </c>
      <c r="H2616" s="26" t="s">
        <v>9</v>
      </c>
      <c r="I2616" s="26" t="s">
        <v>10</v>
      </c>
      <c r="J2616" s="26" t="s">
        <v>11</v>
      </c>
      <c r="K2616" s="26" t="s">
        <v>12</v>
      </c>
      <c r="L2616" s="26" t="s">
        <v>13</v>
      </c>
      <c r="M2616" s="27" t="s">
        <v>14</v>
      </c>
      <c r="N2616" s="28" t="s">
        <v>227</v>
      </c>
    </row>
    <row r="2617" spans="1:15" ht="18.75">
      <c r="A2617" s="9">
        <v>1</v>
      </c>
      <c r="B2617" s="82">
        <v>0</v>
      </c>
      <c r="C2617" s="83">
        <v>0</v>
      </c>
      <c r="D2617" s="83">
        <v>12</v>
      </c>
      <c r="E2617" s="83">
        <v>8.4</v>
      </c>
      <c r="F2617" s="83">
        <v>0</v>
      </c>
      <c r="G2617" s="83">
        <v>1.1</v>
      </c>
      <c r="H2617" s="83">
        <v>0</v>
      </c>
      <c r="I2617" s="83">
        <v>0</v>
      </c>
      <c r="J2617" s="83">
        <v>0</v>
      </c>
      <c r="K2617" s="70">
        <v>0</v>
      </c>
      <c r="L2617" s="70">
        <v>0</v>
      </c>
      <c r="M2617" s="71">
        <v>0</v>
      </c>
      <c r="N2617" s="61"/>
      <c r="O2617" s="4"/>
    </row>
    <row r="2618" spans="1:15" ht="18.75">
      <c r="A2618" s="11">
        <v>2</v>
      </c>
      <c r="B2618" s="84">
        <v>9.8</v>
      </c>
      <c r="C2618" s="85">
        <v>2.5</v>
      </c>
      <c r="D2618" s="85">
        <v>9.2</v>
      </c>
      <c r="E2618" s="85">
        <v>4.5</v>
      </c>
      <c r="F2618" s="85">
        <v>4.8</v>
      </c>
      <c r="G2618" s="85">
        <v>0</v>
      </c>
      <c r="H2618" s="85">
        <v>0</v>
      </c>
      <c r="I2618" s="85">
        <v>0</v>
      </c>
      <c r="J2618" s="85">
        <v>0</v>
      </c>
      <c r="K2618" s="72">
        <v>0</v>
      </c>
      <c r="L2618" s="72">
        <v>0</v>
      </c>
      <c r="M2618" s="73">
        <v>0</v>
      </c>
      <c r="N2618" s="12"/>
      <c r="O2618" s="4"/>
    </row>
    <row r="2619" spans="1:15" ht="18.75">
      <c r="A2619" s="11">
        <v>3</v>
      </c>
      <c r="B2619" s="84">
        <v>0</v>
      </c>
      <c r="C2619" s="85">
        <v>0</v>
      </c>
      <c r="D2619" s="85">
        <v>0</v>
      </c>
      <c r="E2619" s="85">
        <v>8.6</v>
      </c>
      <c r="F2619" s="85">
        <v>2.7</v>
      </c>
      <c r="G2619" s="85">
        <v>1.8</v>
      </c>
      <c r="H2619" s="85">
        <v>6.4</v>
      </c>
      <c r="I2619" s="85">
        <v>0</v>
      </c>
      <c r="J2619" s="85">
        <v>0</v>
      </c>
      <c r="K2619" s="72">
        <v>0</v>
      </c>
      <c r="L2619" s="72">
        <v>0</v>
      </c>
      <c r="M2619" s="73">
        <v>0</v>
      </c>
      <c r="N2619" s="12"/>
      <c r="O2619" s="4"/>
    </row>
    <row r="2620" spans="1:15" ht="18.75">
      <c r="A2620" s="11">
        <v>4</v>
      </c>
      <c r="B2620" s="84">
        <v>0</v>
      </c>
      <c r="C2620" s="85">
        <v>0</v>
      </c>
      <c r="D2620" s="85">
        <v>2.1</v>
      </c>
      <c r="E2620" s="85">
        <v>3.4</v>
      </c>
      <c r="F2620" s="85">
        <v>0</v>
      </c>
      <c r="G2620" s="85">
        <v>0</v>
      </c>
      <c r="H2620" s="85">
        <v>12.5</v>
      </c>
      <c r="I2620" s="85">
        <v>0</v>
      </c>
      <c r="J2620" s="85">
        <v>0</v>
      </c>
      <c r="K2620" s="72">
        <v>0</v>
      </c>
      <c r="L2620" s="72">
        <v>0</v>
      </c>
      <c r="M2620" s="73">
        <v>0</v>
      </c>
      <c r="N2620" s="12"/>
      <c r="O2620" s="4"/>
    </row>
    <row r="2621" spans="1:15" ht="18.75">
      <c r="A2621" s="11">
        <v>5</v>
      </c>
      <c r="B2621" s="84">
        <v>0</v>
      </c>
      <c r="C2621" s="85">
        <v>0</v>
      </c>
      <c r="D2621" s="85">
        <v>13.3</v>
      </c>
      <c r="E2621" s="85">
        <v>2</v>
      </c>
      <c r="F2621" s="85">
        <v>0</v>
      </c>
      <c r="G2621" s="85">
        <v>1.6</v>
      </c>
      <c r="H2621" s="85">
        <v>1</v>
      </c>
      <c r="I2621" s="85">
        <v>0</v>
      </c>
      <c r="J2621" s="85">
        <v>0</v>
      </c>
      <c r="K2621" s="72">
        <v>0</v>
      </c>
      <c r="L2621" s="72">
        <v>0</v>
      </c>
      <c r="M2621" s="73">
        <v>0</v>
      </c>
      <c r="N2621" s="12"/>
      <c r="O2621" s="4"/>
    </row>
    <row r="2622" spans="1:15" ht="18.75">
      <c r="A2622" s="11">
        <v>6</v>
      </c>
      <c r="B2622" s="84">
        <v>0</v>
      </c>
      <c r="C2622" s="85">
        <v>4.8</v>
      </c>
      <c r="D2622" s="85">
        <v>11.5</v>
      </c>
      <c r="E2622" s="85">
        <v>33.4</v>
      </c>
      <c r="F2622" s="85">
        <v>0</v>
      </c>
      <c r="G2622" s="85">
        <v>0</v>
      </c>
      <c r="H2622" s="85">
        <v>0</v>
      </c>
      <c r="I2622" s="85">
        <v>0</v>
      </c>
      <c r="J2622" s="85">
        <v>0</v>
      </c>
      <c r="K2622" s="72">
        <v>0</v>
      </c>
      <c r="L2622" s="72">
        <v>0</v>
      </c>
      <c r="M2622" s="73">
        <v>0</v>
      </c>
      <c r="N2622" s="12"/>
      <c r="O2622" s="4"/>
    </row>
    <row r="2623" spans="1:15" ht="18.75">
      <c r="A2623" s="11">
        <v>7</v>
      </c>
      <c r="B2623" s="84">
        <v>0</v>
      </c>
      <c r="C2623" s="85">
        <v>0</v>
      </c>
      <c r="D2623" s="85">
        <v>17.3</v>
      </c>
      <c r="E2623" s="85">
        <v>22.3</v>
      </c>
      <c r="F2623" s="85">
        <v>28.5</v>
      </c>
      <c r="G2623" s="85">
        <v>1.8</v>
      </c>
      <c r="H2623" s="85">
        <v>11.6</v>
      </c>
      <c r="I2623" s="85">
        <v>0</v>
      </c>
      <c r="J2623" s="85">
        <v>0</v>
      </c>
      <c r="K2623" s="72">
        <v>7.5</v>
      </c>
      <c r="L2623" s="72">
        <v>0</v>
      </c>
      <c r="M2623" s="73">
        <v>0</v>
      </c>
      <c r="N2623" s="12"/>
      <c r="O2623" s="4"/>
    </row>
    <row r="2624" spans="1:15" ht="18.75">
      <c r="A2624" s="11">
        <v>8</v>
      </c>
      <c r="B2624" s="84">
        <v>0</v>
      </c>
      <c r="C2624" s="85">
        <v>12.8</v>
      </c>
      <c r="D2624" s="85">
        <v>3.5</v>
      </c>
      <c r="E2624" s="85">
        <v>0</v>
      </c>
      <c r="F2624" s="85">
        <v>5.4</v>
      </c>
      <c r="G2624" s="85">
        <v>7</v>
      </c>
      <c r="H2624" s="85">
        <v>0</v>
      </c>
      <c r="I2624" s="85">
        <v>0</v>
      </c>
      <c r="J2624" s="85">
        <v>0</v>
      </c>
      <c r="K2624" s="72">
        <v>1.9</v>
      </c>
      <c r="L2624" s="72">
        <v>0</v>
      </c>
      <c r="M2624" s="73">
        <v>0</v>
      </c>
      <c r="N2624" s="12"/>
      <c r="O2624" s="4"/>
    </row>
    <row r="2625" spans="1:15" ht="18.75">
      <c r="A2625" s="11">
        <v>9</v>
      </c>
      <c r="B2625" s="84">
        <v>0</v>
      </c>
      <c r="C2625" s="85">
        <v>0</v>
      </c>
      <c r="D2625" s="85">
        <v>7.5</v>
      </c>
      <c r="E2625" s="85">
        <v>3.5</v>
      </c>
      <c r="F2625" s="85">
        <v>0</v>
      </c>
      <c r="G2625" s="85">
        <v>0</v>
      </c>
      <c r="H2625" s="85">
        <v>0</v>
      </c>
      <c r="I2625" s="85">
        <v>0</v>
      </c>
      <c r="J2625" s="85">
        <v>0</v>
      </c>
      <c r="K2625" s="72">
        <v>0</v>
      </c>
      <c r="L2625" s="72">
        <v>0</v>
      </c>
      <c r="M2625" s="73">
        <v>0</v>
      </c>
      <c r="N2625" s="12"/>
      <c r="O2625" s="4"/>
    </row>
    <row r="2626" spans="1:15" ht="18.75">
      <c r="A2626" s="11">
        <v>10</v>
      </c>
      <c r="B2626" s="84">
        <v>4</v>
      </c>
      <c r="C2626" s="85">
        <v>4.6</v>
      </c>
      <c r="D2626" s="85">
        <v>0</v>
      </c>
      <c r="E2626" s="85">
        <v>1.4</v>
      </c>
      <c r="F2626" s="85">
        <v>0</v>
      </c>
      <c r="G2626" s="85">
        <v>0</v>
      </c>
      <c r="H2626" s="85">
        <v>6.5</v>
      </c>
      <c r="I2626" s="85">
        <v>0</v>
      </c>
      <c r="J2626" s="85">
        <v>0</v>
      </c>
      <c r="K2626" s="72">
        <v>0</v>
      </c>
      <c r="L2626" s="72">
        <v>0</v>
      </c>
      <c r="M2626" s="73">
        <v>0</v>
      </c>
      <c r="N2626" s="12"/>
      <c r="O2626" s="4"/>
    </row>
    <row r="2627" spans="1:15" ht="18.75">
      <c r="A2627" s="11">
        <v>11</v>
      </c>
      <c r="B2627" s="84">
        <v>0</v>
      </c>
      <c r="C2627" s="85">
        <v>0</v>
      </c>
      <c r="D2627" s="85">
        <v>3.4</v>
      </c>
      <c r="E2627" s="85">
        <v>0</v>
      </c>
      <c r="F2627" s="85">
        <v>0</v>
      </c>
      <c r="G2627" s="85">
        <v>0</v>
      </c>
      <c r="H2627" s="85">
        <v>0</v>
      </c>
      <c r="I2627" s="85">
        <v>0</v>
      </c>
      <c r="J2627" s="85">
        <v>0</v>
      </c>
      <c r="K2627" s="72">
        <v>0</v>
      </c>
      <c r="L2627" s="72">
        <v>0</v>
      </c>
      <c r="M2627" s="73">
        <v>0</v>
      </c>
      <c r="N2627" s="12"/>
      <c r="O2627" s="4"/>
    </row>
    <row r="2628" spans="1:15" ht="18.75">
      <c r="A2628" s="11">
        <v>12</v>
      </c>
      <c r="B2628" s="84">
        <v>10.1</v>
      </c>
      <c r="C2628" s="85">
        <v>0</v>
      </c>
      <c r="D2628" s="85">
        <v>11.2</v>
      </c>
      <c r="E2628" s="85">
        <v>0</v>
      </c>
      <c r="F2628" s="85">
        <v>0</v>
      </c>
      <c r="G2628" s="85">
        <v>0</v>
      </c>
      <c r="H2628" s="85">
        <v>6</v>
      </c>
      <c r="I2628" s="85">
        <v>0</v>
      </c>
      <c r="J2628" s="85">
        <v>0</v>
      </c>
      <c r="K2628" s="72">
        <v>0</v>
      </c>
      <c r="L2628" s="72">
        <v>0</v>
      </c>
      <c r="M2628" s="73">
        <v>0</v>
      </c>
      <c r="N2628" s="12"/>
      <c r="O2628" s="4"/>
    </row>
    <row r="2629" spans="1:15" ht="18.75">
      <c r="A2629" s="11">
        <v>13</v>
      </c>
      <c r="B2629" s="84">
        <v>0</v>
      </c>
      <c r="C2629" s="85">
        <v>0</v>
      </c>
      <c r="D2629" s="85">
        <v>0</v>
      </c>
      <c r="E2629" s="85">
        <v>0</v>
      </c>
      <c r="F2629" s="85">
        <v>0</v>
      </c>
      <c r="G2629" s="85">
        <v>0</v>
      </c>
      <c r="H2629" s="85">
        <v>0</v>
      </c>
      <c r="I2629" s="85">
        <v>0</v>
      </c>
      <c r="J2629" s="85">
        <v>0</v>
      </c>
      <c r="K2629" s="72">
        <v>0</v>
      </c>
      <c r="L2629" s="72">
        <v>0</v>
      </c>
      <c r="M2629" s="73">
        <v>0</v>
      </c>
      <c r="N2629" s="12"/>
      <c r="O2629" s="4"/>
    </row>
    <row r="2630" spans="1:15" ht="18.75">
      <c r="A2630" s="11">
        <v>14</v>
      </c>
      <c r="B2630" s="84">
        <v>0</v>
      </c>
      <c r="C2630" s="85">
        <v>28</v>
      </c>
      <c r="D2630" s="85">
        <v>0</v>
      </c>
      <c r="E2630" s="85">
        <v>16</v>
      </c>
      <c r="F2630" s="85">
        <v>19</v>
      </c>
      <c r="G2630" s="85">
        <v>2</v>
      </c>
      <c r="H2630" s="85">
        <v>0</v>
      </c>
      <c r="I2630" s="85">
        <v>0</v>
      </c>
      <c r="J2630" s="85">
        <v>0</v>
      </c>
      <c r="K2630" s="72">
        <v>0</v>
      </c>
      <c r="L2630" s="72">
        <v>0</v>
      </c>
      <c r="M2630" s="73">
        <v>0</v>
      </c>
      <c r="N2630" s="12"/>
      <c r="O2630" s="4"/>
    </row>
    <row r="2631" spans="1:15" ht="18.75">
      <c r="A2631" s="11">
        <v>15</v>
      </c>
      <c r="B2631" s="84">
        <v>7</v>
      </c>
      <c r="C2631" s="85">
        <v>70.6</v>
      </c>
      <c r="D2631" s="85">
        <v>6.5</v>
      </c>
      <c r="E2631" s="85">
        <v>3.2</v>
      </c>
      <c r="F2631" s="85">
        <v>4.3</v>
      </c>
      <c r="G2631" s="85">
        <v>0</v>
      </c>
      <c r="H2631" s="85">
        <v>0</v>
      </c>
      <c r="I2631" s="85">
        <v>0</v>
      </c>
      <c r="J2631" s="85">
        <v>0</v>
      </c>
      <c r="K2631" s="72">
        <v>0</v>
      </c>
      <c r="L2631" s="72">
        <v>0</v>
      </c>
      <c r="M2631" s="73">
        <v>0</v>
      </c>
      <c r="N2631" s="12"/>
      <c r="O2631" s="4"/>
    </row>
    <row r="2632" spans="1:15" ht="18.75">
      <c r="A2632" s="11">
        <v>16</v>
      </c>
      <c r="B2632" s="84">
        <v>1</v>
      </c>
      <c r="C2632" s="85">
        <v>14.8</v>
      </c>
      <c r="D2632" s="85">
        <v>0</v>
      </c>
      <c r="E2632" s="85">
        <v>0</v>
      </c>
      <c r="F2632" s="85">
        <v>1.4</v>
      </c>
      <c r="G2632" s="85">
        <v>0</v>
      </c>
      <c r="H2632" s="85">
        <v>7.3</v>
      </c>
      <c r="I2632" s="85">
        <v>0</v>
      </c>
      <c r="J2632" s="85">
        <v>0</v>
      </c>
      <c r="K2632" s="72">
        <v>0</v>
      </c>
      <c r="L2632" s="72">
        <v>0</v>
      </c>
      <c r="M2632" s="73">
        <v>0</v>
      </c>
      <c r="N2632" s="12"/>
      <c r="O2632" s="4"/>
    </row>
    <row r="2633" spans="1:15" ht="18.75">
      <c r="A2633" s="11">
        <v>17</v>
      </c>
      <c r="B2633" s="84">
        <v>0</v>
      </c>
      <c r="C2633" s="85">
        <v>2.5</v>
      </c>
      <c r="D2633" s="85">
        <v>33</v>
      </c>
      <c r="E2633" s="85">
        <v>0</v>
      </c>
      <c r="F2633" s="85">
        <v>1.9</v>
      </c>
      <c r="G2633" s="85">
        <v>30</v>
      </c>
      <c r="H2633" s="85">
        <v>6.5</v>
      </c>
      <c r="I2633" s="85">
        <v>0</v>
      </c>
      <c r="J2633" s="85">
        <v>0</v>
      </c>
      <c r="K2633" s="72">
        <v>0</v>
      </c>
      <c r="L2633" s="72">
        <v>0</v>
      </c>
      <c r="M2633" s="73">
        <v>0</v>
      </c>
      <c r="N2633" s="12"/>
      <c r="O2633" s="4"/>
    </row>
    <row r="2634" spans="1:15" ht="18.75">
      <c r="A2634" s="11">
        <v>18</v>
      </c>
      <c r="B2634" s="84">
        <v>0</v>
      </c>
      <c r="C2634" s="85">
        <v>3.7</v>
      </c>
      <c r="D2634" s="85">
        <v>3.5</v>
      </c>
      <c r="E2634" s="85">
        <v>9.3</v>
      </c>
      <c r="F2634" s="85">
        <v>0</v>
      </c>
      <c r="G2634" s="85">
        <v>55.6</v>
      </c>
      <c r="H2634" s="85">
        <v>0</v>
      </c>
      <c r="I2634" s="85">
        <v>0</v>
      </c>
      <c r="J2634" s="85">
        <v>0</v>
      </c>
      <c r="K2634" s="72">
        <v>0</v>
      </c>
      <c r="L2634" s="72">
        <v>0</v>
      </c>
      <c r="M2634" s="73">
        <v>0</v>
      </c>
      <c r="N2634" s="12"/>
      <c r="O2634" s="4"/>
    </row>
    <row r="2635" spans="1:15" ht="18.75">
      <c r="A2635" s="11">
        <v>19</v>
      </c>
      <c r="B2635" s="84">
        <v>0</v>
      </c>
      <c r="C2635" s="85">
        <v>0</v>
      </c>
      <c r="D2635" s="85">
        <v>20.2</v>
      </c>
      <c r="E2635" s="85">
        <v>2.8</v>
      </c>
      <c r="F2635" s="85">
        <v>32.3</v>
      </c>
      <c r="G2635" s="85">
        <v>0</v>
      </c>
      <c r="H2635" s="85">
        <v>0</v>
      </c>
      <c r="I2635" s="85">
        <v>0</v>
      </c>
      <c r="J2635" s="85">
        <v>0</v>
      </c>
      <c r="K2635" s="72">
        <v>0</v>
      </c>
      <c r="L2635" s="72">
        <v>0</v>
      </c>
      <c r="M2635" s="73">
        <v>0</v>
      </c>
      <c r="N2635" s="12"/>
      <c r="O2635" s="4"/>
    </row>
    <row r="2636" spans="1:15" ht="18.75">
      <c r="A2636" s="11">
        <v>20</v>
      </c>
      <c r="B2636" s="84">
        <v>0</v>
      </c>
      <c r="C2636" s="85">
        <v>5</v>
      </c>
      <c r="D2636" s="85">
        <v>0</v>
      </c>
      <c r="E2636" s="85">
        <v>0</v>
      </c>
      <c r="F2636" s="85">
        <v>0</v>
      </c>
      <c r="G2636" s="85">
        <v>0</v>
      </c>
      <c r="H2636" s="85">
        <v>1.8</v>
      </c>
      <c r="I2636" s="85">
        <v>0</v>
      </c>
      <c r="J2636" s="85">
        <v>0</v>
      </c>
      <c r="K2636" s="72">
        <v>0</v>
      </c>
      <c r="L2636" s="72">
        <v>0</v>
      </c>
      <c r="M2636" s="73">
        <v>0</v>
      </c>
      <c r="N2636" s="12"/>
      <c r="O2636" s="4"/>
    </row>
    <row r="2637" spans="1:15" ht="18.75">
      <c r="A2637" s="11">
        <v>21</v>
      </c>
      <c r="B2637" s="84">
        <v>1.2</v>
      </c>
      <c r="C2637" s="85">
        <v>0</v>
      </c>
      <c r="D2637" s="85">
        <v>0</v>
      </c>
      <c r="E2637" s="85">
        <v>3.8</v>
      </c>
      <c r="F2637" s="85">
        <v>0</v>
      </c>
      <c r="G2637" s="85">
        <v>0</v>
      </c>
      <c r="H2637" s="85">
        <v>4.8</v>
      </c>
      <c r="I2637" s="85">
        <v>0</v>
      </c>
      <c r="J2637" s="85">
        <v>0</v>
      </c>
      <c r="K2637" s="72">
        <v>0</v>
      </c>
      <c r="L2637" s="72">
        <v>0</v>
      </c>
      <c r="M2637" s="73">
        <v>0</v>
      </c>
      <c r="N2637" s="12"/>
      <c r="O2637" s="4"/>
    </row>
    <row r="2638" spans="1:15" ht="18.75">
      <c r="A2638" s="11">
        <v>22</v>
      </c>
      <c r="B2638" s="84">
        <v>0</v>
      </c>
      <c r="C2638" s="85">
        <v>0</v>
      </c>
      <c r="D2638" s="85">
        <v>0</v>
      </c>
      <c r="E2638" s="85">
        <v>0</v>
      </c>
      <c r="F2638" s="85">
        <v>0</v>
      </c>
      <c r="G2638" s="85">
        <v>0</v>
      </c>
      <c r="H2638" s="85">
        <v>0</v>
      </c>
      <c r="I2638" s="85">
        <v>0</v>
      </c>
      <c r="J2638" s="85">
        <v>0</v>
      </c>
      <c r="K2638" s="72">
        <v>0</v>
      </c>
      <c r="L2638" s="72">
        <v>0</v>
      </c>
      <c r="M2638" s="73">
        <v>0</v>
      </c>
      <c r="N2638" s="12"/>
      <c r="O2638" s="4"/>
    </row>
    <row r="2639" spans="1:15" ht="18.75">
      <c r="A2639" s="11">
        <v>23</v>
      </c>
      <c r="B2639" s="84">
        <v>0</v>
      </c>
      <c r="C2639" s="85">
        <v>2.1</v>
      </c>
      <c r="D2639" s="85">
        <v>0</v>
      </c>
      <c r="E2639" s="85">
        <v>0</v>
      </c>
      <c r="F2639" s="85">
        <v>22.2</v>
      </c>
      <c r="G2639" s="85">
        <v>40</v>
      </c>
      <c r="H2639" s="85">
        <v>0</v>
      </c>
      <c r="I2639" s="85">
        <v>0</v>
      </c>
      <c r="J2639" s="85">
        <v>0</v>
      </c>
      <c r="K2639" s="72">
        <v>0</v>
      </c>
      <c r="L2639" s="72">
        <v>0</v>
      </c>
      <c r="M2639" s="73">
        <v>0</v>
      </c>
      <c r="N2639" s="12"/>
      <c r="O2639" s="4"/>
    </row>
    <row r="2640" spans="1:15" ht="18.75">
      <c r="A2640" s="11">
        <v>24</v>
      </c>
      <c r="B2640" s="84">
        <v>0</v>
      </c>
      <c r="C2640" s="85">
        <v>0</v>
      </c>
      <c r="D2640" s="85">
        <v>4.9</v>
      </c>
      <c r="E2640" s="85">
        <v>0</v>
      </c>
      <c r="F2640" s="85">
        <v>24</v>
      </c>
      <c r="G2640" s="85">
        <v>0</v>
      </c>
      <c r="H2640" s="85">
        <v>30.1</v>
      </c>
      <c r="I2640" s="85">
        <v>0</v>
      </c>
      <c r="J2640" s="85">
        <v>0</v>
      </c>
      <c r="K2640" s="72">
        <v>0</v>
      </c>
      <c r="L2640" s="72">
        <v>0</v>
      </c>
      <c r="M2640" s="73">
        <v>0</v>
      </c>
      <c r="N2640" s="12"/>
      <c r="O2640" s="4"/>
    </row>
    <row r="2641" spans="1:15" ht="18.75">
      <c r="A2641" s="11">
        <v>25</v>
      </c>
      <c r="B2641" s="84">
        <v>0</v>
      </c>
      <c r="C2641" s="85">
        <v>0</v>
      </c>
      <c r="D2641" s="85">
        <v>0</v>
      </c>
      <c r="E2641" s="85">
        <v>0</v>
      </c>
      <c r="F2641" s="85">
        <v>4.8</v>
      </c>
      <c r="G2641" s="85">
        <v>0</v>
      </c>
      <c r="H2641" s="85">
        <v>0</v>
      </c>
      <c r="I2641" s="85">
        <v>0</v>
      </c>
      <c r="J2641" s="85">
        <v>0</v>
      </c>
      <c r="K2641" s="72">
        <v>0</v>
      </c>
      <c r="L2641" s="72">
        <v>0</v>
      </c>
      <c r="M2641" s="73">
        <v>0</v>
      </c>
      <c r="N2641" s="12"/>
      <c r="O2641" s="4"/>
    </row>
    <row r="2642" spans="1:15" ht="18.75">
      <c r="A2642" s="11">
        <v>26</v>
      </c>
      <c r="B2642" s="84">
        <v>0</v>
      </c>
      <c r="C2642" s="85">
        <v>0</v>
      </c>
      <c r="D2642" s="85">
        <v>0</v>
      </c>
      <c r="E2642" s="85">
        <v>4.3</v>
      </c>
      <c r="F2642" s="85">
        <v>0</v>
      </c>
      <c r="G2642" s="85">
        <v>0</v>
      </c>
      <c r="H2642" s="85">
        <v>0</v>
      </c>
      <c r="I2642" s="85">
        <v>0</v>
      </c>
      <c r="J2642" s="85">
        <v>0</v>
      </c>
      <c r="K2642" s="72">
        <v>0</v>
      </c>
      <c r="L2642" s="72">
        <v>0</v>
      </c>
      <c r="M2642" s="73">
        <v>0</v>
      </c>
      <c r="N2642" s="12"/>
      <c r="O2642" s="4"/>
    </row>
    <row r="2643" spans="1:15" ht="18.75">
      <c r="A2643" s="11">
        <v>27</v>
      </c>
      <c r="B2643" s="84">
        <v>2.8</v>
      </c>
      <c r="C2643" s="85">
        <v>0</v>
      </c>
      <c r="D2643" s="85">
        <v>0</v>
      </c>
      <c r="E2643" s="85">
        <v>1</v>
      </c>
      <c r="F2643" s="85">
        <v>0</v>
      </c>
      <c r="G2643" s="85">
        <v>19.5</v>
      </c>
      <c r="H2643" s="85">
        <v>0</v>
      </c>
      <c r="I2643" s="85">
        <v>0</v>
      </c>
      <c r="J2643" s="85">
        <v>0</v>
      </c>
      <c r="K2643" s="72">
        <v>22.7</v>
      </c>
      <c r="L2643" s="72">
        <v>0</v>
      </c>
      <c r="M2643" s="73">
        <v>0</v>
      </c>
      <c r="N2643" s="12"/>
      <c r="O2643" s="4"/>
    </row>
    <row r="2644" spans="1:15" ht="18.75">
      <c r="A2644" s="11">
        <v>28</v>
      </c>
      <c r="B2644" s="84">
        <v>4.8</v>
      </c>
      <c r="C2644" s="85">
        <v>3.8</v>
      </c>
      <c r="D2644" s="85">
        <v>0</v>
      </c>
      <c r="E2644" s="85">
        <v>0</v>
      </c>
      <c r="F2644" s="85">
        <v>0</v>
      </c>
      <c r="G2644" s="85">
        <v>9.6</v>
      </c>
      <c r="H2644" s="85">
        <v>0</v>
      </c>
      <c r="I2644" s="85">
        <v>0</v>
      </c>
      <c r="J2644" s="85">
        <v>0</v>
      </c>
      <c r="K2644" s="72">
        <v>0</v>
      </c>
      <c r="L2644" s="72">
        <v>0</v>
      </c>
      <c r="M2644" s="73">
        <v>0</v>
      </c>
      <c r="N2644" s="12"/>
      <c r="O2644" s="4"/>
    </row>
    <row r="2645" spans="1:15" ht="18.75">
      <c r="A2645" s="11">
        <v>29</v>
      </c>
      <c r="B2645" s="84">
        <v>9.8</v>
      </c>
      <c r="C2645" s="85">
        <v>9</v>
      </c>
      <c r="D2645" s="85">
        <v>0</v>
      </c>
      <c r="E2645" s="85">
        <v>0</v>
      </c>
      <c r="F2645" s="85">
        <v>1.7</v>
      </c>
      <c r="G2645" s="85">
        <v>0</v>
      </c>
      <c r="H2645" s="85">
        <v>0</v>
      </c>
      <c r="I2645" s="85">
        <v>0</v>
      </c>
      <c r="J2645" s="85">
        <v>0</v>
      </c>
      <c r="K2645" s="72">
        <v>0</v>
      </c>
      <c r="L2645" s="72"/>
      <c r="M2645" s="73">
        <v>0</v>
      </c>
      <c r="N2645" s="12"/>
      <c r="O2645" s="4"/>
    </row>
    <row r="2646" spans="1:15" ht="18.75">
      <c r="A2646" s="11">
        <v>30</v>
      </c>
      <c r="B2646" s="84">
        <v>14</v>
      </c>
      <c r="C2646" s="85">
        <v>20</v>
      </c>
      <c r="D2646" s="85">
        <v>0</v>
      </c>
      <c r="E2646" s="85">
        <v>0</v>
      </c>
      <c r="F2646" s="85">
        <v>0</v>
      </c>
      <c r="G2646" s="85">
        <v>0</v>
      </c>
      <c r="H2646" s="85">
        <v>0</v>
      </c>
      <c r="I2646" s="85">
        <v>0</v>
      </c>
      <c r="J2646" s="85">
        <v>0</v>
      </c>
      <c r="K2646" s="72">
        <v>0</v>
      </c>
      <c r="L2646" s="72"/>
      <c r="M2646" s="73">
        <v>12.1</v>
      </c>
      <c r="N2646" s="12"/>
      <c r="O2646" s="4"/>
    </row>
    <row r="2647" spans="1:15" ht="18.75">
      <c r="A2647" s="13">
        <v>31</v>
      </c>
      <c r="B2647" s="86"/>
      <c r="C2647" s="87">
        <v>20</v>
      </c>
      <c r="D2647" s="88"/>
      <c r="E2647" s="87">
        <v>0</v>
      </c>
      <c r="F2647" s="87">
        <v>8.4</v>
      </c>
      <c r="G2647" s="56"/>
      <c r="H2647" s="87">
        <v>0</v>
      </c>
      <c r="I2647" s="56"/>
      <c r="J2647" s="87">
        <v>0</v>
      </c>
      <c r="K2647" s="74">
        <v>0</v>
      </c>
      <c r="L2647" s="74"/>
      <c r="M2647" s="75">
        <v>0</v>
      </c>
      <c r="N2647" s="14"/>
      <c r="O2647" s="4"/>
    </row>
    <row r="2648" spans="1:15" ht="18.75">
      <c r="A2648" s="29" t="s">
        <v>17</v>
      </c>
      <c r="B2648" s="44">
        <f>SUM(B2617:B2647)</f>
        <v>64.5</v>
      </c>
      <c r="C2648" s="45">
        <f aca="true" t="shared" si="102" ref="C2648:M2648">SUM(C2617:C2647)</f>
        <v>204.2</v>
      </c>
      <c r="D2648" s="45">
        <f t="shared" si="102"/>
        <v>159.1</v>
      </c>
      <c r="E2648" s="45">
        <f t="shared" si="102"/>
        <v>127.89999999999999</v>
      </c>
      <c r="F2648" s="45">
        <f t="shared" si="102"/>
        <v>161.4</v>
      </c>
      <c r="G2648" s="45">
        <f t="shared" si="102"/>
        <v>170</v>
      </c>
      <c r="H2648" s="45">
        <f t="shared" si="102"/>
        <v>94.5</v>
      </c>
      <c r="I2648" s="45">
        <f t="shared" si="102"/>
        <v>0</v>
      </c>
      <c r="J2648" s="45">
        <f t="shared" si="102"/>
        <v>0</v>
      </c>
      <c r="K2648" s="45">
        <f t="shared" si="102"/>
        <v>32.1</v>
      </c>
      <c r="L2648" s="45">
        <f t="shared" si="102"/>
        <v>0</v>
      </c>
      <c r="M2648" s="45">
        <f t="shared" si="102"/>
        <v>12.1</v>
      </c>
      <c r="N2648" s="47">
        <f>SUM(B2648:M2648)</f>
        <v>1025.8</v>
      </c>
      <c r="O2648" s="4" t="s">
        <v>22</v>
      </c>
    </row>
    <row r="2649" spans="1:15" ht="18.75">
      <c r="A2649" s="11" t="s">
        <v>18</v>
      </c>
      <c r="B2649" s="48">
        <f>AVERAGE(B2617:B2647)</f>
        <v>2.15</v>
      </c>
      <c r="C2649" s="18">
        <f aca="true" t="shared" si="103" ref="C2649:M2649">AVERAGE(C2617:C2647)</f>
        <v>6.587096774193548</v>
      </c>
      <c r="D2649" s="18">
        <f t="shared" si="103"/>
        <v>5.303333333333333</v>
      </c>
      <c r="E2649" s="18">
        <f t="shared" si="103"/>
        <v>4.125806451612903</v>
      </c>
      <c r="F2649" s="18">
        <f t="shared" si="103"/>
        <v>5.206451612903226</v>
      </c>
      <c r="G2649" s="18">
        <f t="shared" si="103"/>
        <v>5.666666666666667</v>
      </c>
      <c r="H2649" s="18">
        <f t="shared" si="103"/>
        <v>3.0483870967741935</v>
      </c>
      <c r="I2649" s="18">
        <f t="shared" si="103"/>
        <v>0</v>
      </c>
      <c r="J2649" s="18">
        <f t="shared" si="103"/>
        <v>0</v>
      </c>
      <c r="K2649" s="18">
        <f t="shared" si="103"/>
        <v>1.035483870967742</v>
      </c>
      <c r="L2649" s="18">
        <f t="shared" si="103"/>
        <v>0</v>
      </c>
      <c r="M2649" s="49">
        <f t="shared" si="103"/>
        <v>0.3903225806451613</v>
      </c>
      <c r="N2649" s="12">
        <f>AVERAGE(B2649:M2649)</f>
        <v>2.7927956989247313</v>
      </c>
      <c r="O2649" s="4" t="s">
        <v>265</v>
      </c>
    </row>
    <row r="2650" spans="1:15" ht="18.75">
      <c r="A2650" s="89" t="s">
        <v>19</v>
      </c>
      <c r="B2650" s="66">
        <f>COUNTIF(B2617:B2647,"&gt;0")</f>
        <v>10</v>
      </c>
      <c r="C2650" s="51">
        <f aca="true" t="shared" si="104" ref="C2650:M2650">COUNTIF(C2617:C2647,"&gt;0")</f>
        <v>15</v>
      </c>
      <c r="D2650" s="51">
        <f t="shared" si="104"/>
        <v>15</v>
      </c>
      <c r="E2650" s="51">
        <f t="shared" si="104"/>
        <v>16</v>
      </c>
      <c r="F2650" s="51">
        <f t="shared" si="104"/>
        <v>14</v>
      </c>
      <c r="G2650" s="51">
        <f t="shared" si="104"/>
        <v>11</v>
      </c>
      <c r="H2650" s="51">
        <f t="shared" si="104"/>
        <v>11</v>
      </c>
      <c r="I2650" s="51">
        <f t="shared" si="104"/>
        <v>0</v>
      </c>
      <c r="J2650" s="51">
        <f t="shared" si="104"/>
        <v>0</v>
      </c>
      <c r="K2650" s="51">
        <f t="shared" si="104"/>
        <v>3</v>
      </c>
      <c r="L2650" s="51">
        <f t="shared" si="104"/>
        <v>0</v>
      </c>
      <c r="M2650" s="69">
        <f t="shared" si="104"/>
        <v>1</v>
      </c>
      <c r="N2650" s="13">
        <f>SUM(B2650:M2650)</f>
        <v>96</v>
      </c>
      <c r="O2650" s="4" t="s">
        <v>19</v>
      </c>
    </row>
    <row r="2652" spans="1:15" ht="18.75">
      <c r="A2652" s="100" t="s">
        <v>187</v>
      </c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  <c r="N2652" s="100"/>
      <c r="O2652" s="100"/>
    </row>
    <row r="2653" spans="1:15" ht="18.75">
      <c r="A2653" s="100" t="s">
        <v>317</v>
      </c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  <c r="N2653" s="100"/>
      <c r="O2653" s="100"/>
    </row>
    <row r="2655" spans="1:14" ht="18.75">
      <c r="A2655" s="24" t="s">
        <v>2</v>
      </c>
      <c r="B2655" s="25" t="s">
        <v>3</v>
      </c>
      <c r="C2655" s="26" t="s">
        <v>4</v>
      </c>
      <c r="D2655" s="26" t="s">
        <v>5</v>
      </c>
      <c r="E2655" s="26" t="s">
        <v>6</v>
      </c>
      <c r="F2655" s="26" t="s">
        <v>7</v>
      </c>
      <c r="G2655" s="26" t="s">
        <v>8</v>
      </c>
      <c r="H2655" s="26" t="s">
        <v>9</v>
      </c>
      <c r="I2655" s="26" t="s">
        <v>10</v>
      </c>
      <c r="J2655" s="26" t="s">
        <v>11</v>
      </c>
      <c r="K2655" s="26" t="s">
        <v>12</v>
      </c>
      <c r="L2655" s="26" t="s">
        <v>13</v>
      </c>
      <c r="M2655" s="27" t="s">
        <v>14</v>
      </c>
      <c r="N2655" s="28" t="s">
        <v>227</v>
      </c>
    </row>
    <row r="2656" spans="1:15" ht="18.75">
      <c r="A2656" s="9">
        <v>1</v>
      </c>
      <c r="B2656" s="90">
        <v>0</v>
      </c>
      <c r="C2656" s="83">
        <v>16</v>
      </c>
      <c r="D2656" s="83">
        <v>0</v>
      </c>
      <c r="E2656" s="83">
        <v>24.3</v>
      </c>
      <c r="F2656" s="83">
        <v>0</v>
      </c>
      <c r="G2656" s="83">
        <v>0</v>
      </c>
      <c r="H2656" s="83">
        <v>0</v>
      </c>
      <c r="I2656" s="83">
        <v>0</v>
      </c>
      <c r="J2656" s="83">
        <v>0</v>
      </c>
      <c r="K2656" s="70">
        <v>0</v>
      </c>
      <c r="L2656" s="70">
        <v>0</v>
      </c>
      <c r="M2656" s="71">
        <v>0</v>
      </c>
      <c r="N2656" s="61"/>
      <c r="O2656" s="4"/>
    </row>
    <row r="2657" spans="1:15" ht="18.75">
      <c r="A2657" s="11">
        <v>2</v>
      </c>
      <c r="B2657" s="91">
        <v>0</v>
      </c>
      <c r="C2657" s="85">
        <v>11.2</v>
      </c>
      <c r="D2657" s="85">
        <v>0</v>
      </c>
      <c r="E2657" s="85">
        <v>15.3</v>
      </c>
      <c r="F2657" s="85">
        <v>0</v>
      </c>
      <c r="G2657" s="85">
        <v>1.9</v>
      </c>
      <c r="H2657" s="85">
        <v>0</v>
      </c>
      <c r="I2657" s="85">
        <v>0</v>
      </c>
      <c r="J2657" s="85">
        <v>0</v>
      </c>
      <c r="K2657" s="72">
        <v>0</v>
      </c>
      <c r="L2657" s="72">
        <v>0</v>
      </c>
      <c r="M2657" s="73">
        <v>0</v>
      </c>
      <c r="N2657" s="12"/>
      <c r="O2657" s="4"/>
    </row>
    <row r="2658" spans="1:15" ht="18.75">
      <c r="A2658" s="11">
        <v>3</v>
      </c>
      <c r="B2658" s="91">
        <v>0</v>
      </c>
      <c r="C2658" s="85">
        <v>0</v>
      </c>
      <c r="D2658" s="85">
        <v>0</v>
      </c>
      <c r="E2658" s="85">
        <v>0</v>
      </c>
      <c r="F2658" s="85">
        <v>66.5</v>
      </c>
      <c r="G2658" s="85">
        <v>1.5</v>
      </c>
      <c r="H2658" s="85">
        <v>0</v>
      </c>
      <c r="I2658" s="85">
        <v>0</v>
      </c>
      <c r="J2658" s="85">
        <v>0</v>
      </c>
      <c r="K2658" s="72">
        <v>0</v>
      </c>
      <c r="L2658" s="72">
        <v>0</v>
      </c>
      <c r="M2658" s="73">
        <v>0</v>
      </c>
      <c r="N2658" s="12"/>
      <c r="O2658" s="4"/>
    </row>
    <row r="2659" spans="1:15" ht="18.75">
      <c r="A2659" s="11">
        <v>4</v>
      </c>
      <c r="B2659" s="91">
        <v>0</v>
      </c>
      <c r="C2659" s="85">
        <v>0</v>
      </c>
      <c r="D2659" s="85">
        <v>9.2</v>
      </c>
      <c r="E2659" s="85">
        <v>7</v>
      </c>
      <c r="F2659" s="85">
        <v>11.2</v>
      </c>
      <c r="G2659" s="85">
        <v>2.5</v>
      </c>
      <c r="H2659" s="85">
        <v>0</v>
      </c>
      <c r="I2659" s="85">
        <v>0</v>
      </c>
      <c r="J2659" s="85">
        <v>0</v>
      </c>
      <c r="K2659" s="72">
        <v>0</v>
      </c>
      <c r="L2659" s="72">
        <v>0</v>
      </c>
      <c r="M2659" s="73">
        <v>0</v>
      </c>
      <c r="N2659" s="12"/>
      <c r="O2659" s="4"/>
    </row>
    <row r="2660" spans="1:15" ht="18.75">
      <c r="A2660" s="11">
        <v>5</v>
      </c>
      <c r="B2660" s="91">
        <v>0</v>
      </c>
      <c r="C2660" s="85">
        <v>0</v>
      </c>
      <c r="D2660" s="85">
        <v>1.5</v>
      </c>
      <c r="E2660" s="85">
        <v>0</v>
      </c>
      <c r="F2660" s="85">
        <v>2.4</v>
      </c>
      <c r="G2660" s="85">
        <v>0</v>
      </c>
      <c r="H2660" s="85">
        <v>0</v>
      </c>
      <c r="I2660" s="85">
        <v>0</v>
      </c>
      <c r="J2660" s="85">
        <v>0</v>
      </c>
      <c r="K2660" s="72">
        <v>0</v>
      </c>
      <c r="L2660" s="72">
        <v>0</v>
      </c>
      <c r="M2660" s="73">
        <v>0</v>
      </c>
      <c r="N2660" s="12"/>
      <c r="O2660" s="4"/>
    </row>
    <row r="2661" spans="1:15" ht="18.75">
      <c r="A2661" s="11">
        <v>6</v>
      </c>
      <c r="B2661" s="91">
        <v>0</v>
      </c>
      <c r="C2661" s="85">
        <v>0</v>
      </c>
      <c r="D2661" s="85">
        <v>0</v>
      </c>
      <c r="E2661" s="85">
        <v>0</v>
      </c>
      <c r="F2661" s="85">
        <v>10.2</v>
      </c>
      <c r="G2661" s="85">
        <v>0</v>
      </c>
      <c r="H2661" s="85">
        <v>0</v>
      </c>
      <c r="I2661" s="85">
        <v>0</v>
      </c>
      <c r="J2661" s="85">
        <v>0</v>
      </c>
      <c r="K2661" s="72">
        <v>0</v>
      </c>
      <c r="L2661" s="72">
        <v>0</v>
      </c>
      <c r="M2661" s="73">
        <v>0</v>
      </c>
      <c r="N2661" s="12"/>
      <c r="O2661" s="4"/>
    </row>
    <row r="2662" spans="1:15" ht="18.75">
      <c r="A2662" s="11">
        <v>7</v>
      </c>
      <c r="B2662" s="91">
        <v>0</v>
      </c>
      <c r="C2662" s="85">
        <v>5.4</v>
      </c>
      <c r="D2662" s="85">
        <v>2.6</v>
      </c>
      <c r="E2662" s="85">
        <v>48</v>
      </c>
      <c r="F2662" s="85">
        <v>10.9</v>
      </c>
      <c r="G2662" s="85">
        <v>0</v>
      </c>
      <c r="H2662" s="85">
        <v>0</v>
      </c>
      <c r="I2662" s="85">
        <v>0</v>
      </c>
      <c r="J2662" s="85">
        <v>0</v>
      </c>
      <c r="K2662" s="72">
        <v>0</v>
      </c>
      <c r="L2662" s="72">
        <v>0</v>
      </c>
      <c r="M2662" s="73">
        <v>0</v>
      </c>
      <c r="N2662" s="12"/>
      <c r="O2662" s="4"/>
    </row>
    <row r="2663" spans="1:15" ht="18.75">
      <c r="A2663" s="11">
        <v>8</v>
      </c>
      <c r="B2663" s="91">
        <v>0</v>
      </c>
      <c r="C2663" s="85">
        <v>0</v>
      </c>
      <c r="D2663" s="85">
        <v>0</v>
      </c>
      <c r="E2663" s="85">
        <v>0</v>
      </c>
      <c r="F2663" s="85">
        <v>13.2</v>
      </c>
      <c r="G2663" s="85">
        <v>0</v>
      </c>
      <c r="H2663" s="85">
        <v>29.3</v>
      </c>
      <c r="I2663" s="85">
        <v>0</v>
      </c>
      <c r="J2663" s="85">
        <v>0</v>
      </c>
      <c r="K2663" s="72">
        <v>0</v>
      </c>
      <c r="L2663" s="72">
        <v>0</v>
      </c>
      <c r="M2663" s="73">
        <v>0</v>
      </c>
      <c r="N2663" s="12"/>
      <c r="O2663" s="4"/>
    </row>
    <row r="2664" spans="1:15" ht="18.75">
      <c r="A2664" s="11">
        <v>9</v>
      </c>
      <c r="B2664" s="91">
        <v>0</v>
      </c>
      <c r="C2664" s="85">
        <v>0</v>
      </c>
      <c r="D2664" s="85">
        <v>1.4</v>
      </c>
      <c r="E2664" s="85">
        <v>0</v>
      </c>
      <c r="F2664" s="85">
        <v>0</v>
      </c>
      <c r="G2664" s="85">
        <v>37.6</v>
      </c>
      <c r="H2664" s="85">
        <v>0</v>
      </c>
      <c r="I2664" s="85">
        <v>0</v>
      </c>
      <c r="J2664" s="85">
        <v>0</v>
      </c>
      <c r="K2664" s="72">
        <v>0</v>
      </c>
      <c r="L2664" s="72">
        <v>0</v>
      </c>
      <c r="M2664" s="73">
        <v>0</v>
      </c>
      <c r="N2664" s="12"/>
      <c r="O2664" s="4"/>
    </row>
    <row r="2665" spans="1:15" ht="18.75">
      <c r="A2665" s="11">
        <v>10</v>
      </c>
      <c r="B2665" s="91">
        <v>0</v>
      </c>
      <c r="C2665" s="85">
        <v>0</v>
      </c>
      <c r="D2665" s="85">
        <v>0.6</v>
      </c>
      <c r="E2665" s="85">
        <v>0</v>
      </c>
      <c r="F2665" s="85">
        <v>3</v>
      </c>
      <c r="G2665" s="85">
        <v>4</v>
      </c>
      <c r="H2665" s="85">
        <v>4</v>
      </c>
      <c r="I2665" s="85">
        <v>0</v>
      </c>
      <c r="J2665" s="85">
        <v>0</v>
      </c>
      <c r="K2665" s="72">
        <v>9.5</v>
      </c>
      <c r="L2665" s="72">
        <v>0</v>
      </c>
      <c r="M2665" s="73">
        <v>0</v>
      </c>
      <c r="N2665" s="12"/>
      <c r="O2665" s="4"/>
    </row>
    <row r="2666" spans="1:15" ht="18.75">
      <c r="A2666" s="11">
        <v>11</v>
      </c>
      <c r="B2666" s="91">
        <v>0</v>
      </c>
      <c r="C2666" s="85">
        <v>0</v>
      </c>
      <c r="D2666" s="85">
        <v>0</v>
      </c>
      <c r="E2666" s="85">
        <v>0</v>
      </c>
      <c r="F2666" s="85">
        <v>18.5</v>
      </c>
      <c r="G2666" s="85">
        <v>47.3</v>
      </c>
      <c r="H2666" s="85">
        <v>2.5</v>
      </c>
      <c r="I2666" s="85">
        <v>0</v>
      </c>
      <c r="J2666" s="85">
        <v>0</v>
      </c>
      <c r="K2666" s="72">
        <v>0.2</v>
      </c>
      <c r="L2666" s="72">
        <v>0</v>
      </c>
      <c r="M2666" s="73">
        <v>0</v>
      </c>
      <c r="N2666" s="12"/>
      <c r="O2666" s="4"/>
    </row>
    <row r="2667" spans="1:15" ht="18.75">
      <c r="A2667" s="11">
        <v>12</v>
      </c>
      <c r="B2667" s="91">
        <v>0</v>
      </c>
      <c r="C2667" s="85">
        <v>0</v>
      </c>
      <c r="D2667" s="85">
        <v>34.3</v>
      </c>
      <c r="E2667" s="85">
        <v>0</v>
      </c>
      <c r="F2667" s="85">
        <v>18</v>
      </c>
      <c r="G2667" s="85">
        <v>1.8</v>
      </c>
      <c r="H2667" s="85">
        <v>0</v>
      </c>
      <c r="I2667" s="85">
        <v>0</v>
      </c>
      <c r="J2667" s="85">
        <v>0</v>
      </c>
      <c r="K2667" s="72">
        <v>0</v>
      </c>
      <c r="L2667" s="72">
        <v>0</v>
      </c>
      <c r="M2667" s="73">
        <v>0</v>
      </c>
      <c r="N2667" s="12"/>
      <c r="O2667" s="4"/>
    </row>
    <row r="2668" spans="1:15" ht="18.75">
      <c r="A2668" s="11">
        <v>13</v>
      </c>
      <c r="B2668" s="91">
        <v>0</v>
      </c>
      <c r="C2668" s="85">
        <v>1.7</v>
      </c>
      <c r="D2668" s="85">
        <v>0</v>
      </c>
      <c r="E2668" s="85">
        <v>0</v>
      </c>
      <c r="F2668" s="85">
        <v>4</v>
      </c>
      <c r="G2668" s="85">
        <v>12</v>
      </c>
      <c r="H2668" s="85">
        <v>0</v>
      </c>
      <c r="I2668" s="85">
        <v>0</v>
      </c>
      <c r="J2668" s="85">
        <v>0</v>
      </c>
      <c r="K2668" s="72">
        <v>0</v>
      </c>
      <c r="L2668" s="72">
        <v>0</v>
      </c>
      <c r="M2668" s="73">
        <v>0</v>
      </c>
      <c r="N2668" s="12"/>
      <c r="O2668" s="4"/>
    </row>
    <row r="2669" spans="1:15" ht="18.75">
      <c r="A2669" s="11">
        <v>14</v>
      </c>
      <c r="B2669" s="91">
        <v>0</v>
      </c>
      <c r="C2669" s="85">
        <v>0</v>
      </c>
      <c r="D2669" s="85">
        <v>0</v>
      </c>
      <c r="E2669" s="85">
        <v>10.2</v>
      </c>
      <c r="F2669" s="85">
        <v>27.3</v>
      </c>
      <c r="G2669" s="85">
        <v>0.7</v>
      </c>
      <c r="H2669" s="85">
        <v>5.7</v>
      </c>
      <c r="I2669" s="85">
        <v>0</v>
      </c>
      <c r="J2669" s="85">
        <v>0</v>
      </c>
      <c r="K2669" s="72">
        <v>0</v>
      </c>
      <c r="L2669" s="72">
        <v>0</v>
      </c>
      <c r="M2669" s="73">
        <v>0</v>
      </c>
      <c r="N2669" s="12"/>
      <c r="O2669" s="4"/>
    </row>
    <row r="2670" spans="1:15" ht="18.75">
      <c r="A2670" s="11">
        <v>15</v>
      </c>
      <c r="B2670" s="91">
        <v>0</v>
      </c>
      <c r="C2670" s="85">
        <v>0</v>
      </c>
      <c r="D2670" s="85">
        <v>8.8</v>
      </c>
      <c r="E2670" s="85">
        <v>9.7</v>
      </c>
      <c r="F2670" s="85">
        <v>0</v>
      </c>
      <c r="G2670" s="85">
        <v>3.8</v>
      </c>
      <c r="H2670" s="85">
        <v>1.5</v>
      </c>
      <c r="I2670" s="85">
        <v>0</v>
      </c>
      <c r="J2670" s="85">
        <v>0</v>
      </c>
      <c r="K2670" s="72">
        <v>0</v>
      </c>
      <c r="L2670" s="72">
        <v>0</v>
      </c>
      <c r="M2670" s="73">
        <v>20.2</v>
      </c>
      <c r="N2670" s="12"/>
      <c r="O2670" s="4"/>
    </row>
    <row r="2671" spans="1:15" ht="18.75">
      <c r="A2671" s="11">
        <v>16</v>
      </c>
      <c r="B2671" s="91">
        <v>0</v>
      </c>
      <c r="C2671" s="85">
        <v>0</v>
      </c>
      <c r="D2671" s="85">
        <v>0</v>
      </c>
      <c r="E2671" s="85">
        <v>0</v>
      </c>
      <c r="F2671" s="85">
        <v>6.4</v>
      </c>
      <c r="G2671" s="85">
        <v>58.8</v>
      </c>
      <c r="H2671" s="85">
        <v>27.5</v>
      </c>
      <c r="I2671" s="85">
        <v>0</v>
      </c>
      <c r="J2671" s="85">
        <v>0</v>
      </c>
      <c r="K2671" s="72">
        <v>0</v>
      </c>
      <c r="L2671" s="72">
        <v>0</v>
      </c>
      <c r="M2671" s="73">
        <v>32.5</v>
      </c>
      <c r="N2671" s="12"/>
      <c r="O2671" s="4"/>
    </row>
    <row r="2672" spans="1:15" ht="18.75">
      <c r="A2672" s="11">
        <v>17</v>
      </c>
      <c r="B2672" s="91">
        <v>0</v>
      </c>
      <c r="C2672" s="85">
        <v>0</v>
      </c>
      <c r="D2672" s="85">
        <v>0</v>
      </c>
      <c r="E2672" s="85">
        <v>0</v>
      </c>
      <c r="F2672" s="85">
        <v>3.1</v>
      </c>
      <c r="G2672" s="85">
        <v>7.5</v>
      </c>
      <c r="H2672" s="85">
        <v>0</v>
      </c>
      <c r="I2672" s="85">
        <v>0</v>
      </c>
      <c r="J2672" s="85">
        <v>0</v>
      </c>
      <c r="K2672" s="72">
        <v>0</v>
      </c>
      <c r="L2672" s="72">
        <v>0</v>
      </c>
      <c r="M2672" s="73">
        <v>11.5</v>
      </c>
      <c r="N2672" s="12"/>
      <c r="O2672" s="4"/>
    </row>
    <row r="2673" spans="1:15" ht="18.75">
      <c r="A2673" s="11">
        <v>18</v>
      </c>
      <c r="B2673" s="91">
        <v>0</v>
      </c>
      <c r="C2673" s="85">
        <v>0</v>
      </c>
      <c r="D2673" s="85">
        <v>0</v>
      </c>
      <c r="E2673" s="85">
        <v>3.9</v>
      </c>
      <c r="F2673" s="85">
        <v>9.5</v>
      </c>
      <c r="G2673" s="85">
        <v>0</v>
      </c>
      <c r="H2673" s="85">
        <v>2</v>
      </c>
      <c r="I2673" s="85">
        <v>0</v>
      </c>
      <c r="J2673" s="85">
        <v>0</v>
      </c>
      <c r="K2673" s="72">
        <v>0</v>
      </c>
      <c r="L2673" s="72">
        <v>0</v>
      </c>
      <c r="M2673" s="73">
        <v>0</v>
      </c>
      <c r="N2673" s="12"/>
      <c r="O2673" s="4"/>
    </row>
    <row r="2674" spans="1:15" ht="18.75">
      <c r="A2674" s="11">
        <v>19</v>
      </c>
      <c r="B2674" s="91">
        <v>0</v>
      </c>
      <c r="C2674" s="85">
        <v>6</v>
      </c>
      <c r="D2674" s="85">
        <v>0</v>
      </c>
      <c r="E2674" s="85">
        <v>10.2</v>
      </c>
      <c r="F2674" s="85">
        <v>5</v>
      </c>
      <c r="G2674" s="85">
        <v>2</v>
      </c>
      <c r="H2674" s="85">
        <v>18.7</v>
      </c>
      <c r="I2674" s="85">
        <v>0</v>
      </c>
      <c r="J2674" s="85">
        <v>0</v>
      </c>
      <c r="K2674" s="72">
        <v>0</v>
      </c>
      <c r="L2674" s="72">
        <v>0</v>
      </c>
      <c r="M2674" s="73">
        <v>0</v>
      </c>
      <c r="N2674" s="12"/>
      <c r="O2674" s="4"/>
    </row>
    <row r="2675" spans="1:15" ht="18.75">
      <c r="A2675" s="11">
        <v>20</v>
      </c>
      <c r="B2675" s="91">
        <v>0</v>
      </c>
      <c r="C2675" s="85">
        <v>1</v>
      </c>
      <c r="D2675" s="85">
        <v>0</v>
      </c>
      <c r="E2675" s="85">
        <v>7</v>
      </c>
      <c r="F2675" s="85">
        <v>0</v>
      </c>
      <c r="G2675" s="85">
        <v>0</v>
      </c>
      <c r="H2675" s="85">
        <v>14</v>
      </c>
      <c r="I2675" s="85">
        <v>0</v>
      </c>
      <c r="J2675" s="85">
        <v>0</v>
      </c>
      <c r="K2675" s="72">
        <v>0</v>
      </c>
      <c r="L2675" s="72">
        <v>0</v>
      </c>
      <c r="M2675" s="73">
        <v>0</v>
      </c>
      <c r="N2675" s="12"/>
      <c r="O2675" s="4"/>
    </row>
    <row r="2676" spans="1:15" ht="18.75">
      <c r="A2676" s="11">
        <v>21</v>
      </c>
      <c r="B2676" s="91">
        <v>0</v>
      </c>
      <c r="C2676" s="85">
        <v>13.2</v>
      </c>
      <c r="D2676" s="85">
        <v>8.8</v>
      </c>
      <c r="E2676" s="85">
        <v>8.8</v>
      </c>
      <c r="F2676" s="85">
        <v>0</v>
      </c>
      <c r="G2676" s="85">
        <v>0</v>
      </c>
      <c r="H2676" s="85">
        <v>16.3</v>
      </c>
      <c r="I2676" s="85">
        <v>0</v>
      </c>
      <c r="J2676" s="85">
        <v>0</v>
      </c>
      <c r="K2676" s="72">
        <v>0</v>
      </c>
      <c r="L2676" s="72">
        <v>0</v>
      </c>
      <c r="M2676" s="73">
        <v>0</v>
      </c>
      <c r="N2676" s="12"/>
      <c r="O2676" s="4"/>
    </row>
    <row r="2677" spans="1:15" ht="18.75">
      <c r="A2677" s="11">
        <v>22</v>
      </c>
      <c r="B2677" s="91">
        <v>0</v>
      </c>
      <c r="C2677" s="85">
        <v>7.2</v>
      </c>
      <c r="D2677" s="18">
        <v>6</v>
      </c>
      <c r="E2677" s="85">
        <v>1.2</v>
      </c>
      <c r="F2677" s="85">
        <v>2.7</v>
      </c>
      <c r="G2677" s="85">
        <v>0</v>
      </c>
      <c r="H2677" s="85">
        <v>0</v>
      </c>
      <c r="I2677" s="85">
        <v>0</v>
      </c>
      <c r="J2677" s="85">
        <v>0</v>
      </c>
      <c r="K2677" s="72">
        <v>0</v>
      </c>
      <c r="L2677" s="72">
        <v>0</v>
      </c>
      <c r="M2677" s="73">
        <v>0</v>
      </c>
      <c r="N2677" s="12"/>
      <c r="O2677" s="4"/>
    </row>
    <row r="2678" spans="1:15" ht="18.75">
      <c r="A2678" s="11">
        <v>23</v>
      </c>
      <c r="B2678" s="91">
        <v>0</v>
      </c>
      <c r="C2678" s="85">
        <v>0</v>
      </c>
      <c r="D2678" s="85">
        <v>4.5</v>
      </c>
      <c r="E2678" s="85">
        <v>0</v>
      </c>
      <c r="F2678" s="85">
        <v>36.2</v>
      </c>
      <c r="G2678" s="85">
        <v>0</v>
      </c>
      <c r="H2678" s="85">
        <v>0</v>
      </c>
      <c r="I2678" s="85">
        <v>0</v>
      </c>
      <c r="J2678" s="85">
        <v>0</v>
      </c>
      <c r="K2678" s="72">
        <v>0</v>
      </c>
      <c r="L2678" s="72">
        <v>0</v>
      </c>
      <c r="M2678" s="73">
        <v>0</v>
      </c>
      <c r="N2678" s="12"/>
      <c r="O2678" s="4"/>
    </row>
    <row r="2679" spans="1:15" ht="18.75">
      <c r="A2679" s="11">
        <v>24</v>
      </c>
      <c r="B2679" s="91">
        <v>0</v>
      </c>
      <c r="C2679" s="85">
        <v>2.5</v>
      </c>
      <c r="D2679" s="85">
        <v>2.4</v>
      </c>
      <c r="E2679" s="85">
        <v>0</v>
      </c>
      <c r="F2679" s="85">
        <v>13.2</v>
      </c>
      <c r="G2679" s="85">
        <v>6.2</v>
      </c>
      <c r="H2679" s="85">
        <v>5.8</v>
      </c>
      <c r="I2679" s="85">
        <v>0</v>
      </c>
      <c r="J2679" s="85">
        <v>0</v>
      </c>
      <c r="K2679" s="72">
        <v>0</v>
      </c>
      <c r="L2679" s="72">
        <v>0</v>
      </c>
      <c r="M2679" s="73">
        <v>0</v>
      </c>
      <c r="N2679" s="12"/>
      <c r="O2679" s="4"/>
    </row>
    <row r="2680" spans="1:15" ht="18.75">
      <c r="A2680" s="11">
        <v>25</v>
      </c>
      <c r="B2680" s="91">
        <v>0</v>
      </c>
      <c r="C2680" s="85">
        <v>0</v>
      </c>
      <c r="D2680" s="85">
        <v>5.8</v>
      </c>
      <c r="E2680" s="85">
        <v>1.7</v>
      </c>
      <c r="F2680" s="85">
        <v>4.3</v>
      </c>
      <c r="G2680" s="85">
        <v>4.2</v>
      </c>
      <c r="H2680" s="85">
        <v>0</v>
      </c>
      <c r="I2680" s="85">
        <v>0</v>
      </c>
      <c r="J2680" s="85">
        <v>0</v>
      </c>
      <c r="K2680" s="72">
        <v>0</v>
      </c>
      <c r="L2680" s="72">
        <v>0</v>
      </c>
      <c r="M2680" s="73">
        <v>0</v>
      </c>
      <c r="N2680" s="12"/>
      <c r="O2680" s="4"/>
    </row>
    <row r="2681" spans="1:15" ht="18.75">
      <c r="A2681" s="11">
        <v>26</v>
      </c>
      <c r="B2681" s="91">
        <v>0</v>
      </c>
      <c r="C2681" s="85">
        <v>0</v>
      </c>
      <c r="D2681" s="85">
        <v>0</v>
      </c>
      <c r="E2681" s="85">
        <v>3.9</v>
      </c>
      <c r="F2681" s="85">
        <v>12.5</v>
      </c>
      <c r="G2681" s="85">
        <v>17</v>
      </c>
      <c r="H2681" s="85">
        <v>0</v>
      </c>
      <c r="I2681" s="85">
        <v>0</v>
      </c>
      <c r="J2681" s="85">
        <v>0</v>
      </c>
      <c r="K2681" s="72">
        <v>0</v>
      </c>
      <c r="L2681" s="72">
        <v>0</v>
      </c>
      <c r="M2681" s="73">
        <v>7</v>
      </c>
      <c r="N2681" s="12"/>
      <c r="O2681" s="4"/>
    </row>
    <row r="2682" spans="1:15" ht="18.75">
      <c r="A2682" s="11">
        <v>27</v>
      </c>
      <c r="B2682" s="91">
        <v>0</v>
      </c>
      <c r="C2682" s="85">
        <v>0</v>
      </c>
      <c r="D2682" s="85">
        <v>2.8</v>
      </c>
      <c r="E2682" s="85">
        <v>28.4</v>
      </c>
      <c r="F2682" s="85">
        <v>2</v>
      </c>
      <c r="G2682" s="85">
        <v>6.6</v>
      </c>
      <c r="H2682" s="85">
        <v>0</v>
      </c>
      <c r="I2682" s="85">
        <v>0</v>
      </c>
      <c r="J2682" s="85">
        <v>0</v>
      </c>
      <c r="K2682" s="72">
        <v>0</v>
      </c>
      <c r="L2682" s="72">
        <v>0</v>
      </c>
      <c r="M2682" s="73">
        <v>0</v>
      </c>
      <c r="N2682" s="12"/>
      <c r="O2682" s="4"/>
    </row>
    <row r="2683" spans="1:15" ht="18.75">
      <c r="A2683" s="11">
        <v>28</v>
      </c>
      <c r="B2683" s="91">
        <v>0</v>
      </c>
      <c r="C2683" s="85">
        <v>0</v>
      </c>
      <c r="D2683" s="85">
        <v>0</v>
      </c>
      <c r="E2683" s="85">
        <v>17</v>
      </c>
      <c r="F2683" s="85">
        <v>2.5</v>
      </c>
      <c r="G2683" s="85">
        <v>50.2</v>
      </c>
      <c r="H2683" s="85">
        <v>0</v>
      </c>
      <c r="I2683" s="85">
        <v>0</v>
      </c>
      <c r="J2683" s="85">
        <v>0</v>
      </c>
      <c r="K2683" s="72">
        <v>0</v>
      </c>
      <c r="L2683" s="72">
        <v>0</v>
      </c>
      <c r="M2683" s="73">
        <v>0</v>
      </c>
      <c r="N2683" s="12"/>
      <c r="O2683" s="4"/>
    </row>
    <row r="2684" spans="1:15" ht="18.75">
      <c r="A2684" s="11">
        <v>29</v>
      </c>
      <c r="B2684" s="91">
        <v>0</v>
      </c>
      <c r="C2684" s="85">
        <v>0</v>
      </c>
      <c r="D2684" s="85">
        <v>0</v>
      </c>
      <c r="E2684" s="85">
        <v>14.5</v>
      </c>
      <c r="F2684" s="85">
        <v>32.5</v>
      </c>
      <c r="G2684" s="85">
        <v>8.7</v>
      </c>
      <c r="H2684" s="85">
        <v>0</v>
      </c>
      <c r="I2684" s="85">
        <v>0</v>
      </c>
      <c r="J2684" s="85">
        <v>0</v>
      </c>
      <c r="K2684" s="72">
        <v>0</v>
      </c>
      <c r="L2684" s="72"/>
      <c r="M2684" s="73">
        <v>0</v>
      </c>
      <c r="N2684" s="12"/>
      <c r="O2684" s="4"/>
    </row>
    <row r="2685" spans="1:15" ht="18.75">
      <c r="A2685" s="11">
        <v>30</v>
      </c>
      <c r="B2685" s="91">
        <v>0</v>
      </c>
      <c r="C2685" s="85">
        <v>0</v>
      </c>
      <c r="D2685" s="85">
        <v>0</v>
      </c>
      <c r="E2685" s="85">
        <v>25</v>
      </c>
      <c r="F2685" s="85">
        <v>2</v>
      </c>
      <c r="G2685" s="85">
        <v>0</v>
      </c>
      <c r="H2685" s="85">
        <v>1.8</v>
      </c>
      <c r="I2685" s="85">
        <v>0</v>
      </c>
      <c r="J2685" s="85">
        <v>0</v>
      </c>
      <c r="K2685" s="72">
        <v>0</v>
      </c>
      <c r="L2685" s="72"/>
      <c r="M2685" s="73">
        <v>0</v>
      </c>
      <c r="N2685" s="12"/>
      <c r="O2685" s="4"/>
    </row>
    <row r="2686" spans="1:15" ht="18.75">
      <c r="A2686" s="13">
        <v>31</v>
      </c>
      <c r="B2686" s="86"/>
      <c r="C2686" s="87">
        <v>0</v>
      </c>
      <c r="D2686" s="88"/>
      <c r="E2686" s="87">
        <v>11.3</v>
      </c>
      <c r="F2686" s="87">
        <v>31</v>
      </c>
      <c r="G2686" s="56"/>
      <c r="H2686" s="87">
        <v>0</v>
      </c>
      <c r="I2686" s="56"/>
      <c r="J2686" s="87">
        <v>0</v>
      </c>
      <c r="K2686" s="74">
        <v>0</v>
      </c>
      <c r="L2686" s="74"/>
      <c r="M2686" s="75">
        <v>0</v>
      </c>
      <c r="N2686" s="14"/>
      <c r="O2686" s="4"/>
    </row>
    <row r="2687" spans="1:15" ht="18.75">
      <c r="A2687" s="29" t="s">
        <v>17</v>
      </c>
      <c r="B2687" s="45">
        <f>SUM(B2656:B2686)</f>
        <v>0</v>
      </c>
      <c r="C2687" s="45">
        <f aca="true" t="shared" si="105" ref="C2687:M2687">SUM(C2656:C2686)</f>
        <v>64.2</v>
      </c>
      <c r="D2687" s="45">
        <f>SUM(D2656:D2686)</f>
        <v>88.69999999999999</v>
      </c>
      <c r="E2687" s="45">
        <f t="shared" si="105"/>
        <v>247.4</v>
      </c>
      <c r="F2687" s="45">
        <f t="shared" si="105"/>
        <v>348.1</v>
      </c>
      <c r="G2687" s="45">
        <f t="shared" si="105"/>
        <v>274.29999999999995</v>
      </c>
      <c r="H2687" s="45">
        <f t="shared" si="105"/>
        <v>129.1</v>
      </c>
      <c r="I2687" s="45">
        <f t="shared" si="105"/>
        <v>0</v>
      </c>
      <c r="J2687" s="45">
        <f t="shared" si="105"/>
        <v>0</v>
      </c>
      <c r="K2687" s="45">
        <f t="shared" si="105"/>
        <v>9.7</v>
      </c>
      <c r="L2687" s="45">
        <f t="shared" si="105"/>
        <v>0</v>
      </c>
      <c r="M2687" s="45">
        <f t="shared" si="105"/>
        <v>71.2</v>
      </c>
      <c r="N2687" s="47">
        <f>SUM(B2687:M2687)</f>
        <v>1232.7</v>
      </c>
      <c r="O2687" s="4" t="s">
        <v>22</v>
      </c>
    </row>
    <row r="2688" spans="1:15" ht="18.75">
      <c r="A2688" s="11" t="s">
        <v>18</v>
      </c>
      <c r="B2688" s="18">
        <f aca="true" t="shared" si="106" ref="B2688:M2688">AVERAGE(B2656:B2686)</f>
        <v>0</v>
      </c>
      <c r="C2688" s="18">
        <f t="shared" si="106"/>
        <v>2.070967741935484</v>
      </c>
      <c r="D2688" s="18">
        <f>AVERAGE(D2656:D2686)</f>
        <v>2.956666666666666</v>
      </c>
      <c r="E2688" s="18">
        <f t="shared" si="106"/>
        <v>7.980645161290322</v>
      </c>
      <c r="F2688" s="18">
        <f t="shared" si="106"/>
        <v>11.229032258064517</v>
      </c>
      <c r="G2688" s="18">
        <f t="shared" si="106"/>
        <v>9.143333333333333</v>
      </c>
      <c r="H2688" s="18">
        <f t="shared" si="106"/>
        <v>4.164516129032258</v>
      </c>
      <c r="I2688" s="18">
        <f t="shared" si="106"/>
        <v>0</v>
      </c>
      <c r="J2688" s="18">
        <f t="shared" si="106"/>
        <v>0</v>
      </c>
      <c r="K2688" s="18">
        <f t="shared" si="106"/>
        <v>0.3129032258064516</v>
      </c>
      <c r="L2688" s="18">
        <f t="shared" si="106"/>
        <v>0</v>
      </c>
      <c r="M2688" s="49">
        <f t="shared" si="106"/>
        <v>2.296774193548387</v>
      </c>
      <c r="N2688" s="12">
        <f>AVERAGE(B2688:M2688)</f>
        <v>3.346236559139785</v>
      </c>
      <c r="O2688" s="4" t="s">
        <v>265</v>
      </c>
    </row>
    <row r="2689" spans="1:15" ht="18.75">
      <c r="A2689" s="89" t="s">
        <v>19</v>
      </c>
      <c r="B2689" s="51">
        <f aca="true" t="shared" si="107" ref="B2689:M2689">COUNTIF(B2656:B2686,"&gt;0")</f>
        <v>0</v>
      </c>
      <c r="C2689" s="51">
        <f t="shared" si="107"/>
        <v>9</v>
      </c>
      <c r="D2689" s="51">
        <f t="shared" si="107"/>
        <v>13</v>
      </c>
      <c r="E2689" s="51">
        <f t="shared" si="107"/>
        <v>18</v>
      </c>
      <c r="F2689" s="51">
        <f t="shared" si="107"/>
        <v>25</v>
      </c>
      <c r="G2689" s="51">
        <f t="shared" si="107"/>
        <v>19</v>
      </c>
      <c r="H2689" s="51">
        <f t="shared" si="107"/>
        <v>12</v>
      </c>
      <c r="I2689" s="51">
        <f t="shared" si="107"/>
        <v>0</v>
      </c>
      <c r="J2689" s="51">
        <f t="shared" si="107"/>
        <v>0</v>
      </c>
      <c r="K2689" s="51">
        <f t="shared" si="107"/>
        <v>2</v>
      </c>
      <c r="L2689" s="51">
        <f t="shared" si="107"/>
        <v>0</v>
      </c>
      <c r="M2689" s="69">
        <f t="shared" si="107"/>
        <v>4</v>
      </c>
      <c r="N2689" s="13">
        <f>SUM(B2689:M2689)</f>
        <v>102</v>
      </c>
      <c r="O2689" s="4" t="s">
        <v>19</v>
      </c>
    </row>
    <row r="2691" spans="1:15" ht="18.75">
      <c r="A2691" s="100" t="s">
        <v>187</v>
      </c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  <c r="N2691" s="100"/>
      <c r="O2691" s="100"/>
    </row>
    <row r="2692" spans="1:15" ht="18.75">
      <c r="A2692" s="100" t="s">
        <v>318</v>
      </c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  <c r="N2692" s="100"/>
      <c r="O2692" s="100"/>
    </row>
    <row r="2694" spans="1:14" ht="18.75">
      <c r="A2694" s="24" t="s">
        <v>2</v>
      </c>
      <c r="B2694" s="25" t="s">
        <v>3</v>
      </c>
      <c r="C2694" s="26" t="s">
        <v>4</v>
      </c>
      <c r="D2694" s="26" t="s">
        <v>5</v>
      </c>
      <c r="E2694" s="26" t="s">
        <v>6</v>
      </c>
      <c r="F2694" s="26" t="s">
        <v>7</v>
      </c>
      <c r="G2694" s="26" t="s">
        <v>8</v>
      </c>
      <c r="H2694" s="26" t="s">
        <v>9</v>
      </c>
      <c r="I2694" s="26" t="s">
        <v>10</v>
      </c>
      <c r="J2694" s="26" t="s">
        <v>11</v>
      </c>
      <c r="K2694" s="26" t="s">
        <v>12</v>
      </c>
      <c r="L2694" s="26" t="s">
        <v>13</v>
      </c>
      <c r="M2694" s="27" t="s">
        <v>14</v>
      </c>
      <c r="N2694" s="28" t="s">
        <v>227</v>
      </c>
    </row>
    <row r="2695" spans="1:15" ht="18.75">
      <c r="A2695" s="9">
        <v>1</v>
      </c>
      <c r="B2695" s="90">
        <v>0</v>
      </c>
      <c r="C2695" s="83">
        <v>11.5</v>
      </c>
      <c r="D2695" s="83">
        <v>0</v>
      </c>
      <c r="E2695" s="83">
        <v>12.6</v>
      </c>
      <c r="F2695" s="83">
        <v>27.5</v>
      </c>
      <c r="G2695" s="83">
        <v>1.2</v>
      </c>
      <c r="H2695" s="83">
        <v>9.8</v>
      </c>
      <c r="I2695" s="83">
        <v>0</v>
      </c>
      <c r="J2695" s="83">
        <v>0</v>
      </c>
      <c r="K2695" s="70">
        <v>0</v>
      </c>
      <c r="L2695" s="70">
        <v>0</v>
      </c>
      <c r="M2695" s="71">
        <v>0</v>
      </c>
      <c r="N2695" s="61"/>
      <c r="O2695" s="4"/>
    </row>
    <row r="2696" spans="1:15" ht="18.75">
      <c r="A2696" s="11">
        <v>2</v>
      </c>
      <c r="B2696" s="91">
        <v>0</v>
      </c>
      <c r="C2696" s="85">
        <v>36.7</v>
      </c>
      <c r="D2696" s="85">
        <v>0</v>
      </c>
      <c r="E2696" s="85">
        <v>18.5</v>
      </c>
      <c r="F2696" s="85">
        <v>22.5</v>
      </c>
      <c r="G2696" s="85">
        <v>0</v>
      </c>
      <c r="H2696" s="85">
        <v>0</v>
      </c>
      <c r="I2696" s="85">
        <v>0</v>
      </c>
      <c r="J2696" s="85">
        <v>0</v>
      </c>
      <c r="K2696" s="72">
        <v>0</v>
      </c>
      <c r="L2696" s="72">
        <v>0</v>
      </c>
      <c r="M2696" s="73">
        <v>0</v>
      </c>
      <c r="N2696" s="12"/>
      <c r="O2696" s="4"/>
    </row>
    <row r="2697" spans="1:15" ht="18.75">
      <c r="A2697" s="11">
        <v>3</v>
      </c>
      <c r="B2697" s="91">
        <v>0</v>
      </c>
      <c r="C2697" s="85">
        <v>7.8</v>
      </c>
      <c r="D2697" s="85">
        <v>11.8</v>
      </c>
      <c r="E2697" s="85">
        <v>0</v>
      </c>
      <c r="F2697" s="85">
        <v>1.7</v>
      </c>
      <c r="G2697" s="85">
        <v>0</v>
      </c>
      <c r="H2697" s="85">
        <v>0</v>
      </c>
      <c r="I2697" s="85">
        <v>0</v>
      </c>
      <c r="J2697" s="85">
        <v>0</v>
      </c>
      <c r="K2697" s="72">
        <v>0</v>
      </c>
      <c r="L2697" s="72">
        <v>0</v>
      </c>
      <c r="M2697" s="73">
        <v>0</v>
      </c>
      <c r="N2697" s="12"/>
      <c r="O2697" s="4"/>
    </row>
    <row r="2698" spans="1:15" ht="18.75">
      <c r="A2698" s="11">
        <v>4</v>
      </c>
      <c r="B2698" s="91">
        <v>0</v>
      </c>
      <c r="C2698" s="85">
        <v>3.8</v>
      </c>
      <c r="D2698" s="85">
        <v>17.5</v>
      </c>
      <c r="E2698" s="85">
        <v>0</v>
      </c>
      <c r="F2698" s="85">
        <v>0</v>
      </c>
      <c r="G2698" s="85">
        <v>0</v>
      </c>
      <c r="H2698" s="85">
        <v>0</v>
      </c>
      <c r="I2698" s="85">
        <v>0</v>
      </c>
      <c r="J2698" s="85">
        <v>0</v>
      </c>
      <c r="K2698" s="72">
        <v>0</v>
      </c>
      <c r="L2698" s="72">
        <v>0</v>
      </c>
      <c r="M2698" s="73">
        <v>0</v>
      </c>
      <c r="N2698" s="12"/>
      <c r="O2698" s="4"/>
    </row>
    <row r="2699" spans="1:15" ht="18.75">
      <c r="A2699" s="11">
        <v>5</v>
      </c>
      <c r="B2699" s="91">
        <v>0</v>
      </c>
      <c r="C2699" s="85">
        <v>44</v>
      </c>
      <c r="D2699" s="85">
        <v>6</v>
      </c>
      <c r="E2699" s="85">
        <v>0</v>
      </c>
      <c r="F2699" s="85">
        <v>0.5</v>
      </c>
      <c r="G2699" s="85">
        <v>50.2</v>
      </c>
      <c r="H2699" s="85">
        <v>0</v>
      </c>
      <c r="I2699" s="85">
        <v>0</v>
      </c>
      <c r="J2699" s="85">
        <v>0</v>
      </c>
      <c r="K2699" s="72">
        <v>0</v>
      </c>
      <c r="L2699" s="72">
        <v>0</v>
      </c>
      <c r="M2699" s="73">
        <v>0</v>
      </c>
      <c r="N2699" s="12"/>
      <c r="O2699" s="4"/>
    </row>
    <row r="2700" spans="1:15" ht="18.75">
      <c r="A2700" s="11">
        <v>6</v>
      </c>
      <c r="B2700" s="91">
        <v>0</v>
      </c>
      <c r="C2700" s="85">
        <v>0</v>
      </c>
      <c r="D2700" s="85">
        <v>0</v>
      </c>
      <c r="E2700" s="85">
        <v>0</v>
      </c>
      <c r="F2700" s="85">
        <v>11.5</v>
      </c>
      <c r="G2700" s="85">
        <v>19</v>
      </c>
      <c r="H2700" s="85">
        <v>0</v>
      </c>
      <c r="I2700" s="85">
        <v>0</v>
      </c>
      <c r="J2700" s="85">
        <v>0</v>
      </c>
      <c r="K2700" s="72">
        <v>0</v>
      </c>
      <c r="L2700" s="72">
        <v>0</v>
      </c>
      <c r="M2700" s="73">
        <v>0</v>
      </c>
      <c r="N2700" s="12"/>
      <c r="O2700" s="4"/>
    </row>
    <row r="2701" spans="1:15" ht="18.75">
      <c r="A2701" s="11">
        <v>7</v>
      </c>
      <c r="B2701" s="91">
        <v>15</v>
      </c>
      <c r="C2701" s="85">
        <v>0</v>
      </c>
      <c r="D2701" s="85">
        <v>2</v>
      </c>
      <c r="E2701" s="85">
        <v>0</v>
      </c>
      <c r="F2701" s="85">
        <v>3</v>
      </c>
      <c r="G2701" s="85">
        <v>0</v>
      </c>
      <c r="H2701" s="85">
        <v>3.5</v>
      </c>
      <c r="I2701" s="85">
        <v>0</v>
      </c>
      <c r="J2701" s="85">
        <v>0</v>
      </c>
      <c r="K2701" s="72">
        <v>0</v>
      </c>
      <c r="L2701" s="72">
        <v>0</v>
      </c>
      <c r="M2701" s="73">
        <v>0</v>
      </c>
      <c r="N2701" s="12"/>
      <c r="O2701" s="4"/>
    </row>
    <row r="2702" spans="1:15" ht="18.75">
      <c r="A2702" s="11">
        <v>8</v>
      </c>
      <c r="B2702" s="91">
        <v>0</v>
      </c>
      <c r="C2702" s="85">
        <v>2.2</v>
      </c>
      <c r="D2702" s="85">
        <v>4</v>
      </c>
      <c r="E2702" s="85">
        <v>1.5</v>
      </c>
      <c r="F2702" s="85">
        <v>9.3</v>
      </c>
      <c r="G2702" s="85">
        <v>12.2</v>
      </c>
      <c r="H2702" s="85">
        <v>2.7</v>
      </c>
      <c r="I2702" s="85">
        <v>3.5</v>
      </c>
      <c r="J2702" s="85">
        <v>0</v>
      </c>
      <c r="K2702" s="72">
        <v>0</v>
      </c>
      <c r="L2702" s="72">
        <v>0</v>
      </c>
      <c r="M2702" s="73">
        <v>0</v>
      </c>
      <c r="N2702" s="12"/>
      <c r="O2702" s="4"/>
    </row>
    <row r="2703" spans="1:15" ht="18.75">
      <c r="A2703" s="11">
        <v>9</v>
      </c>
      <c r="B2703" s="91">
        <v>0</v>
      </c>
      <c r="C2703" s="85">
        <v>13.4</v>
      </c>
      <c r="D2703" s="85">
        <v>0</v>
      </c>
      <c r="E2703" s="85">
        <v>0</v>
      </c>
      <c r="F2703" s="85">
        <v>7</v>
      </c>
      <c r="G2703" s="85">
        <v>11.5</v>
      </c>
      <c r="H2703" s="85">
        <v>6</v>
      </c>
      <c r="I2703" s="85">
        <v>0</v>
      </c>
      <c r="J2703" s="85">
        <v>0</v>
      </c>
      <c r="K2703" s="72">
        <v>0</v>
      </c>
      <c r="L2703" s="72">
        <v>0</v>
      </c>
      <c r="M2703" s="73">
        <v>0</v>
      </c>
      <c r="N2703" s="12"/>
      <c r="O2703" s="4"/>
    </row>
    <row r="2704" spans="1:15" ht="18.75">
      <c r="A2704" s="11">
        <v>10</v>
      </c>
      <c r="B2704" s="91">
        <v>0</v>
      </c>
      <c r="C2704" s="85">
        <v>14.5</v>
      </c>
      <c r="D2704" s="85">
        <v>0</v>
      </c>
      <c r="E2704" s="85">
        <v>0</v>
      </c>
      <c r="F2704" s="85">
        <v>5.3</v>
      </c>
      <c r="G2704" s="85">
        <v>0</v>
      </c>
      <c r="H2704" s="85">
        <v>0</v>
      </c>
      <c r="I2704" s="85">
        <v>1.5</v>
      </c>
      <c r="J2704" s="85">
        <v>0</v>
      </c>
      <c r="K2704" s="72">
        <v>0</v>
      </c>
      <c r="L2704" s="72">
        <v>0</v>
      </c>
      <c r="M2704" s="73">
        <v>0</v>
      </c>
      <c r="N2704" s="12"/>
      <c r="O2704" s="4"/>
    </row>
    <row r="2705" spans="1:15" ht="18.75">
      <c r="A2705" s="11">
        <v>11</v>
      </c>
      <c r="B2705" s="91">
        <v>0</v>
      </c>
      <c r="C2705" s="85">
        <v>0</v>
      </c>
      <c r="D2705" s="85">
        <v>0.2</v>
      </c>
      <c r="E2705" s="85">
        <v>0</v>
      </c>
      <c r="F2705" s="85">
        <v>2.2</v>
      </c>
      <c r="G2705" s="85">
        <v>9</v>
      </c>
      <c r="H2705" s="85">
        <v>0</v>
      </c>
      <c r="I2705" s="85">
        <v>0</v>
      </c>
      <c r="J2705" s="85">
        <v>0</v>
      </c>
      <c r="K2705" s="72">
        <v>0</v>
      </c>
      <c r="L2705" s="72">
        <v>0</v>
      </c>
      <c r="M2705" s="73">
        <v>0</v>
      </c>
      <c r="N2705" s="12"/>
      <c r="O2705" s="4"/>
    </row>
    <row r="2706" spans="1:15" ht="18.75">
      <c r="A2706" s="11">
        <v>12</v>
      </c>
      <c r="B2706" s="91">
        <v>4.5</v>
      </c>
      <c r="C2706" s="85">
        <v>5.8</v>
      </c>
      <c r="D2706" s="85">
        <v>12.8</v>
      </c>
      <c r="E2706" s="85">
        <v>0</v>
      </c>
      <c r="F2706" s="85">
        <v>2.4</v>
      </c>
      <c r="G2706" s="85">
        <v>8.8</v>
      </c>
      <c r="H2706" s="85">
        <v>0</v>
      </c>
      <c r="I2706" s="85">
        <v>0</v>
      </c>
      <c r="J2706" s="85">
        <v>0</v>
      </c>
      <c r="K2706" s="72">
        <v>0</v>
      </c>
      <c r="L2706" s="72">
        <v>0</v>
      </c>
      <c r="M2706" s="73">
        <v>2</v>
      </c>
      <c r="N2706" s="12"/>
      <c r="O2706" s="4"/>
    </row>
    <row r="2707" spans="1:15" ht="18.75">
      <c r="A2707" s="11">
        <v>13</v>
      </c>
      <c r="B2707" s="91">
        <v>0</v>
      </c>
      <c r="C2707" s="85">
        <v>0</v>
      </c>
      <c r="D2707" s="85">
        <v>1.3</v>
      </c>
      <c r="E2707" s="85">
        <v>0</v>
      </c>
      <c r="F2707" s="85">
        <v>0</v>
      </c>
      <c r="G2707" s="85">
        <v>4</v>
      </c>
      <c r="H2707" s="85">
        <v>0</v>
      </c>
      <c r="I2707" s="85">
        <v>0</v>
      </c>
      <c r="J2707" s="85">
        <v>0</v>
      </c>
      <c r="K2707" s="72">
        <v>27.8</v>
      </c>
      <c r="L2707" s="72">
        <v>0</v>
      </c>
      <c r="M2707" s="73">
        <v>5</v>
      </c>
      <c r="N2707" s="12"/>
      <c r="O2707" s="4"/>
    </row>
    <row r="2708" spans="1:15" ht="18.75">
      <c r="A2708" s="11">
        <v>14</v>
      </c>
      <c r="B2708" s="91">
        <v>0</v>
      </c>
      <c r="C2708" s="85">
        <v>0</v>
      </c>
      <c r="D2708" s="85">
        <v>1.7</v>
      </c>
      <c r="E2708" s="85">
        <v>6.3</v>
      </c>
      <c r="F2708" s="85">
        <v>1.9</v>
      </c>
      <c r="G2708" s="85">
        <v>4.5</v>
      </c>
      <c r="H2708" s="85">
        <v>0</v>
      </c>
      <c r="I2708" s="85">
        <v>0</v>
      </c>
      <c r="J2708" s="85">
        <v>0</v>
      </c>
      <c r="K2708" s="72">
        <v>0</v>
      </c>
      <c r="L2708" s="72">
        <v>0</v>
      </c>
      <c r="M2708" s="73">
        <v>5.8</v>
      </c>
      <c r="N2708" s="12"/>
      <c r="O2708" s="4"/>
    </row>
    <row r="2709" spans="1:15" ht="18.75">
      <c r="A2709" s="11">
        <v>15</v>
      </c>
      <c r="B2709" s="91">
        <v>0</v>
      </c>
      <c r="C2709" s="85">
        <v>11.8</v>
      </c>
      <c r="D2709" s="85">
        <v>0</v>
      </c>
      <c r="E2709" s="85">
        <v>7.5</v>
      </c>
      <c r="F2709" s="85">
        <v>0</v>
      </c>
      <c r="G2709" s="85">
        <v>0</v>
      </c>
      <c r="H2709" s="85">
        <v>5.5</v>
      </c>
      <c r="I2709" s="85">
        <v>0</v>
      </c>
      <c r="J2709" s="85">
        <v>0</v>
      </c>
      <c r="K2709" s="72">
        <v>0</v>
      </c>
      <c r="L2709" s="72">
        <v>0</v>
      </c>
      <c r="M2709" s="73">
        <v>0</v>
      </c>
      <c r="N2709" s="12"/>
      <c r="O2709" s="4"/>
    </row>
    <row r="2710" spans="1:15" ht="18.75">
      <c r="A2710" s="11">
        <v>16</v>
      </c>
      <c r="B2710" s="91">
        <v>0</v>
      </c>
      <c r="C2710" s="85">
        <v>7</v>
      </c>
      <c r="D2710" s="85">
        <v>1.3</v>
      </c>
      <c r="E2710" s="85">
        <v>8.4</v>
      </c>
      <c r="F2710" s="85">
        <v>0</v>
      </c>
      <c r="G2710" s="85">
        <v>0</v>
      </c>
      <c r="H2710" s="85">
        <v>17.2</v>
      </c>
      <c r="I2710" s="85">
        <v>0</v>
      </c>
      <c r="J2710" s="85">
        <v>0</v>
      </c>
      <c r="K2710" s="72">
        <v>0</v>
      </c>
      <c r="L2710" s="72">
        <v>0</v>
      </c>
      <c r="M2710" s="73">
        <v>0</v>
      </c>
      <c r="N2710" s="12"/>
      <c r="O2710" s="4"/>
    </row>
    <row r="2711" spans="1:15" ht="18.75">
      <c r="A2711" s="11">
        <v>17</v>
      </c>
      <c r="B2711" s="91">
        <v>12.8</v>
      </c>
      <c r="C2711" s="85">
        <v>4.8</v>
      </c>
      <c r="D2711" s="85">
        <v>0</v>
      </c>
      <c r="E2711" s="85">
        <v>7.8</v>
      </c>
      <c r="F2711" s="85">
        <v>3</v>
      </c>
      <c r="G2711" s="85">
        <v>8.4</v>
      </c>
      <c r="H2711" s="85">
        <v>13.5</v>
      </c>
      <c r="I2711" s="85">
        <v>0</v>
      </c>
      <c r="J2711" s="85">
        <v>0</v>
      </c>
      <c r="K2711" s="72">
        <v>0</v>
      </c>
      <c r="L2711" s="72">
        <v>0</v>
      </c>
      <c r="M2711" s="73">
        <v>0</v>
      </c>
      <c r="N2711" s="12"/>
      <c r="O2711" s="4"/>
    </row>
    <row r="2712" spans="1:15" ht="18.75">
      <c r="A2712" s="11">
        <v>18</v>
      </c>
      <c r="B2712" s="91">
        <v>0</v>
      </c>
      <c r="C2712" s="85">
        <v>3</v>
      </c>
      <c r="D2712" s="85">
        <v>0</v>
      </c>
      <c r="E2712" s="85">
        <v>4.3</v>
      </c>
      <c r="F2712" s="85">
        <v>41.9</v>
      </c>
      <c r="G2712" s="85">
        <v>19.6</v>
      </c>
      <c r="H2712" s="85">
        <v>7.2</v>
      </c>
      <c r="I2712" s="85">
        <v>0</v>
      </c>
      <c r="J2712" s="85">
        <v>0</v>
      </c>
      <c r="K2712" s="72">
        <v>0</v>
      </c>
      <c r="L2712" s="72">
        <v>0</v>
      </c>
      <c r="M2712" s="73">
        <v>0</v>
      </c>
      <c r="N2712" s="12"/>
      <c r="O2712" s="4"/>
    </row>
    <row r="2713" spans="1:15" ht="18.75">
      <c r="A2713" s="11">
        <v>19</v>
      </c>
      <c r="B2713" s="91">
        <v>8.5</v>
      </c>
      <c r="C2713" s="85">
        <v>0</v>
      </c>
      <c r="D2713" s="85">
        <v>0</v>
      </c>
      <c r="E2713" s="85">
        <v>1</v>
      </c>
      <c r="F2713" s="85">
        <v>6.8</v>
      </c>
      <c r="G2713" s="85">
        <v>0</v>
      </c>
      <c r="H2713" s="85">
        <v>0</v>
      </c>
      <c r="I2713" s="85">
        <v>0</v>
      </c>
      <c r="J2713" s="85">
        <v>0</v>
      </c>
      <c r="K2713" s="72">
        <v>0</v>
      </c>
      <c r="L2713" s="72">
        <v>0</v>
      </c>
      <c r="M2713" s="73">
        <v>0</v>
      </c>
      <c r="N2713" s="12"/>
      <c r="O2713" s="4"/>
    </row>
    <row r="2714" spans="1:15" ht="18.75">
      <c r="A2714" s="11">
        <v>20</v>
      </c>
      <c r="B2714" s="91">
        <v>13.5</v>
      </c>
      <c r="C2714" s="85">
        <v>0</v>
      </c>
      <c r="D2714" s="85">
        <v>2.8</v>
      </c>
      <c r="E2714" s="85">
        <v>1</v>
      </c>
      <c r="F2714" s="85">
        <v>18</v>
      </c>
      <c r="G2714" s="85">
        <v>4.4</v>
      </c>
      <c r="H2714" s="85">
        <v>0</v>
      </c>
      <c r="I2714" s="85">
        <v>0</v>
      </c>
      <c r="J2714" s="85">
        <v>0</v>
      </c>
      <c r="K2714" s="72">
        <v>0</v>
      </c>
      <c r="L2714" s="72">
        <v>0</v>
      </c>
      <c r="M2714" s="73">
        <v>0</v>
      </c>
      <c r="N2714" s="12"/>
      <c r="O2714" s="4"/>
    </row>
    <row r="2715" spans="1:15" ht="18.75">
      <c r="A2715" s="11">
        <v>21</v>
      </c>
      <c r="B2715" s="91">
        <v>23.2</v>
      </c>
      <c r="C2715" s="85">
        <v>0</v>
      </c>
      <c r="D2715" s="85">
        <v>0</v>
      </c>
      <c r="E2715" s="85">
        <v>11.3</v>
      </c>
      <c r="F2715" s="85">
        <v>16</v>
      </c>
      <c r="G2715" s="18">
        <v>33.5</v>
      </c>
      <c r="H2715" s="85">
        <v>0</v>
      </c>
      <c r="I2715" s="85">
        <v>0</v>
      </c>
      <c r="J2715" s="85">
        <v>0</v>
      </c>
      <c r="K2715" s="72">
        <v>0</v>
      </c>
      <c r="L2715" s="72">
        <v>0</v>
      </c>
      <c r="M2715" s="73">
        <v>0</v>
      </c>
      <c r="N2715" s="12"/>
      <c r="O2715" s="4"/>
    </row>
    <row r="2716" spans="1:15" ht="18.75">
      <c r="A2716" s="11">
        <v>22</v>
      </c>
      <c r="B2716" s="91">
        <v>26</v>
      </c>
      <c r="C2716" s="85">
        <v>0</v>
      </c>
      <c r="D2716" s="18">
        <v>0</v>
      </c>
      <c r="E2716" s="85">
        <v>2.2</v>
      </c>
      <c r="F2716" s="85">
        <v>0.5</v>
      </c>
      <c r="G2716" s="85">
        <v>0</v>
      </c>
      <c r="H2716" s="85">
        <v>0</v>
      </c>
      <c r="I2716" s="85">
        <v>0</v>
      </c>
      <c r="J2716" s="85">
        <v>0</v>
      </c>
      <c r="K2716" s="72">
        <v>0</v>
      </c>
      <c r="L2716" s="72">
        <v>0</v>
      </c>
      <c r="M2716" s="73">
        <v>0</v>
      </c>
      <c r="N2716" s="12"/>
      <c r="O2716" s="4"/>
    </row>
    <row r="2717" spans="1:15" ht="18.75">
      <c r="A2717" s="11">
        <v>23</v>
      </c>
      <c r="B2717" s="91">
        <v>48.8</v>
      </c>
      <c r="C2717" s="85">
        <v>0.6</v>
      </c>
      <c r="D2717" s="85">
        <v>0</v>
      </c>
      <c r="E2717" s="85">
        <v>1.8</v>
      </c>
      <c r="F2717" s="85">
        <v>0</v>
      </c>
      <c r="G2717" s="85">
        <v>1.3</v>
      </c>
      <c r="H2717" s="85">
        <v>0</v>
      </c>
      <c r="I2717" s="85">
        <v>0</v>
      </c>
      <c r="J2717" s="85">
        <v>0</v>
      </c>
      <c r="K2717" s="72">
        <v>0</v>
      </c>
      <c r="L2717" s="72">
        <v>0</v>
      </c>
      <c r="M2717" s="73">
        <v>0</v>
      </c>
      <c r="N2717" s="12"/>
      <c r="O2717" s="4"/>
    </row>
    <row r="2718" spans="1:15" ht="18.75">
      <c r="A2718" s="11">
        <v>24</v>
      </c>
      <c r="B2718" s="91">
        <v>67.3</v>
      </c>
      <c r="C2718" s="85">
        <v>0</v>
      </c>
      <c r="D2718" s="85">
        <v>5.5</v>
      </c>
      <c r="E2718" s="85">
        <v>2.5</v>
      </c>
      <c r="F2718" s="85">
        <v>69.5</v>
      </c>
      <c r="G2718" s="85">
        <v>20.2</v>
      </c>
      <c r="H2718" s="85">
        <v>0</v>
      </c>
      <c r="I2718" s="85">
        <v>0</v>
      </c>
      <c r="J2718" s="85">
        <v>0</v>
      </c>
      <c r="K2718" s="72">
        <v>0</v>
      </c>
      <c r="L2718" s="72">
        <v>0</v>
      </c>
      <c r="M2718" s="73">
        <v>0</v>
      </c>
      <c r="N2718" s="12"/>
      <c r="O2718" s="4"/>
    </row>
    <row r="2719" spans="1:15" ht="18.75">
      <c r="A2719" s="11">
        <v>25</v>
      </c>
      <c r="B2719" s="91">
        <v>1.8</v>
      </c>
      <c r="C2719" s="85">
        <v>0</v>
      </c>
      <c r="D2719" s="85">
        <v>16.8</v>
      </c>
      <c r="E2719" s="85">
        <v>14</v>
      </c>
      <c r="F2719" s="85">
        <v>20.5</v>
      </c>
      <c r="G2719" s="85">
        <v>0</v>
      </c>
      <c r="H2719" s="85">
        <v>1.8</v>
      </c>
      <c r="I2719" s="85">
        <v>0</v>
      </c>
      <c r="J2719" s="85">
        <v>0</v>
      </c>
      <c r="K2719" s="72">
        <v>0</v>
      </c>
      <c r="L2719" s="72">
        <v>0</v>
      </c>
      <c r="M2719" s="73">
        <v>0</v>
      </c>
      <c r="N2719" s="12"/>
      <c r="O2719" s="4"/>
    </row>
    <row r="2720" spans="1:15" ht="18.75">
      <c r="A2720" s="11">
        <v>26</v>
      </c>
      <c r="B2720" s="91">
        <v>23.5</v>
      </c>
      <c r="C2720" s="85">
        <v>0</v>
      </c>
      <c r="D2720" s="85">
        <v>19.7</v>
      </c>
      <c r="E2720" s="85">
        <v>0</v>
      </c>
      <c r="F2720" s="85">
        <v>1.2</v>
      </c>
      <c r="G2720" s="85">
        <v>48.7</v>
      </c>
      <c r="H2720" s="85">
        <v>0</v>
      </c>
      <c r="I2720" s="85">
        <v>0</v>
      </c>
      <c r="J2720" s="85">
        <v>0</v>
      </c>
      <c r="K2720" s="72">
        <v>0</v>
      </c>
      <c r="L2720" s="72">
        <v>0</v>
      </c>
      <c r="M2720" s="73">
        <v>0</v>
      </c>
      <c r="N2720" s="12"/>
      <c r="O2720" s="4"/>
    </row>
    <row r="2721" spans="1:15" ht="18.75">
      <c r="A2721" s="11">
        <v>27</v>
      </c>
      <c r="B2721" s="91">
        <v>1.4</v>
      </c>
      <c r="C2721" s="85">
        <v>5.8</v>
      </c>
      <c r="D2721" s="85">
        <v>6.3</v>
      </c>
      <c r="E2721" s="85">
        <v>0</v>
      </c>
      <c r="F2721" s="85">
        <v>2</v>
      </c>
      <c r="G2721" s="85">
        <v>28.2</v>
      </c>
      <c r="H2721" s="85">
        <v>0</v>
      </c>
      <c r="I2721" s="85">
        <v>0</v>
      </c>
      <c r="J2721" s="85">
        <v>0</v>
      </c>
      <c r="K2721" s="72">
        <v>0</v>
      </c>
      <c r="L2721" s="72">
        <v>0</v>
      </c>
      <c r="M2721" s="73">
        <v>0</v>
      </c>
      <c r="N2721" s="12"/>
      <c r="O2721" s="4"/>
    </row>
    <row r="2722" spans="1:15" ht="18.75">
      <c r="A2722" s="11">
        <v>28</v>
      </c>
      <c r="B2722" s="91">
        <v>2</v>
      </c>
      <c r="C2722" s="85">
        <v>12.8</v>
      </c>
      <c r="D2722" s="85">
        <v>7</v>
      </c>
      <c r="E2722" s="85">
        <v>0</v>
      </c>
      <c r="F2722" s="85">
        <v>4</v>
      </c>
      <c r="G2722" s="85">
        <v>18.5</v>
      </c>
      <c r="H2722" s="85">
        <v>0</v>
      </c>
      <c r="I2722" s="85">
        <v>0</v>
      </c>
      <c r="J2722" s="85">
        <v>0</v>
      </c>
      <c r="K2722" s="72">
        <v>0</v>
      </c>
      <c r="L2722" s="72">
        <v>0</v>
      </c>
      <c r="M2722" s="73">
        <v>0</v>
      </c>
      <c r="N2722" s="12"/>
      <c r="O2722" s="4"/>
    </row>
    <row r="2723" spans="1:15" ht="18.75">
      <c r="A2723" s="11">
        <v>29</v>
      </c>
      <c r="B2723" s="91">
        <v>2</v>
      </c>
      <c r="C2723" s="85">
        <v>8.5</v>
      </c>
      <c r="D2723" s="85">
        <v>0</v>
      </c>
      <c r="E2723" s="85">
        <v>0</v>
      </c>
      <c r="F2723" s="85">
        <v>7.2</v>
      </c>
      <c r="G2723" s="85">
        <v>0</v>
      </c>
      <c r="H2723" s="85">
        <v>18</v>
      </c>
      <c r="I2723" s="85">
        <v>0</v>
      </c>
      <c r="J2723" s="85">
        <v>0</v>
      </c>
      <c r="K2723" s="72">
        <v>0</v>
      </c>
      <c r="L2723" s="72">
        <v>0</v>
      </c>
      <c r="M2723" s="73">
        <v>0</v>
      </c>
      <c r="N2723" s="12"/>
      <c r="O2723" s="4"/>
    </row>
    <row r="2724" spans="1:15" ht="18.75">
      <c r="A2724" s="11">
        <v>30</v>
      </c>
      <c r="B2724" s="91">
        <v>11</v>
      </c>
      <c r="C2724" s="85">
        <v>0</v>
      </c>
      <c r="D2724" s="85">
        <v>0</v>
      </c>
      <c r="E2724" s="85">
        <v>0</v>
      </c>
      <c r="F2724" s="85">
        <v>0</v>
      </c>
      <c r="G2724" s="85">
        <v>0</v>
      </c>
      <c r="H2724" s="85">
        <v>23.2</v>
      </c>
      <c r="I2724" s="85">
        <v>0</v>
      </c>
      <c r="J2724" s="85">
        <v>0</v>
      </c>
      <c r="K2724" s="72">
        <v>0</v>
      </c>
      <c r="L2724" s="72"/>
      <c r="M2724" s="73">
        <v>0</v>
      </c>
      <c r="N2724" s="12"/>
      <c r="O2724" s="4"/>
    </row>
    <row r="2725" spans="1:15" ht="18.75">
      <c r="A2725" s="13">
        <v>31</v>
      </c>
      <c r="B2725" s="86"/>
      <c r="C2725" s="87">
        <v>0</v>
      </c>
      <c r="D2725" s="88"/>
      <c r="E2725" s="87">
        <v>84.5</v>
      </c>
      <c r="F2725" s="87">
        <v>0</v>
      </c>
      <c r="G2725" s="56"/>
      <c r="H2725" s="87">
        <v>0</v>
      </c>
      <c r="I2725" s="56"/>
      <c r="J2725" s="87">
        <v>0</v>
      </c>
      <c r="K2725" s="74">
        <v>0</v>
      </c>
      <c r="L2725" s="74"/>
      <c r="M2725" s="75">
        <v>3.2</v>
      </c>
      <c r="N2725" s="14"/>
      <c r="O2725" s="4"/>
    </row>
    <row r="2726" spans="1:15" ht="18.75">
      <c r="A2726" s="29" t="s">
        <v>17</v>
      </c>
      <c r="B2726" s="45">
        <f aca="true" t="shared" si="108" ref="B2726:M2726">SUM(B2695:B2725)</f>
        <v>261.30000000000007</v>
      </c>
      <c r="C2726" s="45">
        <f t="shared" si="108"/>
        <v>194.00000000000006</v>
      </c>
      <c r="D2726" s="45">
        <f t="shared" si="108"/>
        <v>116.69999999999999</v>
      </c>
      <c r="E2726" s="45">
        <f t="shared" si="108"/>
        <v>185.2</v>
      </c>
      <c r="F2726" s="45">
        <f t="shared" si="108"/>
        <v>285.4</v>
      </c>
      <c r="G2726" s="45">
        <f t="shared" si="108"/>
        <v>303.2</v>
      </c>
      <c r="H2726" s="45">
        <f t="shared" si="108"/>
        <v>108.4</v>
      </c>
      <c r="I2726" s="45">
        <f t="shared" si="108"/>
        <v>5</v>
      </c>
      <c r="J2726" s="45">
        <f t="shared" si="108"/>
        <v>0</v>
      </c>
      <c r="K2726" s="45">
        <f t="shared" si="108"/>
        <v>27.8</v>
      </c>
      <c r="L2726" s="45">
        <f t="shared" si="108"/>
        <v>0</v>
      </c>
      <c r="M2726" s="45">
        <f t="shared" si="108"/>
        <v>16</v>
      </c>
      <c r="N2726" s="47">
        <f>SUM(B2726:M2726)</f>
        <v>1503</v>
      </c>
      <c r="O2726" s="4" t="s">
        <v>22</v>
      </c>
    </row>
    <row r="2727" spans="1:15" ht="18.75">
      <c r="A2727" s="11" t="s">
        <v>18</v>
      </c>
      <c r="B2727" s="18">
        <f>AVERAGE(B2695:B2725)</f>
        <v>8.710000000000003</v>
      </c>
      <c r="C2727" s="18">
        <f>AVERAGE(C2695:C2725)</f>
        <v>6.258064516129034</v>
      </c>
      <c r="D2727" s="18">
        <f>AVERAGE(D2695:D2725)</f>
        <v>3.8899999999999997</v>
      </c>
      <c r="E2727" s="18">
        <f aca="true" t="shared" si="109" ref="E2727:M2727">AVERAGE(E2695:E2725)</f>
        <v>5.974193548387096</v>
      </c>
      <c r="F2727" s="18">
        <f t="shared" si="109"/>
        <v>9.206451612903225</v>
      </c>
      <c r="G2727" s="18">
        <f t="shared" si="109"/>
        <v>10.106666666666666</v>
      </c>
      <c r="H2727" s="18">
        <f t="shared" si="109"/>
        <v>3.4967741935483874</v>
      </c>
      <c r="I2727" s="18">
        <f t="shared" si="109"/>
        <v>0.16666666666666666</v>
      </c>
      <c r="J2727" s="18">
        <f t="shared" si="109"/>
        <v>0</v>
      </c>
      <c r="K2727" s="18">
        <f t="shared" si="109"/>
        <v>0.8967741935483872</v>
      </c>
      <c r="L2727" s="18">
        <f t="shared" si="109"/>
        <v>0</v>
      </c>
      <c r="M2727" s="49">
        <f t="shared" si="109"/>
        <v>0.5161290322580645</v>
      </c>
      <c r="N2727" s="12">
        <f>AVERAGE(B2727:M2727)</f>
        <v>4.101810035842294</v>
      </c>
      <c r="O2727" s="4" t="s">
        <v>265</v>
      </c>
    </row>
    <row r="2728" spans="1:15" ht="18.75">
      <c r="A2728" s="89" t="s">
        <v>19</v>
      </c>
      <c r="B2728" s="51">
        <f aca="true" t="shared" si="110" ref="B2728:M2728">COUNTIF(B2695:B2725,"&gt;0")</f>
        <v>15</v>
      </c>
      <c r="C2728" s="51">
        <f t="shared" si="110"/>
        <v>17</v>
      </c>
      <c r="D2728" s="51">
        <f t="shared" si="110"/>
        <v>16</v>
      </c>
      <c r="E2728" s="51">
        <f t="shared" si="110"/>
        <v>16</v>
      </c>
      <c r="F2728" s="51">
        <f t="shared" si="110"/>
        <v>24</v>
      </c>
      <c r="G2728" s="51">
        <f t="shared" si="110"/>
        <v>18</v>
      </c>
      <c r="H2728" s="51">
        <f t="shared" si="110"/>
        <v>11</v>
      </c>
      <c r="I2728" s="51">
        <f t="shared" si="110"/>
        <v>2</v>
      </c>
      <c r="J2728" s="51">
        <f t="shared" si="110"/>
        <v>0</v>
      </c>
      <c r="K2728" s="51">
        <f t="shared" si="110"/>
        <v>1</v>
      </c>
      <c r="L2728" s="51">
        <f t="shared" si="110"/>
        <v>0</v>
      </c>
      <c r="M2728" s="69">
        <f t="shared" si="110"/>
        <v>4</v>
      </c>
      <c r="N2728" s="13">
        <f>SUM(B2728:M2728)</f>
        <v>124</v>
      </c>
      <c r="O2728" s="4" t="s">
        <v>19</v>
      </c>
    </row>
    <row r="2730" spans="1:15" ht="18.75">
      <c r="A2730" s="100" t="s">
        <v>187</v>
      </c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  <c r="N2730" s="100"/>
      <c r="O2730" s="100"/>
    </row>
    <row r="2731" spans="1:15" ht="18.75">
      <c r="A2731" s="100" t="s">
        <v>319</v>
      </c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  <c r="N2731" s="100"/>
      <c r="O2731" s="100"/>
    </row>
    <row r="2733" spans="1:14" ht="18.75">
      <c r="A2733" s="24" t="s">
        <v>2</v>
      </c>
      <c r="B2733" s="25" t="s">
        <v>3</v>
      </c>
      <c r="C2733" s="26" t="s">
        <v>4</v>
      </c>
      <c r="D2733" s="26" t="s">
        <v>5</v>
      </c>
      <c r="E2733" s="26" t="s">
        <v>6</v>
      </c>
      <c r="F2733" s="26" t="s">
        <v>7</v>
      </c>
      <c r="G2733" s="26" t="s">
        <v>8</v>
      </c>
      <c r="H2733" s="26" t="s">
        <v>9</v>
      </c>
      <c r="I2733" s="26" t="s">
        <v>10</v>
      </c>
      <c r="J2733" s="26" t="s">
        <v>11</v>
      </c>
      <c r="K2733" s="26" t="s">
        <v>12</v>
      </c>
      <c r="L2733" s="26" t="s">
        <v>13</v>
      </c>
      <c r="M2733" s="27" t="s">
        <v>14</v>
      </c>
      <c r="N2733" s="28" t="s">
        <v>227</v>
      </c>
    </row>
    <row r="2734" spans="1:15" ht="18.75">
      <c r="A2734" s="9">
        <v>1</v>
      </c>
      <c r="B2734" s="90">
        <v>4.3</v>
      </c>
      <c r="C2734" s="83">
        <v>0</v>
      </c>
      <c r="D2734" s="83">
        <v>12</v>
      </c>
      <c r="E2734" s="83">
        <v>0</v>
      </c>
      <c r="F2734" s="83">
        <v>0</v>
      </c>
      <c r="G2734" s="83">
        <v>4.2</v>
      </c>
      <c r="H2734" s="83">
        <v>13</v>
      </c>
      <c r="I2734" s="83">
        <v>32.8</v>
      </c>
      <c r="J2734" s="83">
        <v>0</v>
      </c>
      <c r="K2734" s="70">
        <v>0</v>
      </c>
      <c r="L2734" s="70">
        <v>0</v>
      </c>
      <c r="M2734" s="71">
        <v>0</v>
      </c>
      <c r="N2734" s="61"/>
      <c r="O2734" s="4"/>
    </row>
    <row r="2735" spans="1:15" ht="18.75">
      <c r="A2735" s="11">
        <v>2</v>
      </c>
      <c r="B2735" s="91">
        <v>0</v>
      </c>
      <c r="C2735" s="85">
        <v>0</v>
      </c>
      <c r="D2735" s="85">
        <v>3.6</v>
      </c>
      <c r="E2735" s="85">
        <v>3.5</v>
      </c>
      <c r="F2735" s="85">
        <v>0</v>
      </c>
      <c r="G2735" s="85">
        <v>13.5</v>
      </c>
      <c r="H2735" s="85">
        <v>0</v>
      </c>
      <c r="I2735" s="85">
        <v>0</v>
      </c>
      <c r="J2735" s="85">
        <v>0</v>
      </c>
      <c r="K2735" s="72">
        <v>0</v>
      </c>
      <c r="L2735" s="72">
        <v>0</v>
      </c>
      <c r="M2735" s="73">
        <v>0</v>
      </c>
      <c r="N2735" s="12"/>
      <c r="O2735" s="4"/>
    </row>
    <row r="2736" spans="1:15" ht="18.75">
      <c r="A2736" s="11">
        <v>3</v>
      </c>
      <c r="B2736" s="91">
        <v>0</v>
      </c>
      <c r="C2736" s="85">
        <v>0</v>
      </c>
      <c r="D2736" s="85">
        <v>7</v>
      </c>
      <c r="E2736" s="85">
        <v>0</v>
      </c>
      <c r="F2736" s="85">
        <v>3.8</v>
      </c>
      <c r="G2736" s="85">
        <v>9.5</v>
      </c>
      <c r="H2736" s="85">
        <v>1.3</v>
      </c>
      <c r="I2736" s="85">
        <v>0</v>
      </c>
      <c r="J2736" s="85">
        <v>50</v>
      </c>
      <c r="K2736" s="72">
        <v>0</v>
      </c>
      <c r="L2736" s="72">
        <v>10.7</v>
      </c>
      <c r="M2736" s="73">
        <v>0</v>
      </c>
      <c r="N2736" s="12"/>
      <c r="O2736" s="4"/>
    </row>
    <row r="2737" spans="1:15" ht="18.75">
      <c r="A2737" s="11">
        <v>4</v>
      </c>
      <c r="B2737" s="91">
        <v>0</v>
      </c>
      <c r="C2737" s="85">
        <v>0</v>
      </c>
      <c r="D2737" s="85">
        <v>2</v>
      </c>
      <c r="E2737" s="85">
        <v>7</v>
      </c>
      <c r="F2737" s="85">
        <v>6.3</v>
      </c>
      <c r="G2737" s="85">
        <v>70.2</v>
      </c>
      <c r="H2737" s="85">
        <v>1</v>
      </c>
      <c r="I2737" s="85">
        <v>8</v>
      </c>
      <c r="J2737" s="85">
        <v>0</v>
      </c>
      <c r="K2737" s="72">
        <v>0</v>
      </c>
      <c r="L2737" s="72">
        <v>10</v>
      </c>
      <c r="M2737" s="73">
        <v>20.1</v>
      </c>
      <c r="N2737" s="12"/>
      <c r="O2737" s="4"/>
    </row>
    <row r="2738" spans="1:15" ht="18.75">
      <c r="A2738" s="11">
        <v>5</v>
      </c>
      <c r="B2738" s="91">
        <v>50</v>
      </c>
      <c r="C2738" s="85">
        <v>0</v>
      </c>
      <c r="D2738" s="85">
        <v>0</v>
      </c>
      <c r="E2738" s="85">
        <v>0</v>
      </c>
      <c r="F2738" s="85">
        <v>0</v>
      </c>
      <c r="G2738" s="85">
        <v>7</v>
      </c>
      <c r="H2738" s="85">
        <v>2.5</v>
      </c>
      <c r="I2738" s="85">
        <v>0</v>
      </c>
      <c r="J2738" s="85">
        <v>0</v>
      </c>
      <c r="K2738" s="72">
        <v>0</v>
      </c>
      <c r="L2738" s="72">
        <v>0</v>
      </c>
      <c r="M2738" s="73">
        <v>37.5</v>
      </c>
      <c r="N2738" s="12"/>
      <c r="O2738" s="4"/>
    </row>
    <row r="2739" spans="1:15" ht="18.75">
      <c r="A2739" s="11">
        <v>6</v>
      </c>
      <c r="B2739" s="91">
        <v>0</v>
      </c>
      <c r="C2739" s="85">
        <v>36.5</v>
      </c>
      <c r="D2739" s="85">
        <v>12.5</v>
      </c>
      <c r="E2739" s="85">
        <v>13.4</v>
      </c>
      <c r="F2739" s="85">
        <v>0</v>
      </c>
      <c r="G2739" s="85">
        <v>2.4</v>
      </c>
      <c r="H2739" s="85">
        <v>0</v>
      </c>
      <c r="I2739" s="85">
        <v>0</v>
      </c>
      <c r="J2739" s="85">
        <v>0</v>
      </c>
      <c r="K2739" s="72">
        <v>0</v>
      </c>
      <c r="L2739" s="72">
        <v>0</v>
      </c>
      <c r="M2739" s="73">
        <v>0</v>
      </c>
      <c r="N2739" s="12"/>
      <c r="O2739" s="4"/>
    </row>
    <row r="2740" spans="1:15" ht="18.75">
      <c r="A2740" s="11">
        <v>7</v>
      </c>
      <c r="B2740" s="91">
        <v>19.7</v>
      </c>
      <c r="C2740" s="85">
        <v>25</v>
      </c>
      <c r="D2740" s="85">
        <v>0</v>
      </c>
      <c r="E2740" s="85">
        <v>6</v>
      </c>
      <c r="F2740" s="85">
        <v>0</v>
      </c>
      <c r="G2740" s="85">
        <v>31</v>
      </c>
      <c r="H2740" s="85">
        <v>7</v>
      </c>
      <c r="I2740" s="85">
        <v>0</v>
      </c>
      <c r="J2740" s="85">
        <v>0</v>
      </c>
      <c r="K2740" s="72">
        <v>0</v>
      </c>
      <c r="L2740" s="72">
        <v>0</v>
      </c>
      <c r="M2740" s="73">
        <v>0</v>
      </c>
      <c r="N2740" s="12"/>
      <c r="O2740" s="4"/>
    </row>
    <row r="2741" spans="1:15" ht="18.75">
      <c r="A2741" s="11">
        <v>8</v>
      </c>
      <c r="B2741" s="91">
        <v>0</v>
      </c>
      <c r="C2741" s="85">
        <v>22.8</v>
      </c>
      <c r="D2741" s="85">
        <v>32</v>
      </c>
      <c r="E2741" s="85">
        <v>0</v>
      </c>
      <c r="F2741" s="85">
        <v>0</v>
      </c>
      <c r="G2741" s="85">
        <v>36.5</v>
      </c>
      <c r="H2741" s="85">
        <v>0</v>
      </c>
      <c r="I2741" s="85">
        <v>0</v>
      </c>
      <c r="J2741" s="85">
        <v>0</v>
      </c>
      <c r="K2741" s="72">
        <v>0</v>
      </c>
      <c r="L2741" s="72">
        <v>0</v>
      </c>
      <c r="M2741" s="73">
        <v>0</v>
      </c>
      <c r="N2741" s="12"/>
      <c r="O2741" s="4"/>
    </row>
    <row r="2742" spans="1:15" ht="18.75">
      <c r="A2742" s="11">
        <v>9</v>
      </c>
      <c r="B2742" s="91">
        <v>6.3</v>
      </c>
      <c r="C2742" s="85">
        <v>0</v>
      </c>
      <c r="D2742" s="85">
        <v>0.5</v>
      </c>
      <c r="E2742" s="85">
        <v>13</v>
      </c>
      <c r="F2742" s="85">
        <v>4.3</v>
      </c>
      <c r="G2742" s="85">
        <v>21.5</v>
      </c>
      <c r="H2742" s="85">
        <v>0</v>
      </c>
      <c r="I2742" s="85">
        <v>0</v>
      </c>
      <c r="J2742" s="85">
        <v>0</v>
      </c>
      <c r="K2742" s="72">
        <v>0</v>
      </c>
      <c r="L2742" s="72">
        <v>0</v>
      </c>
      <c r="M2742" s="73">
        <v>12.5</v>
      </c>
      <c r="N2742" s="12"/>
      <c r="O2742" s="4"/>
    </row>
    <row r="2743" spans="1:15" ht="18.75">
      <c r="A2743" s="11">
        <v>10</v>
      </c>
      <c r="B2743" s="91">
        <v>2</v>
      </c>
      <c r="C2743" s="85">
        <v>50.5</v>
      </c>
      <c r="D2743" s="85">
        <v>1.5</v>
      </c>
      <c r="E2743" s="85">
        <v>0</v>
      </c>
      <c r="F2743" s="85">
        <v>5</v>
      </c>
      <c r="G2743" s="85">
        <v>14</v>
      </c>
      <c r="H2743" s="85">
        <v>3</v>
      </c>
      <c r="I2743" s="85">
        <v>0</v>
      </c>
      <c r="J2743" s="85">
        <v>0</v>
      </c>
      <c r="K2743" s="72">
        <v>0</v>
      </c>
      <c r="L2743" s="72">
        <v>0</v>
      </c>
      <c r="M2743" s="73">
        <v>0</v>
      </c>
      <c r="N2743" s="12"/>
      <c r="O2743" s="4"/>
    </row>
    <row r="2744" spans="1:15" ht="18.75">
      <c r="A2744" s="11">
        <v>11</v>
      </c>
      <c r="B2744" s="91">
        <v>0</v>
      </c>
      <c r="C2744" s="85">
        <v>0</v>
      </c>
      <c r="D2744" s="85">
        <v>0</v>
      </c>
      <c r="E2744" s="85">
        <v>0</v>
      </c>
      <c r="F2744" s="85">
        <v>0</v>
      </c>
      <c r="G2744" s="85">
        <v>16</v>
      </c>
      <c r="H2744" s="85">
        <v>0</v>
      </c>
      <c r="I2744" s="85">
        <v>0</v>
      </c>
      <c r="J2744" s="85">
        <v>0</v>
      </c>
      <c r="K2744" s="72">
        <v>0</v>
      </c>
      <c r="L2744" s="72">
        <v>0</v>
      </c>
      <c r="M2744" s="73">
        <v>0</v>
      </c>
      <c r="N2744" s="12"/>
      <c r="O2744" s="4"/>
    </row>
    <row r="2745" spans="1:15" ht="18.75">
      <c r="A2745" s="11">
        <v>12</v>
      </c>
      <c r="B2745" s="91">
        <v>0</v>
      </c>
      <c r="C2745" s="85">
        <v>0</v>
      </c>
      <c r="D2745" s="85">
        <v>0</v>
      </c>
      <c r="E2745" s="85">
        <v>0</v>
      </c>
      <c r="F2745" s="85">
        <v>0</v>
      </c>
      <c r="G2745" s="85">
        <v>1.5</v>
      </c>
      <c r="H2745" s="85">
        <v>0</v>
      </c>
      <c r="I2745" s="85">
        <v>0</v>
      </c>
      <c r="J2745" s="85">
        <v>0</v>
      </c>
      <c r="K2745" s="72">
        <v>0</v>
      </c>
      <c r="L2745" s="72">
        <v>0</v>
      </c>
      <c r="M2745" s="73">
        <v>0</v>
      </c>
      <c r="N2745" s="12"/>
      <c r="O2745" s="4"/>
    </row>
    <row r="2746" spans="1:15" ht="18.75">
      <c r="A2746" s="11">
        <v>13</v>
      </c>
      <c r="B2746" s="91">
        <v>0</v>
      </c>
      <c r="C2746" s="85">
        <v>0</v>
      </c>
      <c r="D2746" s="85">
        <v>3.8</v>
      </c>
      <c r="E2746" s="85">
        <v>27.5</v>
      </c>
      <c r="F2746" s="85">
        <v>0</v>
      </c>
      <c r="G2746" s="85">
        <v>0</v>
      </c>
      <c r="H2746" s="85">
        <v>0</v>
      </c>
      <c r="I2746" s="85">
        <v>0</v>
      </c>
      <c r="J2746" s="85">
        <v>0</v>
      </c>
      <c r="K2746" s="72">
        <v>0</v>
      </c>
      <c r="L2746" s="72">
        <v>0</v>
      </c>
      <c r="M2746" s="73">
        <v>0</v>
      </c>
      <c r="N2746" s="12"/>
      <c r="O2746" s="4"/>
    </row>
    <row r="2747" spans="1:15" ht="18.75">
      <c r="A2747" s="11">
        <v>14</v>
      </c>
      <c r="B2747" s="91">
        <v>0</v>
      </c>
      <c r="C2747" s="85">
        <v>0</v>
      </c>
      <c r="D2747" s="85">
        <v>0</v>
      </c>
      <c r="E2747" s="85">
        <v>4.8</v>
      </c>
      <c r="F2747" s="85">
        <v>1.5</v>
      </c>
      <c r="G2747" s="85">
        <v>6.5</v>
      </c>
      <c r="H2747" s="85">
        <v>0</v>
      </c>
      <c r="I2747" s="85">
        <v>8.5</v>
      </c>
      <c r="J2747" s="85">
        <v>0</v>
      </c>
      <c r="K2747" s="72">
        <v>0</v>
      </c>
      <c r="L2747" s="72">
        <v>0</v>
      </c>
      <c r="M2747" s="73">
        <v>0</v>
      </c>
      <c r="N2747" s="12"/>
      <c r="O2747" s="4"/>
    </row>
    <row r="2748" spans="1:15" ht="18.75">
      <c r="A2748" s="11">
        <v>15</v>
      </c>
      <c r="B2748" s="91">
        <v>0</v>
      </c>
      <c r="C2748" s="85">
        <v>0</v>
      </c>
      <c r="D2748" s="85">
        <v>0</v>
      </c>
      <c r="E2748" s="85">
        <v>8</v>
      </c>
      <c r="F2748" s="85">
        <v>0</v>
      </c>
      <c r="G2748" s="85">
        <v>11.5</v>
      </c>
      <c r="H2748" s="85">
        <v>0</v>
      </c>
      <c r="I2748" s="85">
        <v>0</v>
      </c>
      <c r="J2748" s="85">
        <v>0</v>
      </c>
      <c r="K2748" s="72">
        <v>0</v>
      </c>
      <c r="L2748" s="72">
        <v>0</v>
      </c>
      <c r="M2748" s="73">
        <v>0</v>
      </c>
      <c r="N2748" s="12"/>
      <c r="O2748" s="4"/>
    </row>
    <row r="2749" spans="1:15" ht="18.75">
      <c r="A2749" s="11">
        <v>16</v>
      </c>
      <c r="B2749" s="91">
        <v>0</v>
      </c>
      <c r="C2749" s="85">
        <v>0</v>
      </c>
      <c r="D2749" s="85">
        <v>0</v>
      </c>
      <c r="E2749" s="85">
        <v>1.7</v>
      </c>
      <c r="F2749" s="85">
        <v>0</v>
      </c>
      <c r="G2749" s="85">
        <v>2</v>
      </c>
      <c r="H2749" s="85">
        <v>0</v>
      </c>
      <c r="I2749" s="85">
        <v>0</v>
      </c>
      <c r="J2749" s="85">
        <v>0</v>
      </c>
      <c r="K2749" s="72">
        <v>0</v>
      </c>
      <c r="L2749" s="72">
        <v>0</v>
      </c>
      <c r="M2749" s="73">
        <v>0</v>
      </c>
      <c r="N2749" s="12"/>
      <c r="O2749" s="4"/>
    </row>
    <row r="2750" spans="1:15" ht="18.75">
      <c r="A2750" s="11">
        <v>17</v>
      </c>
      <c r="B2750" s="91">
        <v>0</v>
      </c>
      <c r="C2750" s="85">
        <v>0</v>
      </c>
      <c r="D2750" s="85">
        <v>0</v>
      </c>
      <c r="E2750" s="85">
        <v>0</v>
      </c>
      <c r="F2750" s="85">
        <v>0</v>
      </c>
      <c r="G2750" s="85">
        <v>0</v>
      </c>
      <c r="H2750" s="85">
        <v>0</v>
      </c>
      <c r="I2750" s="85">
        <v>0</v>
      </c>
      <c r="J2750" s="85">
        <v>0</v>
      </c>
      <c r="K2750" s="72">
        <v>0</v>
      </c>
      <c r="L2750" s="72">
        <v>0</v>
      </c>
      <c r="M2750" s="73">
        <v>0</v>
      </c>
      <c r="N2750" s="12"/>
      <c r="O2750" s="4"/>
    </row>
    <row r="2751" spans="1:15" ht="18.75">
      <c r="A2751" s="11">
        <v>18</v>
      </c>
      <c r="B2751" s="91">
        <v>0</v>
      </c>
      <c r="C2751" s="85">
        <v>0</v>
      </c>
      <c r="D2751" s="85">
        <v>2.3</v>
      </c>
      <c r="E2751" s="85">
        <v>12.5</v>
      </c>
      <c r="F2751" s="85">
        <v>3.4</v>
      </c>
      <c r="G2751" s="85">
        <v>0</v>
      </c>
      <c r="H2751" s="85">
        <v>0</v>
      </c>
      <c r="I2751" s="85">
        <v>7.4</v>
      </c>
      <c r="J2751" s="85">
        <v>0</v>
      </c>
      <c r="K2751" s="72">
        <v>0</v>
      </c>
      <c r="L2751" s="72">
        <v>4.8</v>
      </c>
      <c r="M2751" s="73">
        <v>0</v>
      </c>
      <c r="N2751" s="12"/>
      <c r="O2751" s="4"/>
    </row>
    <row r="2752" spans="1:15" ht="18.75">
      <c r="A2752" s="11">
        <v>19</v>
      </c>
      <c r="B2752" s="91">
        <v>0</v>
      </c>
      <c r="C2752" s="85">
        <v>0</v>
      </c>
      <c r="D2752" s="85">
        <v>1.8</v>
      </c>
      <c r="E2752" s="85">
        <v>0</v>
      </c>
      <c r="F2752" s="85">
        <v>0</v>
      </c>
      <c r="G2752" s="85">
        <v>0</v>
      </c>
      <c r="H2752" s="85">
        <v>0</v>
      </c>
      <c r="I2752" s="85">
        <v>0</v>
      </c>
      <c r="J2752" s="85">
        <v>0</v>
      </c>
      <c r="K2752" s="72">
        <v>0</v>
      </c>
      <c r="L2752" s="72">
        <v>0</v>
      </c>
      <c r="M2752" s="73">
        <v>0</v>
      </c>
      <c r="N2752" s="12"/>
      <c r="O2752" s="4"/>
    </row>
    <row r="2753" spans="1:15" ht="18.75">
      <c r="A2753" s="11">
        <v>20</v>
      </c>
      <c r="B2753" s="91">
        <v>0</v>
      </c>
      <c r="C2753" s="85">
        <v>0</v>
      </c>
      <c r="D2753" s="85">
        <v>0</v>
      </c>
      <c r="E2753" s="85">
        <v>6.3</v>
      </c>
      <c r="F2753" s="85">
        <v>7</v>
      </c>
      <c r="G2753" s="85">
        <v>0</v>
      </c>
      <c r="H2753" s="85">
        <v>0</v>
      </c>
      <c r="I2753" s="85">
        <v>0</v>
      </c>
      <c r="J2753" s="85">
        <v>0</v>
      </c>
      <c r="K2753" s="72">
        <v>0</v>
      </c>
      <c r="L2753" s="72">
        <v>0</v>
      </c>
      <c r="M2753" s="73">
        <v>0</v>
      </c>
      <c r="N2753" s="12"/>
      <c r="O2753" s="4"/>
    </row>
    <row r="2754" spans="1:15" ht="18.75">
      <c r="A2754" s="11">
        <v>21</v>
      </c>
      <c r="B2754" s="91">
        <v>0</v>
      </c>
      <c r="C2754" s="85">
        <v>0</v>
      </c>
      <c r="D2754" s="85">
        <v>6.5</v>
      </c>
      <c r="E2754" s="85">
        <v>1.5</v>
      </c>
      <c r="F2754" s="85">
        <v>0</v>
      </c>
      <c r="G2754" s="18">
        <v>2.8</v>
      </c>
      <c r="H2754" s="85">
        <v>0</v>
      </c>
      <c r="I2754" s="85">
        <v>0</v>
      </c>
      <c r="J2754" s="85">
        <v>0</v>
      </c>
      <c r="K2754" s="72">
        <v>0</v>
      </c>
      <c r="L2754" s="72">
        <v>0</v>
      </c>
      <c r="M2754" s="73">
        <v>0</v>
      </c>
      <c r="N2754" s="12"/>
      <c r="O2754" s="4"/>
    </row>
    <row r="2755" spans="1:15" ht="18.75">
      <c r="A2755" s="11">
        <v>22</v>
      </c>
      <c r="B2755" s="91">
        <v>0</v>
      </c>
      <c r="C2755" s="85">
        <v>7</v>
      </c>
      <c r="D2755" s="18">
        <v>0</v>
      </c>
      <c r="E2755" s="85">
        <v>0</v>
      </c>
      <c r="F2755" s="85">
        <v>1</v>
      </c>
      <c r="G2755" s="85">
        <v>0</v>
      </c>
      <c r="H2755" s="85">
        <v>0</v>
      </c>
      <c r="I2755" s="85">
        <v>0</v>
      </c>
      <c r="J2755" s="85">
        <v>0</v>
      </c>
      <c r="K2755" s="72">
        <v>0</v>
      </c>
      <c r="L2755" s="72">
        <v>0</v>
      </c>
      <c r="M2755" s="73">
        <v>0</v>
      </c>
      <c r="N2755" s="12"/>
      <c r="O2755" s="4"/>
    </row>
    <row r="2756" spans="1:15" ht="18.75">
      <c r="A2756" s="11">
        <v>23</v>
      </c>
      <c r="B2756" s="91">
        <v>0</v>
      </c>
      <c r="C2756" s="85">
        <v>1.7</v>
      </c>
      <c r="D2756" s="85">
        <v>0</v>
      </c>
      <c r="E2756" s="85">
        <v>2.4</v>
      </c>
      <c r="F2756" s="85">
        <v>27</v>
      </c>
      <c r="G2756" s="85">
        <v>0</v>
      </c>
      <c r="H2756" s="85">
        <v>0</v>
      </c>
      <c r="I2756" s="85">
        <v>0</v>
      </c>
      <c r="J2756" s="85">
        <v>0</v>
      </c>
      <c r="K2756" s="72">
        <v>0</v>
      </c>
      <c r="L2756" s="72">
        <v>0</v>
      </c>
      <c r="M2756" s="73">
        <v>0</v>
      </c>
      <c r="N2756" s="12"/>
      <c r="O2756" s="4"/>
    </row>
    <row r="2757" spans="1:15" ht="18.75">
      <c r="A2757" s="11">
        <v>24</v>
      </c>
      <c r="B2757" s="91">
        <v>0</v>
      </c>
      <c r="C2757" s="85">
        <v>14</v>
      </c>
      <c r="D2757" s="85">
        <v>0</v>
      </c>
      <c r="E2757" s="85">
        <v>11.5</v>
      </c>
      <c r="F2757" s="85">
        <v>14</v>
      </c>
      <c r="G2757" s="85">
        <v>0</v>
      </c>
      <c r="H2757" s="85">
        <v>0</v>
      </c>
      <c r="I2757" s="85">
        <v>0</v>
      </c>
      <c r="J2757" s="85">
        <v>0</v>
      </c>
      <c r="K2757" s="72">
        <v>0</v>
      </c>
      <c r="L2757" s="72">
        <v>0</v>
      </c>
      <c r="M2757" s="73">
        <v>0</v>
      </c>
      <c r="N2757" s="12"/>
      <c r="O2757" s="4"/>
    </row>
    <row r="2758" spans="1:15" ht="18.75">
      <c r="A2758" s="11">
        <v>25</v>
      </c>
      <c r="B2758" s="91">
        <v>0</v>
      </c>
      <c r="C2758" s="85">
        <v>16</v>
      </c>
      <c r="D2758" s="85">
        <v>0</v>
      </c>
      <c r="E2758" s="85">
        <v>14.5</v>
      </c>
      <c r="F2758" s="85">
        <v>12.8</v>
      </c>
      <c r="G2758" s="85">
        <v>0</v>
      </c>
      <c r="H2758" s="85">
        <v>0</v>
      </c>
      <c r="I2758" s="85">
        <v>7.5</v>
      </c>
      <c r="J2758" s="85">
        <v>0</v>
      </c>
      <c r="K2758" s="72">
        <v>0</v>
      </c>
      <c r="L2758" s="72">
        <v>0</v>
      </c>
      <c r="M2758" s="73">
        <v>0</v>
      </c>
      <c r="N2758" s="12"/>
      <c r="O2758" s="4"/>
    </row>
    <row r="2759" spans="1:15" ht="18.75">
      <c r="A2759" s="11">
        <v>26</v>
      </c>
      <c r="B2759" s="91">
        <v>5.3</v>
      </c>
      <c r="C2759" s="85">
        <v>7</v>
      </c>
      <c r="D2759" s="85">
        <v>0</v>
      </c>
      <c r="E2759" s="85">
        <v>0</v>
      </c>
      <c r="F2759" s="85">
        <v>0</v>
      </c>
      <c r="G2759" s="85">
        <v>0</v>
      </c>
      <c r="H2759" s="85">
        <v>0</v>
      </c>
      <c r="I2759" s="85">
        <v>12.8</v>
      </c>
      <c r="J2759" s="85">
        <v>0</v>
      </c>
      <c r="K2759" s="72">
        <v>0</v>
      </c>
      <c r="L2759" s="72">
        <v>0</v>
      </c>
      <c r="M2759" s="73">
        <v>0</v>
      </c>
      <c r="N2759" s="12"/>
      <c r="O2759" s="4"/>
    </row>
    <row r="2760" spans="1:15" ht="18.75">
      <c r="A2760" s="11">
        <v>27</v>
      </c>
      <c r="B2760" s="91">
        <v>0</v>
      </c>
      <c r="C2760" s="85">
        <v>0</v>
      </c>
      <c r="D2760" s="85">
        <v>0</v>
      </c>
      <c r="E2760" s="85">
        <v>3.8</v>
      </c>
      <c r="F2760" s="85">
        <v>0</v>
      </c>
      <c r="G2760" s="85">
        <v>0</v>
      </c>
      <c r="H2760" s="85">
        <v>0</v>
      </c>
      <c r="I2760" s="85">
        <v>11.8</v>
      </c>
      <c r="J2760" s="85">
        <v>0</v>
      </c>
      <c r="K2760" s="72">
        <v>0</v>
      </c>
      <c r="L2760" s="72">
        <v>0</v>
      </c>
      <c r="M2760" s="73">
        <v>0</v>
      </c>
      <c r="N2760" s="12"/>
      <c r="O2760" s="4"/>
    </row>
    <row r="2761" spans="1:15" ht="18.75">
      <c r="A2761" s="11">
        <v>28</v>
      </c>
      <c r="B2761" s="91">
        <v>0</v>
      </c>
      <c r="C2761" s="85">
        <v>1.8</v>
      </c>
      <c r="D2761" s="85">
        <v>0</v>
      </c>
      <c r="E2761" s="85">
        <v>12.5</v>
      </c>
      <c r="F2761" s="85">
        <v>16</v>
      </c>
      <c r="G2761" s="85">
        <v>0</v>
      </c>
      <c r="H2761" s="85">
        <v>0</v>
      </c>
      <c r="I2761" s="85">
        <v>1.5</v>
      </c>
      <c r="J2761" s="85">
        <v>0</v>
      </c>
      <c r="K2761" s="72">
        <v>0</v>
      </c>
      <c r="L2761" s="72">
        <v>0</v>
      </c>
      <c r="M2761" s="73">
        <v>0</v>
      </c>
      <c r="N2761" s="12"/>
      <c r="O2761" s="4"/>
    </row>
    <row r="2762" spans="1:15" ht="18.75">
      <c r="A2762" s="11">
        <v>29</v>
      </c>
      <c r="B2762" s="91">
        <v>3.8</v>
      </c>
      <c r="C2762" s="85">
        <v>0</v>
      </c>
      <c r="D2762" s="85">
        <v>0</v>
      </c>
      <c r="E2762" s="85">
        <v>0</v>
      </c>
      <c r="F2762" s="85">
        <v>1.5</v>
      </c>
      <c r="G2762" s="85">
        <v>12</v>
      </c>
      <c r="H2762" s="85">
        <v>0</v>
      </c>
      <c r="I2762" s="85">
        <v>3.4</v>
      </c>
      <c r="J2762" s="85">
        <v>0</v>
      </c>
      <c r="K2762" s="72">
        <v>0</v>
      </c>
      <c r="L2762" s="72"/>
      <c r="M2762" s="73">
        <v>0</v>
      </c>
      <c r="N2762" s="12"/>
      <c r="O2762" s="4"/>
    </row>
    <row r="2763" spans="1:15" ht="18.75">
      <c r="A2763" s="11">
        <v>30</v>
      </c>
      <c r="B2763" s="91">
        <v>0</v>
      </c>
      <c r="C2763" s="85">
        <v>7.8</v>
      </c>
      <c r="D2763" s="85">
        <v>2.8</v>
      </c>
      <c r="E2763" s="85">
        <v>0</v>
      </c>
      <c r="F2763" s="85">
        <v>0.5</v>
      </c>
      <c r="G2763" s="85">
        <v>2.8</v>
      </c>
      <c r="H2763" s="85">
        <v>0</v>
      </c>
      <c r="I2763" s="85">
        <v>0</v>
      </c>
      <c r="J2763" s="85">
        <v>0</v>
      </c>
      <c r="K2763" s="72">
        <v>4.8</v>
      </c>
      <c r="L2763" s="72"/>
      <c r="M2763" s="73">
        <v>0</v>
      </c>
      <c r="N2763" s="12"/>
      <c r="O2763" s="4"/>
    </row>
    <row r="2764" spans="1:15" ht="18.75">
      <c r="A2764" s="13">
        <v>31</v>
      </c>
      <c r="B2764" s="86"/>
      <c r="C2764" s="87">
        <v>10</v>
      </c>
      <c r="D2764" s="88"/>
      <c r="E2764" s="87">
        <v>0</v>
      </c>
      <c r="F2764" s="87">
        <v>0</v>
      </c>
      <c r="G2764" s="56"/>
      <c r="H2764" s="87">
        <v>15</v>
      </c>
      <c r="I2764" s="56"/>
      <c r="J2764" s="87">
        <v>0</v>
      </c>
      <c r="K2764" s="74">
        <v>21.5</v>
      </c>
      <c r="L2764" s="74"/>
      <c r="M2764" s="75">
        <v>0</v>
      </c>
      <c r="N2764" s="14"/>
      <c r="O2764" s="4"/>
    </row>
    <row r="2765" spans="1:15" ht="18.75">
      <c r="A2765" s="29" t="s">
        <v>17</v>
      </c>
      <c r="B2765" s="45">
        <f aca="true" t="shared" si="111" ref="B2765:M2765">SUM(B2734:B2764)</f>
        <v>91.39999999999999</v>
      </c>
      <c r="C2765" s="45">
        <f t="shared" si="111"/>
        <v>200.10000000000002</v>
      </c>
      <c r="D2765" s="45">
        <f t="shared" si="111"/>
        <v>88.29999999999998</v>
      </c>
      <c r="E2765" s="45">
        <f t="shared" si="111"/>
        <v>149.90000000000003</v>
      </c>
      <c r="F2765" s="45">
        <f t="shared" si="111"/>
        <v>104.1</v>
      </c>
      <c r="G2765" s="45">
        <f t="shared" si="111"/>
        <v>264.90000000000003</v>
      </c>
      <c r="H2765" s="45">
        <f t="shared" si="111"/>
        <v>42.8</v>
      </c>
      <c r="I2765" s="45">
        <f t="shared" si="111"/>
        <v>93.69999999999999</v>
      </c>
      <c r="J2765" s="45">
        <f t="shared" si="111"/>
        <v>50</v>
      </c>
      <c r="K2765" s="45">
        <f t="shared" si="111"/>
        <v>26.3</v>
      </c>
      <c r="L2765" s="45">
        <f t="shared" si="111"/>
        <v>25.5</v>
      </c>
      <c r="M2765" s="45">
        <f t="shared" si="111"/>
        <v>70.1</v>
      </c>
      <c r="N2765" s="47">
        <f>SUM(B2765:M2765)</f>
        <v>1207.1</v>
      </c>
      <c r="O2765" s="4" t="s">
        <v>22</v>
      </c>
    </row>
    <row r="2766" spans="1:15" ht="18.75">
      <c r="A2766" s="11" t="s">
        <v>18</v>
      </c>
      <c r="B2766" s="18">
        <f>AVERAGE(B2734:B2764)</f>
        <v>3.0466666666666664</v>
      </c>
      <c r="C2766" s="18">
        <f>AVERAGE(C2734:C2764)</f>
        <v>6.4548387096774205</v>
      </c>
      <c r="D2766" s="18">
        <f>AVERAGE(D2734:D2764)</f>
        <v>2.943333333333333</v>
      </c>
      <c r="E2766" s="18">
        <f aca="true" t="shared" si="112" ref="E2766:M2766">AVERAGE(E2734:E2764)</f>
        <v>4.835483870967743</v>
      </c>
      <c r="F2766" s="18">
        <f t="shared" si="112"/>
        <v>3.358064516129032</v>
      </c>
      <c r="G2766" s="18">
        <f t="shared" si="112"/>
        <v>8.830000000000002</v>
      </c>
      <c r="H2766" s="18">
        <f t="shared" si="112"/>
        <v>1.3806451612903226</v>
      </c>
      <c r="I2766" s="18">
        <f t="shared" si="112"/>
        <v>3.123333333333333</v>
      </c>
      <c r="J2766" s="18">
        <f t="shared" si="112"/>
        <v>1.6129032258064515</v>
      </c>
      <c r="K2766" s="18">
        <f t="shared" si="112"/>
        <v>0.8483870967741935</v>
      </c>
      <c r="L2766" s="18">
        <f t="shared" si="112"/>
        <v>0.9107142857142857</v>
      </c>
      <c r="M2766" s="49">
        <f t="shared" si="112"/>
        <v>2.261290322580645</v>
      </c>
      <c r="N2766" s="12">
        <f>AVERAGE(B2766:M2766)</f>
        <v>3.300471710189452</v>
      </c>
      <c r="O2766" s="4" t="s">
        <v>265</v>
      </c>
    </row>
    <row r="2767" spans="1:15" ht="18.75">
      <c r="A2767" s="89" t="s">
        <v>19</v>
      </c>
      <c r="B2767" s="51">
        <f aca="true" t="shared" si="113" ref="B2767:M2767">COUNTIF(B2734:B2764,"&gt;0")</f>
        <v>7</v>
      </c>
      <c r="C2767" s="51">
        <f t="shared" si="113"/>
        <v>12</v>
      </c>
      <c r="D2767" s="51">
        <f t="shared" si="113"/>
        <v>13</v>
      </c>
      <c r="E2767" s="51">
        <f t="shared" si="113"/>
        <v>17</v>
      </c>
      <c r="F2767" s="51">
        <f t="shared" si="113"/>
        <v>14</v>
      </c>
      <c r="G2767" s="51">
        <f t="shared" si="113"/>
        <v>18</v>
      </c>
      <c r="H2767" s="51">
        <f t="shared" si="113"/>
        <v>7</v>
      </c>
      <c r="I2767" s="51">
        <f t="shared" si="113"/>
        <v>9</v>
      </c>
      <c r="J2767" s="51">
        <f t="shared" si="113"/>
        <v>1</v>
      </c>
      <c r="K2767" s="51">
        <f t="shared" si="113"/>
        <v>2</v>
      </c>
      <c r="L2767" s="51">
        <f t="shared" si="113"/>
        <v>3</v>
      </c>
      <c r="M2767" s="69">
        <f t="shared" si="113"/>
        <v>3</v>
      </c>
      <c r="N2767" s="13">
        <f>SUM(B2767:M2767)</f>
        <v>106</v>
      </c>
      <c r="O2767" s="4" t="s">
        <v>19</v>
      </c>
    </row>
    <row r="2769" spans="1:15" ht="18.75">
      <c r="A2769" s="100" t="s">
        <v>187</v>
      </c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  <c r="N2769" s="100"/>
      <c r="O2769" s="100"/>
    </row>
    <row r="2770" spans="1:15" ht="18.75">
      <c r="A2770" s="100" t="s">
        <v>320</v>
      </c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  <c r="N2770" s="100"/>
      <c r="O2770" s="100"/>
    </row>
    <row r="2772" spans="1:14" ht="18.75">
      <c r="A2772" s="24" t="s">
        <v>2</v>
      </c>
      <c r="B2772" s="25" t="s">
        <v>3</v>
      </c>
      <c r="C2772" s="26" t="s">
        <v>4</v>
      </c>
      <c r="D2772" s="26" t="s">
        <v>5</v>
      </c>
      <c r="E2772" s="26" t="s">
        <v>6</v>
      </c>
      <c r="F2772" s="26" t="s">
        <v>7</v>
      </c>
      <c r="G2772" s="26" t="s">
        <v>8</v>
      </c>
      <c r="H2772" s="26" t="s">
        <v>9</v>
      </c>
      <c r="I2772" s="26" t="s">
        <v>10</v>
      </c>
      <c r="J2772" s="26" t="s">
        <v>11</v>
      </c>
      <c r="K2772" s="26" t="s">
        <v>12</v>
      </c>
      <c r="L2772" s="26" t="s">
        <v>13</v>
      </c>
      <c r="M2772" s="27" t="s">
        <v>14</v>
      </c>
      <c r="N2772" s="28" t="s">
        <v>227</v>
      </c>
    </row>
    <row r="2773" spans="1:15" ht="18.75">
      <c r="A2773" s="9">
        <v>1</v>
      </c>
      <c r="B2773" s="90">
        <v>0</v>
      </c>
      <c r="C2773" s="83">
        <v>14</v>
      </c>
      <c r="D2773" s="83">
        <v>3.8</v>
      </c>
      <c r="E2773" s="83" t="s">
        <v>266</v>
      </c>
      <c r="F2773" s="83" t="s">
        <v>266</v>
      </c>
      <c r="G2773" s="83" t="s">
        <v>266</v>
      </c>
      <c r="H2773" s="83">
        <v>0.9</v>
      </c>
      <c r="I2773" s="83">
        <v>0</v>
      </c>
      <c r="J2773" s="83">
        <v>0</v>
      </c>
      <c r="K2773" s="70">
        <v>0</v>
      </c>
      <c r="L2773" s="70">
        <v>0</v>
      </c>
      <c r="M2773" s="71">
        <v>0</v>
      </c>
      <c r="N2773" s="61"/>
      <c r="O2773" s="4"/>
    </row>
    <row r="2774" spans="1:15" ht="18.75">
      <c r="A2774" s="11">
        <v>2</v>
      </c>
      <c r="B2774" s="91">
        <v>0</v>
      </c>
      <c r="C2774" s="85">
        <v>0</v>
      </c>
      <c r="D2774" s="85">
        <v>0</v>
      </c>
      <c r="E2774" s="85" t="s">
        <v>266</v>
      </c>
      <c r="F2774" s="85" t="s">
        <v>266</v>
      </c>
      <c r="G2774" s="85" t="s">
        <v>266</v>
      </c>
      <c r="H2774" s="85">
        <v>18.5</v>
      </c>
      <c r="I2774" s="85">
        <v>0</v>
      </c>
      <c r="J2774" s="85">
        <v>0</v>
      </c>
      <c r="K2774" s="72">
        <v>0</v>
      </c>
      <c r="L2774" s="72">
        <v>0</v>
      </c>
      <c r="M2774" s="73">
        <v>0</v>
      </c>
      <c r="N2774" s="12"/>
      <c r="O2774" s="4"/>
    </row>
    <row r="2775" spans="1:15" ht="18.75">
      <c r="A2775" s="11">
        <v>3</v>
      </c>
      <c r="B2775" s="91">
        <v>0</v>
      </c>
      <c r="C2775" s="85">
        <v>17.2</v>
      </c>
      <c r="D2775" s="85">
        <v>0</v>
      </c>
      <c r="E2775" s="85" t="s">
        <v>266</v>
      </c>
      <c r="F2775" s="85" t="s">
        <v>266</v>
      </c>
      <c r="G2775" s="85" t="s">
        <v>266</v>
      </c>
      <c r="H2775" s="85">
        <v>0</v>
      </c>
      <c r="I2775" s="85">
        <v>0</v>
      </c>
      <c r="J2775" s="85">
        <v>0</v>
      </c>
      <c r="K2775" s="72">
        <v>0</v>
      </c>
      <c r="L2775" s="72">
        <v>0</v>
      </c>
      <c r="M2775" s="73">
        <v>0</v>
      </c>
      <c r="N2775" s="12"/>
      <c r="O2775" s="4"/>
    </row>
    <row r="2776" spans="1:15" ht="18.75">
      <c r="A2776" s="11">
        <v>4</v>
      </c>
      <c r="B2776" s="91">
        <v>0</v>
      </c>
      <c r="C2776" s="85">
        <v>16</v>
      </c>
      <c r="D2776" s="85">
        <v>8</v>
      </c>
      <c r="E2776" s="85" t="s">
        <v>266</v>
      </c>
      <c r="F2776" s="85" t="s">
        <v>266</v>
      </c>
      <c r="G2776" s="85" t="s">
        <v>266</v>
      </c>
      <c r="H2776" s="85">
        <v>0</v>
      </c>
      <c r="I2776" s="85">
        <v>0</v>
      </c>
      <c r="J2776" s="85">
        <v>0</v>
      </c>
      <c r="K2776" s="72">
        <v>0</v>
      </c>
      <c r="L2776" s="72">
        <v>0</v>
      </c>
      <c r="M2776" s="73">
        <v>0</v>
      </c>
      <c r="N2776" s="12"/>
      <c r="O2776" s="4"/>
    </row>
    <row r="2777" spans="1:15" ht="18.75">
      <c r="A2777" s="11">
        <v>5</v>
      </c>
      <c r="B2777" s="91">
        <v>0</v>
      </c>
      <c r="C2777" s="85">
        <v>0</v>
      </c>
      <c r="D2777" s="85">
        <v>24.8</v>
      </c>
      <c r="E2777" s="85" t="s">
        <v>266</v>
      </c>
      <c r="F2777" s="85" t="s">
        <v>266</v>
      </c>
      <c r="G2777" s="85" t="s">
        <v>266</v>
      </c>
      <c r="H2777" s="85">
        <v>0</v>
      </c>
      <c r="I2777" s="85">
        <v>0</v>
      </c>
      <c r="J2777" s="85">
        <v>0</v>
      </c>
      <c r="K2777" s="72">
        <v>0</v>
      </c>
      <c r="L2777" s="72">
        <v>0</v>
      </c>
      <c r="M2777" s="73">
        <v>0</v>
      </c>
      <c r="N2777" s="12"/>
      <c r="O2777" s="4"/>
    </row>
    <row r="2778" spans="1:15" ht="18.75">
      <c r="A2778" s="11">
        <v>6</v>
      </c>
      <c r="B2778" s="91">
        <v>0</v>
      </c>
      <c r="C2778" s="85">
        <v>3.5</v>
      </c>
      <c r="D2778" s="85">
        <v>0</v>
      </c>
      <c r="E2778" s="85" t="s">
        <v>266</v>
      </c>
      <c r="F2778" s="85" t="s">
        <v>266</v>
      </c>
      <c r="G2778" s="85" t="s">
        <v>266</v>
      </c>
      <c r="H2778" s="85">
        <v>0.5</v>
      </c>
      <c r="I2778" s="85">
        <v>0</v>
      </c>
      <c r="J2778" s="85">
        <v>0</v>
      </c>
      <c r="K2778" s="72">
        <v>0</v>
      </c>
      <c r="L2778" s="72">
        <v>0</v>
      </c>
      <c r="M2778" s="73">
        <v>0</v>
      </c>
      <c r="N2778" s="12"/>
      <c r="O2778" s="4"/>
    </row>
    <row r="2779" spans="1:15" ht="18.75">
      <c r="A2779" s="11">
        <v>7</v>
      </c>
      <c r="B2779" s="91">
        <v>0</v>
      </c>
      <c r="C2779" s="85">
        <v>4</v>
      </c>
      <c r="D2779" s="85">
        <v>0</v>
      </c>
      <c r="E2779" s="85" t="s">
        <v>266</v>
      </c>
      <c r="F2779" s="85" t="s">
        <v>266</v>
      </c>
      <c r="G2779" s="85" t="s">
        <v>266</v>
      </c>
      <c r="H2779" s="85">
        <v>0</v>
      </c>
      <c r="I2779" s="85">
        <v>0</v>
      </c>
      <c r="J2779" s="85">
        <v>0</v>
      </c>
      <c r="K2779" s="72">
        <v>0</v>
      </c>
      <c r="L2779" s="72">
        <v>0</v>
      </c>
      <c r="M2779" s="73">
        <v>0</v>
      </c>
      <c r="N2779" s="12"/>
      <c r="O2779" s="4"/>
    </row>
    <row r="2780" spans="1:15" ht="18.75">
      <c r="A2780" s="11">
        <v>8</v>
      </c>
      <c r="B2780" s="91">
        <v>0</v>
      </c>
      <c r="C2780" s="85">
        <v>0</v>
      </c>
      <c r="D2780" s="85">
        <v>0</v>
      </c>
      <c r="E2780" s="85" t="s">
        <v>266</v>
      </c>
      <c r="F2780" s="85" t="s">
        <v>266</v>
      </c>
      <c r="G2780" s="85" t="s">
        <v>266</v>
      </c>
      <c r="H2780" s="85">
        <v>0</v>
      </c>
      <c r="I2780" s="85">
        <v>0</v>
      </c>
      <c r="J2780" s="85">
        <v>0</v>
      </c>
      <c r="K2780" s="72">
        <v>0</v>
      </c>
      <c r="L2780" s="72">
        <v>0</v>
      </c>
      <c r="M2780" s="73">
        <v>0</v>
      </c>
      <c r="N2780" s="12"/>
      <c r="O2780" s="4"/>
    </row>
    <row r="2781" spans="1:15" ht="18.75">
      <c r="A2781" s="11">
        <v>9</v>
      </c>
      <c r="B2781" s="91">
        <v>0</v>
      </c>
      <c r="C2781" s="85">
        <v>6</v>
      </c>
      <c r="D2781" s="85">
        <v>2.5</v>
      </c>
      <c r="E2781" s="85" t="s">
        <v>266</v>
      </c>
      <c r="F2781" s="85" t="s">
        <v>266</v>
      </c>
      <c r="G2781" s="85" t="s">
        <v>266</v>
      </c>
      <c r="H2781" s="85">
        <v>0</v>
      </c>
      <c r="I2781" s="85">
        <v>0</v>
      </c>
      <c r="J2781" s="85">
        <v>0</v>
      </c>
      <c r="K2781" s="72">
        <v>0</v>
      </c>
      <c r="L2781" s="72">
        <v>0</v>
      </c>
      <c r="M2781" s="73">
        <v>0</v>
      </c>
      <c r="N2781" s="12"/>
      <c r="O2781" s="4"/>
    </row>
    <row r="2782" spans="1:15" ht="18.75">
      <c r="A2782" s="11">
        <v>10</v>
      </c>
      <c r="B2782" s="91">
        <v>0</v>
      </c>
      <c r="C2782" s="85">
        <v>0</v>
      </c>
      <c r="D2782" s="85">
        <v>0</v>
      </c>
      <c r="E2782" s="85" t="s">
        <v>266</v>
      </c>
      <c r="F2782" s="85" t="s">
        <v>266</v>
      </c>
      <c r="G2782" s="85" t="s">
        <v>266</v>
      </c>
      <c r="H2782" s="85">
        <v>0</v>
      </c>
      <c r="I2782" s="85">
        <v>0</v>
      </c>
      <c r="J2782" s="85">
        <v>0</v>
      </c>
      <c r="K2782" s="72">
        <v>0</v>
      </c>
      <c r="L2782" s="72">
        <v>0</v>
      </c>
      <c r="M2782" s="73">
        <v>0</v>
      </c>
      <c r="N2782" s="12"/>
      <c r="O2782" s="4"/>
    </row>
    <row r="2783" spans="1:15" ht="18.75">
      <c r="A2783" s="11">
        <v>11</v>
      </c>
      <c r="B2783" s="91">
        <v>0</v>
      </c>
      <c r="C2783" s="85">
        <v>0</v>
      </c>
      <c r="D2783" s="85">
        <v>77.5</v>
      </c>
      <c r="E2783" s="85" t="s">
        <v>266</v>
      </c>
      <c r="F2783" s="85" t="s">
        <v>266</v>
      </c>
      <c r="G2783" s="85" t="s">
        <v>266</v>
      </c>
      <c r="H2783" s="85">
        <v>0</v>
      </c>
      <c r="I2783" s="85">
        <v>0</v>
      </c>
      <c r="J2783" s="85">
        <v>0</v>
      </c>
      <c r="K2783" s="72">
        <v>0</v>
      </c>
      <c r="L2783" s="72">
        <v>0</v>
      </c>
      <c r="M2783" s="73">
        <v>0</v>
      </c>
      <c r="N2783" s="12"/>
      <c r="O2783" s="4"/>
    </row>
    <row r="2784" spans="1:15" ht="18.75">
      <c r="A2784" s="11">
        <v>12</v>
      </c>
      <c r="B2784" s="91">
        <v>0</v>
      </c>
      <c r="C2784" s="85">
        <v>0</v>
      </c>
      <c r="D2784" s="85">
        <v>3.2</v>
      </c>
      <c r="E2784" s="85" t="s">
        <v>266</v>
      </c>
      <c r="F2784" s="85" t="s">
        <v>266</v>
      </c>
      <c r="G2784" s="85" t="s">
        <v>266</v>
      </c>
      <c r="H2784" s="85">
        <v>0</v>
      </c>
      <c r="I2784" s="85">
        <v>0</v>
      </c>
      <c r="J2784" s="85">
        <v>1.3</v>
      </c>
      <c r="K2784" s="72">
        <v>0</v>
      </c>
      <c r="L2784" s="72">
        <v>0</v>
      </c>
      <c r="M2784" s="73">
        <v>0</v>
      </c>
      <c r="N2784" s="12"/>
      <c r="O2784" s="4"/>
    </row>
    <row r="2785" spans="1:15" ht="18.75">
      <c r="A2785" s="11">
        <v>13</v>
      </c>
      <c r="B2785" s="91">
        <v>0</v>
      </c>
      <c r="C2785" s="85">
        <v>6</v>
      </c>
      <c r="D2785" s="85">
        <v>0</v>
      </c>
      <c r="E2785" s="85" t="s">
        <v>266</v>
      </c>
      <c r="F2785" s="85" t="s">
        <v>266</v>
      </c>
      <c r="G2785" s="85" t="s">
        <v>266</v>
      </c>
      <c r="H2785" s="85">
        <v>0</v>
      </c>
      <c r="I2785" s="85">
        <v>0</v>
      </c>
      <c r="J2785" s="85">
        <v>70.1</v>
      </c>
      <c r="K2785" s="72">
        <v>0</v>
      </c>
      <c r="L2785" s="72">
        <v>0</v>
      </c>
      <c r="M2785" s="73">
        <v>0</v>
      </c>
      <c r="N2785" s="12"/>
      <c r="O2785" s="4"/>
    </row>
    <row r="2786" spans="1:15" ht="18.75">
      <c r="A2786" s="11">
        <v>14</v>
      </c>
      <c r="B2786" s="91">
        <v>0</v>
      </c>
      <c r="C2786" s="85">
        <v>7.8</v>
      </c>
      <c r="D2786" s="85">
        <v>0</v>
      </c>
      <c r="E2786" s="85" t="s">
        <v>266</v>
      </c>
      <c r="F2786" s="85" t="s">
        <v>266</v>
      </c>
      <c r="G2786" s="85" t="s">
        <v>266</v>
      </c>
      <c r="H2786" s="85">
        <v>0</v>
      </c>
      <c r="I2786" s="85">
        <v>44.4</v>
      </c>
      <c r="J2786" s="85">
        <v>6</v>
      </c>
      <c r="K2786" s="72">
        <v>0</v>
      </c>
      <c r="L2786" s="72">
        <v>0</v>
      </c>
      <c r="M2786" s="73">
        <v>0</v>
      </c>
      <c r="N2786" s="12"/>
      <c r="O2786" s="4"/>
    </row>
    <row r="2787" spans="1:15" ht="18.75">
      <c r="A2787" s="11">
        <v>15</v>
      </c>
      <c r="B2787" s="91">
        <v>0</v>
      </c>
      <c r="C2787" s="85">
        <v>0</v>
      </c>
      <c r="D2787" s="85">
        <v>0</v>
      </c>
      <c r="E2787" s="85" t="s">
        <v>266</v>
      </c>
      <c r="F2787" s="85" t="s">
        <v>266</v>
      </c>
      <c r="G2787" s="85" t="s">
        <v>266</v>
      </c>
      <c r="H2787" s="85">
        <v>0</v>
      </c>
      <c r="I2787" s="85">
        <v>0</v>
      </c>
      <c r="J2787" s="85">
        <v>2.4</v>
      </c>
      <c r="K2787" s="72">
        <v>0</v>
      </c>
      <c r="L2787" s="72">
        <v>0</v>
      </c>
      <c r="M2787" s="73">
        <v>0</v>
      </c>
      <c r="N2787" s="12"/>
      <c r="O2787" s="4"/>
    </row>
    <row r="2788" spans="1:15" ht="18.75">
      <c r="A2788" s="11">
        <v>16</v>
      </c>
      <c r="B2788" s="91">
        <v>0</v>
      </c>
      <c r="C2788" s="85">
        <v>0</v>
      </c>
      <c r="D2788" s="85">
        <v>0</v>
      </c>
      <c r="E2788" s="85" t="s">
        <v>266</v>
      </c>
      <c r="F2788" s="85" t="s">
        <v>266</v>
      </c>
      <c r="G2788" s="85" t="s">
        <v>266</v>
      </c>
      <c r="H2788" s="85">
        <v>0</v>
      </c>
      <c r="I2788" s="85">
        <v>0</v>
      </c>
      <c r="J2788" s="85">
        <v>0</v>
      </c>
      <c r="K2788" s="72">
        <v>0</v>
      </c>
      <c r="L2788" s="72">
        <v>0</v>
      </c>
      <c r="M2788" s="73">
        <v>0</v>
      </c>
      <c r="N2788" s="12"/>
      <c r="O2788" s="4"/>
    </row>
    <row r="2789" spans="1:15" ht="18.75">
      <c r="A2789" s="11">
        <v>17</v>
      </c>
      <c r="B2789" s="91">
        <v>0</v>
      </c>
      <c r="C2789" s="85">
        <v>0</v>
      </c>
      <c r="D2789" s="85">
        <v>0</v>
      </c>
      <c r="E2789" s="85" t="s">
        <v>266</v>
      </c>
      <c r="F2789" s="85" t="s">
        <v>266</v>
      </c>
      <c r="G2789" s="85" t="s">
        <v>266</v>
      </c>
      <c r="H2789" s="85">
        <v>46.5</v>
      </c>
      <c r="I2789" s="85">
        <v>0</v>
      </c>
      <c r="J2789" s="85">
        <v>0</v>
      </c>
      <c r="K2789" s="72">
        <v>0</v>
      </c>
      <c r="L2789" s="72">
        <v>0</v>
      </c>
      <c r="M2789" s="73">
        <v>0</v>
      </c>
      <c r="N2789" s="12"/>
      <c r="O2789" s="4"/>
    </row>
    <row r="2790" spans="1:15" ht="18.75">
      <c r="A2790" s="11">
        <v>18</v>
      </c>
      <c r="B2790" s="91">
        <v>0</v>
      </c>
      <c r="C2790" s="85">
        <v>0</v>
      </c>
      <c r="D2790" s="85">
        <v>0</v>
      </c>
      <c r="E2790" s="85" t="s">
        <v>266</v>
      </c>
      <c r="F2790" s="85" t="s">
        <v>266</v>
      </c>
      <c r="G2790" s="85" t="s">
        <v>266</v>
      </c>
      <c r="H2790" s="85">
        <v>58.5</v>
      </c>
      <c r="I2790" s="85">
        <v>12.3</v>
      </c>
      <c r="J2790" s="85">
        <v>0</v>
      </c>
      <c r="K2790" s="72">
        <v>0</v>
      </c>
      <c r="L2790" s="72">
        <v>0</v>
      </c>
      <c r="M2790" s="73">
        <v>0</v>
      </c>
      <c r="N2790" s="12"/>
      <c r="O2790" s="4"/>
    </row>
    <row r="2791" spans="1:15" ht="18.75">
      <c r="A2791" s="11">
        <v>19</v>
      </c>
      <c r="B2791" s="91">
        <v>0</v>
      </c>
      <c r="C2791" s="85">
        <v>0</v>
      </c>
      <c r="D2791" s="85">
        <v>0</v>
      </c>
      <c r="E2791" s="85" t="s">
        <v>266</v>
      </c>
      <c r="F2791" s="85" t="s">
        <v>266</v>
      </c>
      <c r="G2791" s="85" t="s">
        <v>266</v>
      </c>
      <c r="H2791" s="85">
        <v>11</v>
      </c>
      <c r="I2791" s="85">
        <v>9</v>
      </c>
      <c r="J2791" s="85">
        <v>0</v>
      </c>
      <c r="K2791" s="72">
        <v>0</v>
      </c>
      <c r="L2791" s="72">
        <v>0</v>
      </c>
      <c r="M2791" s="73">
        <v>0</v>
      </c>
      <c r="N2791" s="12"/>
      <c r="O2791" s="4"/>
    </row>
    <row r="2792" spans="1:15" ht="18.75">
      <c r="A2792" s="11">
        <v>20</v>
      </c>
      <c r="B2792" s="91">
        <v>0</v>
      </c>
      <c r="C2792" s="85">
        <v>1.3</v>
      </c>
      <c r="D2792" s="85">
        <v>0</v>
      </c>
      <c r="E2792" s="85" t="s">
        <v>266</v>
      </c>
      <c r="F2792" s="85" t="s">
        <v>266</v>
      </c>
      <c r="G2792" s="85" t="s">
        <v>266</v>
      </c>
      <c r="H2792" s="85">
        <v>6.8</v>
      </c>
      <c r="I2792" s="85">
        <v>0</v>
      </c>
      <c r="J2792" s="85">
        <v>0</v>
      </c>
      <c r="K2792" s="72">
        <v>0</v>
      </c>
      <c r="L2792" s="72">
        <v>0</v>
      </c>
      <c r="M2792" s="73">
        <v>0</v>
      </c>
      <c r="N2792" s="12"/>
      <c r="O2792" s="4"/>
    </row>
    <row r="2793" spans="1:15" ht="18.75">
      <c r="A2793" s="11">
        <v>21</v>
      </c>
      <c r="B2793" s="91">
        <v>0</v>
      </c>
      <c r="C2793" s="85">
        <v>0</v>
      </c>
      <c r="D2793" s="85">
        <v>0</v>
      </c>
      <c r="E2793" s="85" t="s">
        <v>266</v>
      </c>
      <c r="F2793" s="85" t="s">
        <v>266</v>
      </c>
      <c r="G2793" s="85" t="s">
        <v>266</v>
      </c>
      <c r="H2793" s="85">
        <v>27.9</v>
      </c>
      <c r="I2793" s="85">
        <v>0</v>
      </c>
      <c r="J2793" s="85">
        <v>0</v>
      </c>
      <c r="K2793" s="72">
        <v>0</v>
      </c>
      <c r="L2793" s="72">
        <v>0</v>
      </c>
      <c r="M2793" s="73">
        <v>0</v>
      </c>
      <c r="N2793" s="12"/>
      <c r="O2793" s="4"/>
    </row>
    <row r="2794" spans="1:15" ht="18.75">
      <c r="A2794" s="11">
        <v>22</v>
      </c>
      <c r="B2794" s="91">
        <v>0</v>
      </c>
      <c r="C2794" s="85">
        <v>0</v>
      </c>
      <c r="D2794" s="18">
        <v>0</v>
      </c>
      <c r="E2794" s="85" t="s">
        <v>266</v>
      </c>
      <c r="F2794" s="85" t="s">
        <v>266</v>
      </c>
      <c r="G2794" s="85" t="s">
        <v>266</v>
      </c>
      <c r="H2794" s="85">
        <v>25</v>
      </c>
      <c r="I2794" s="85">
        <v>0</v>
      </c>
      <c r="J2794" s="85">
        <v>0</v>
      </c>
      <c r="K2794" s="72">
        <v>0</v>
      </c>
      <c r="L2794" s="72">
        <v>0</v>
      </c>
      <c r="M2794" s="73">
        <v>0</v>
      </c>
      <c r="N2794" s="12"/>
      <c r="O2794" s="4"/>
    </row>
    <row r="2795" spans="1:15" ht="18.75">
      <c r="A2795" s="11">
        <v>23</v>
      </c>
      <c r="B2795" s="91">
        <v>0</v>
      </c>
      <c r="C2795" s="85">
        <v>8</v>
      </c>
      <c r="D2795" s="85">
        <v>0</v>
      </c>
      <c r="E2795" s="85" t="s">
        <v>266</v>
      </c>
      <c r="F2795" s="85" t="s">
        <v>266</v>
      </c>
      <c r="G2795" s="85" t="s">
        <v>266</v>
      </c>
      <c r="H2795" s="85">
        <v>0</v>
      </c>
      <c r="I2795" s="85">
        <v>0</v>
      </c>
      <c r="J2795" s="85">
        <v>0</v>
      </c>
      <c r="K2795" s="72">
        <v>0</v>
      </c>
      <c r="L2795" s="72">
        <v>0</v>
      </c>
      <c r="M2795" s="73">
        <v>0</v>
      </c>
      <c r="N2795" s="12"/>
      <c r="O2795" s="4"/>
    </row>
    <row r="2796" spans="1:15" ht="18.75">
      <c r="A2796" s="11">
        <v>24</v>
      </c>
      <c r="B2796" s="91">
        <v>0</v>
      </c>
      <c r="C2796" s="85">
        <v>6.8</v>
      </c>
      <c r="D2796" s="85">
        <v>0</v>
      </c>
      <c r="E2796" s="85" t="s">
        <v>266</v>
      </c>
      <c r="F2796" s="85" t="s">
        <v>266</v>
      </c>
      <c r="G2796" s="85" t="s">
        <v>266</v>
      </c>
      <c r="H2796" s="85">
        <v>5.9</v>
      </c>
      <c r="I2796" s="85">
        <v>0</v>
      </c>
      <c r="J2796" s="85">
        <v>0</v>
      </c>
      <c r="K2796" s="72">
        <v>0</v>
      </c>
      <c r="L2796" s="72">
        <v>0</v>
      </c>
      <c r="M2796" s="73">
        <v>0</v>
      </c>
      <c r="N2796" s="12"/>
      <c r="O2796" s="4"/>
    </row>
    <row r="2797" spans="1:15" ht="18.75">
      <c r="A2797" s="11">
        <v>25</v>
      </c>
      <c r="B2797" s="91">
        <v>0</v>
      </c>
      <c r="C2797" s="85">
        <v>0</v>
      </c>
      <c r="D2797" s="85">
        <v>0</v>
      </c>
      <c r="E2797" s="85" t="s">
        <v>266</v>
      </c>
      <c r="F2797" s="85" t="s">
        <v>266</v>
      </c>
      <c r="G2797" s="85" t="s">
        <v>266</v>
      </c>
      <c r="H2797" s="85">
        <v>0</v>
      </c>
      <c r="I2797" s="85">
        <v>0</v>
      </c>
      <c r="J2797" s="85">
        <v>0</v>
      </c>
      <c r="K2797" s="72">
        <v>0</v>
      </c>
      <c r="L2797" s="72">
        <v>0</v>
      </c>
      <c r="M2797" s="73">
        <v>0</v>
      </c>
      <c r="N2797" s="12"/>
      <c r="O2797" s="4"/>
    </row>
    <row r="2798" spans="1:15" ht="18.75">
      <c r="A2798" s="11">
        <v>26</v>
      </c>
      <c r="B2798" s="91">
        <v>12</v>
      </c>
      <c r="C2798" s="85">
        <v>0</v>
      </c>
      <c r="D2798" s="85">
        <v>0</v>
      </c>
      <c r="E2798" s="85" t="s">
        <v>266</v>
      </c>
      <c r="F2798" s="85" t="s">
        <v>266</v>
      </c>
      <c r="G2798" s="85" t="s">
        <v>266</v>
      </c>
      <c r="H2798" s="85">
        <v>0.4</v>
      </c>
      <c r="I2798" s="85">
        <v>0</v>
      </c>
      <c r="J2798" s="85">
        <v>0</v>
      </c>
      <c r="K2798" s="72">
        <v>0</v>
      </c>
      <c r="L2798" s="72">
        <v>0</v>
      </c>
      <c r="M2798" s="73">
        <v>0</v>
      </c>
      <c r="N2798" s="12"/>
      <c r="O2798" s="4"/>
    </row>
    <row r="2799" spans="1:15" ht="18.75">
      <c r="A2799" s="11">
        <v>27</v>
      </c>
      <c r="B2799" s="91">
        <v>0</v>
      </c>
      <c r="C2799" s="85">
        <v>0</v>
      </c>
      <c r="D2799" s="85">
        <v>9.8</v>
      </c>
      <c r="E2799" s="85" t="s">
        <v>266</v>
      </c>
      <c r="F2799" s="85" t="s">
        <v>266</v>
      </c>
      <c r="G2799" s="85" t="s">
        <v>266</v>
      </c>
      <c r="H2799" s="85">
        <v>4.3</v>
      </c>
      <c r="I2799" s="85">
        <v>0</v>
      </c>
      <c r="J2799" s="85">
        <v>0</v>
      </c>
      <c r="K2799" s="72">
        <v>0</v>
      </c>
      <c r="L2799" s="72">
        <v>0</v>
      </c>
      <c r="M2799" s="73">
        <v>0</v>
      </c>
      <c r="N2799" s="12"/>
      <c r="O2799" s="4"/>
    </row>
    <row r="2800" spans="1:15" ht="18.75">
      <c r="A2800" s="11">
        <v>28</v>
      </c>
      <c r="B2800" s="91">
        <v>0</v>
      </c>
      <c r="C2800" s="85">
        <v>0</v>
      </c>
      <c r="D2800" s="85">
        <v>0</v>
      </c>
      <c r="E2800" s="85" t="s">
        <v>266</v>
      </c>
      <c r="F2800" s="85" t="s">
        <v>266</v>
      </c>
      <c r="G2800" s="85" t="s">
        <v>266</v>
      </c>
      <c r="H2800" s="85">
        <v>15.6</v>
      </c>
      <c r="I2800" s="85">
        <v>0</v>
      </c>
      <c r="J2800" s="85">
        <v>0</v>
      </c>
      <c r="K2800" s="72">
        <v>0</v>
      </c>
      <c r="L2800" s="72">
        <v>0</v>
      </c>
      <c r="M2800" s="73">
        <v>0</v>
      </c>
      <c r="N2800" s="12"/>
      <c r="O2800" s="4"/>
    </row>
    <row r="2801" spans="1:15" ht="18.75">
      <c r="A2801" s="11">
        <v>29</v>
      </c>
      <c r="B2801" s="91">
        <v>0</v>
      </c>
      <c r="C2801" s="85">
        <v>0</v>
      </c>
      <c r="D2801" s="85">
        <v>1.8</v>
      </c>
      <c r="E2801" s="85" t="s">
        <v>266</v>
      </c>
      <c r="F2801" s="85" t="s">
        <v>266</v>
      </c>
      <c r="G2801" s="85" t="s">
        <v>266</v>
      </c>
      <c r="H2801" s="85">
        <v>3</v>
      </c>
      <c r="I2801" s="85">
        <v>0</v>
      </c>
      <c r="J2801" s="85">
        <v>0</v>
      </c>
      <c r="K2801" s="72">
        <v>0</v>
      </c>
      <c r="L2801" s="72"/>
      <c r="M2801" s="73">
        <v>0</v>
      </c>
      <c r="N2801" s="12"/>
      <c r="O2801" s="4"/>
    </row>
    <row r="2802" spans="1:15" ht="18.75">
      <c r="A2802" s="11">
        <v>30</v>
      </c>
      <c r="B2802" s="91">
        <v>0</v>
      </c>
      <c r="C2802" s="85">
        <v>0</v>
      </c>
      <c r="D2802" s="85">
        <v>0.8</v>
      </c>
      <c r="E2802" s="85" t="s">
        <v>266</v>
      </c>
      <c r="F2802" s="85" t="s">
        <v>266</v>
      </c>
      <c r="G2802" s="85" t="s">
        <v>266</v>
      </c>
      <c r="H2802" s="85">
        <v>0</v>
      </c>
      <c r="I2802" s="85">
        <v>0</v>
      </c>
      <c r="J2802" s="85">
        <v>0</v>
      </c>
      <c r="K2802" s="72">
        <v>0</v>
      </c>
      <c r="L2802" s="72"/>
      <c r="M2802" s="73">
        <v>0</v>
      </c>
      <c r="N2802" s="12"/>
      <c r="O2802" s="4"/>
    </row>
    <row r="2803" spans="1:15" ht="18.75">
      <c r="A2803" s="13">
        <v>31</v>
      </c>
      <c r="B2803" s="86"/>
      <c r="C2803" s="87">
        <v>0</v>
      </c>
      <c r="D2803" s="88"/>
      <c r="E2803" s="87" t="s">
        <v>266</v>
      </c>
      <c r="F2803" s="87" t="s">
        <v>266</v>
      </c>
      <c r="G2803" s="56"/>
      <c r="H2803" s="87">
        <v>0</v>
      </c>
      <c r="I2803" s="56"/>
      <c r="J2803" s="87">
        <v>0</v>
      </c>
      <c r="K2803" s="74">
        <v>0</v>
      </c>
      <c r="L2803" s="74"/>
      <c r="M2803" s="75">
        <v>0</v>
      </c>
      <c r="N2803" s="14"/>
      <c r="O2803" s="4"/>
    </row>
    <row r="2804" spans="1:15" ht="18.75">
      <c r="A2804" s="29" t="s">
        <v>17</v>
      </c>
      <c r="B2804" s="45">
        <f aca="true" t="shared" si="114" ref="B2804:M2804">SUM(B2773:B2803)</f>
        <v>12</v>
      </c>
      <c r="C2804" s="45">
        <f t="shared" si="114"/>
        <v>90.6</v>
      </c>
      <c r="D2804" s="45">
        <f t="shared" si="114"/>
        <v>132.20000000000002</v>
      </c>
      <c r="E2804" s="45" t="s">
        <v>266</v>
      </c>
      <c r="F2804" s="45" t="s">
        <v>266</v>
      </c>
      <c r="G2804" s="45" t="s">
        <v>266</v>
      </c>
      <c r="H2804" s="45">
        <f t="shared" si="114"/>
        <v>224.80000000000004</v>
      </c>
      <c r="I2804" s="45">
        <f t="shared" si="114"/>
        <v>65.7</v>
      </c>
      <c r="J2804" s="45">
        <f t="shared" si="114"/>
        <v>79.8</v>
      </c>
      <c r="K2804" s="45">
        <f t="shared" si="114"/>
        <v>0</v>
      </c>
      <c r="L2804" s="45">
        <f t="shared" si="114"/>
        <v>0</v>
      </c>
      <c r="M2804" s="45">
        <f t="shared" si="114"/>
        <v>0</v>
      </c>
      <c r="N2804" s="47">
        <f>SUM(B2804:M2804)</f>
        <v>605.1</v>
      </c>
      <c r="O2804" s="4" t="s">
        <v>22</v>
      </c>
    </row>
    <row r="2805" spans="1:15" ht="18.75">
      <c r="A2805" s="11" t="s">
        <v>18</v>
      </c>
      <c r="B2805" s="18">
        <f>AVERAGE(B2773:B2803)</f>
        <v>0.4</v>
      </c>
      <c r="C2805" s="18">
        <f>AVERAGE(C2773:C2803)</f>
        <v>2.92258064516129</v>
      </c>
      <c r="D2805" s="18">
        <f>AVERAGE(D2773:D2803)</f>
        <v>4.406666666666667</v>
      </c>
      <c r="E2805" s="18" t="s">
        <v>266</v>
      </c>
      <c r="F2805" s="18" t="s">
        <v>266</v>
      </c>
      <c r="G2805" s="18" t="s">
        <v>266</v>
      </c>
      <c r="H2805" s="18">
        <f aca="true" t="shared" si="115" ref="H2805:M2805">AVERAGE(H2773:H2803)</f>
        <v>7.251612903225808</v>
      </c>
      <c r="I2805" s="18">
        <f t="shared" si="115"/>
        <v>2.19</v>
      </c>
      <c r="J2805" s="18">
        <f t="shared" si="115"/>
        <v>2.574193548387097</v>
      </c>
      <c r="K2805" s="18">
        <f t="shared" si="115"/>
        <v>0</v>
      </c>
      <c r="L2805" s="18">
        <f t="shared" si="115"/>
        <v>0</v>
      </c>
      <c r="M2805" s="49">
        <f t="shared" si="115"/>
        <v>0</v>
      </c>
      <c r="N2805" s="12">
        <f>AVERAGE(B2805:M2805)</f>
        <v>2.19389486260454</v>
      </c>
      <c r="O2805" s="4" t="s">
        <v>265</v>
      </c>
    </row>
    <row r="2806" spans="1:15" ht="18.75">
      <c r="A2806" s="89" t="s">
        <v>19</v>
      </c>
      <c r="B2806" s="51">
        <f aca="true" t="shared" si="116" ref="B2806:M2806">COUNTIF(B2773:B2803,"&gt;0")</f>
        <v>1</v>
      </c>
      <c r="C2806" s="51">
        <f t="shared" si="116"/>
        <v>11</v>
      </c>
      <c r="D2806" s="51">
        <f t="shared" si="116"/>
        <v>9</v>
      </c>
      <c r="E2806" s="51" t="s">
        <v>266</v>
      </c>
      <c r="F2806" s="51" t="s">
        <v>266</v>
      </c>
      <c r="G2806" s="51" t="s">
        <v>266</v>
      </c>
      <c r="H2806" s="51">
        <f t="shared" si="116"/>
        <v>14</v>
      </c>
      <c r="I2806" s="51">
        <f t="shared" si="116"/>
        <v>3</v>
      </c>
      <c r="J2806" s="51">
        <f t="shared" si="116"/>
        <v>4</v>
      </c>
      <c r="K2806" s="51">
        <f t="shared" si="116"/>
        <v>0</v>
      </c>
      <c r="L2806" s="51">
        <f t="shared" si="116"/>
        <v>0</v>
      </c>
      <c r="M2806" s="69">
        <f t="shared" si="116"/>
        <v>0</v>
      </c>
      <c r="N2806" s="13">
        <f>SUM(B2806:M2806)</f>
        <v>42</v>
      </c>
      <c r="O2806" s="4" t="s">
        <v>19</v>
      </c>
    </row>
    <row r="2808" spans="1:15" ht="18.75">
      <c r="A2808" s="100" t="s">
        <v>187</v>
      </c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  <c r="N2808" s="100"/>
      <c r="O2808" s="100"/>
    </row>
    <row r="2809" spans="1:15" ht="18.75">
      <c r="A2809" s="100" t="s">
        <v>321</v>
      </c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  <c r="N2809" s="100"/>
      <c r="O2809" s="100"/>
    </row>
    <row r="2811" spans="1:14" ht="18.75">
      <c r="A2811" s="24" t="s">
        <v>2</v>
      </c>
      <c r="B2811" s="25" t="s">
        <v>3</v>
      </c>
      <c r="C2811" s="26" t="s">
        <v>4</v>
      </c>
      <c r="D2811" s="26" t="s">
        <v>5</v>
      </c>
      <c r="E2811" s="26" t="s">
        <v>6</v>
      </c>
      <c r="F2811" s="26" t="s">
        <v>7</v>
      </c>
      <c r="G2811" s="26" t="s">
        <v>8</v>
      </c>
      <c r="H2811" s="26" t="s">
        <v>9</v>
      </c>
      <c r="I2811" s="26" t="s">
        <v>10</v>
      </c>
      <c r="J2811" s="26" t="s">
        <v>11</v>
      </c>
      <c r="K2811" s="26" t="s">
        <v>12</v>
      </c>
      <c r="L2811" s="26" t="s">
        <v>13</v>
      </c>
      <c r="M2811" s="27" t="s">
        <v>14</v>
      </c>
      <c r="N2811" s="28" t="s">
        <v>227</v>
      </c>
    </row>
    <row r="2812" spans="1:15" ht="18.75">
      <c r="A2812" s="9">
        <v>1</v>
      </c>
      <c r="B2812" s="90">
        <v>0</v>
      </c>
      <c r="C2812" s="83">
        <v>10.7</v>
      </c>
      <c r="D2812" s="83">
        <v>0</v>
      </c>
      <c r="E2812" s="83">
        <v>0</v>
      </c>
      <c r="F2812" s="83">
        <v>0</v>
      </c>
      <c r="G2812" s="83">
        <v>46.3</v>
      </c>
      <c r="H2812" s="83">
        <v>0</v>
      </c>
      <c r="I2812" s="83">
        <v>0</v>
      </c>
      <c r="J2812" s="83">
        <v>0</v>
      </c>
      <c r="K2812" s="70">
        <v>0</v>
      </c>
      <c r="L2812" s="70">
        <v>0</v>
      </c>
      <c r="M2812" s="71">
        <v>0</v>
      </c>
      <c r="N2812" s="61"/>
      <c r="O2812" s="4"/>
    </row>
    <row r="2813" spans="1:15" ht="18.75">
      <c r="A2813" s="11">
        <v>2</v>
      </c>
      <c r="B2813" s="91">
        <v>0</v>
      </c>
      <c r="C2813" s="85">
        <v>0</v>
      </c>
      <c r="D2813" s="85">
        <v>0</v>
      </c>
      <c r="E2813" s="85">
        <v>0</v>
      </c>
      <c r="F2813" s="85">
        <v>0</v>
      </c>
      <c r="G2813" s="85">
        <v>0.5</v>
      </c>
      <c r="H2813" s="85">
        <v>0</v>
      </c>
      <c r="I2813" s="85">
        <v>15.6</v>
      </c>
      <c r="J2813" s="85">
        <v>0</v>
      </c>
      <c r="K2813" s="72">
        <v>0</v>
      </c>
      <c r="L2813" s="72">
        <v>0</v>
      </c>
      <c r="M2813" s="73">
        <v>0</v>
      </c>
      <c r="N2813" s="12"/>
      <c r="O2813" s="4"/>
    </row>
    <row r="2814" spans="1:15" ht="18.75">
      <c r="A2814" s="11">
        <v>3</v>
      </c>
      <c r="B2814" s="91">
        <v>0</v>
      </c>
      <c r="C2814" s="85">
        <v>21.5</v>
      </c>
      <c r="D2814" s="85">
        <v>0</v>
      </c>
      <c r="E2814" s="85">
        <v>11.3</v>
      </c>
      <c r="F2814" s="85">
        <v>7.3</v>
      </c>
      <c r="G2814" s="85">
        <v>31.7</v>
      </c>
      <c r="H2814" s="85">
        <v>0</v>
      </c>
      <c r="I2814" s="85">
        <v>2</v>
      </c>
      <c r="J2814" s="85">
        <v>0</v>
      </c>
      <c r="K2814" s="72">
        <v>0</v>
      </c>
      <c r="L2814" s="72">
        <v>0</v>
      </c>
      <c r="M2814" s="73">
        <v>0</v>
      </c>
      <c r="N2814" s="12"/>
      <c r="O2814" s="4"/>
    </row>
    <row r="2815" spans="1:15" ht="18.75">
      <c r="A2815" s="11">
        <v>4</v>
      </c>
      <c r="B2815" s="91">
        <v>0</v>
      </c>
      <c r="C2815" s="85">
        <v>34</v>
      </c>
      <c r="D2815" s="85">
        <v>3</v>
      </c>
      <c r="E2815" s="85">
        <v>0</v>
      </c>
      <c r="F2815" s="85">
        <v>1.1</v>
      </c>
      <c r="G2815" s="85">
        <v>0</v>
      </c>
      <c r="H2815" s="85">
        <v>4</v>
      </c>
      <c r="I2815" s="85">
        <v>0.8</v>
      </c>
      <c r="J2815" s="85">
        <v>0</v>
      </c>
      <c r="K2815" s="72">
        <v>0</v>
      </c>
      <c r="L2815" s="72">
        <v>0</v>
      </c>
      <c r="M2815" s="73">
        <v>0</v>
      </c>
      <c r="N2815" s="12"/>
      <c r="O2815" s="4"/>
    </row>
    <row r="2816" spans="1:15" ht="18.75">
      <c r="A2816" s="11">
        <v>5</v>
      </c>
      <c r="B2816" s="91">
        <v>2</v>
      </c>
      <c r="C2816" s="85">
        <v>3.4</v>
      </c>
      <c r="D2816" s="85">
        <v>0</v>
      </c>
      <c r="E2816" s="85">
        <v>0</v>
      </c>
      <c r="F2816" s="85">
        <v>2</v>
      </c>
      <c r="G2816" s="85">
        <v>9.4</v>
      </c>
      <c r="H2816" s="85">
        <v>8.8</v>
      </c>
      <c r="I2816" s="85">
        <v>0</v>
      </c>
      <c r="J2816" s="85">
        <v>0</v>
      </c>
      <c r="K2816" s="72">
        <v>0</v>
      </c>
      <c r="L2816" s="72">
        <v>0</v>
      </c>
      <c r="M2816" s="73">
        <v>0</v>
      </c>
      <c r="N2816" s="12"/>
      <c r="O2816" s="4"/>
    </row>
    <row r="2817" spans="1:15" ht="18.75">
      <c r="A2817" s="11">
        <v>6</v>
      </c>
      <c r="B2817" s="91">
        <v>0</v>
      </c>
      <c r="C2817" s="85">
        <v>1.6</v>
      </c>
      <c r="D2817" s="85">
        <v>13.5</v>
      </c>
      <c r="E2817" s="85">
        <v>0</v>
      </c>
      <c r="F2817" s="85">
        <v>18</v>
      </c>
      <c r="G2817" s="85">
        <v>1.3</v>
      </c>
      <c r="H2817" s="85">
        <v>0</v>
      </c>
      <c r="I2817" s="85">
        <v>19</v>
      </c>
      <c r="J2817" s="85">
        <v>0</v>
      </c>
      <c r="K2817" s="72">
        <v>0</v>
      </c>
      <c r="L2817" s="72">
        <v>0</v>
      </c>
      <c r="M2817" s="73">
        <v>0</v>
      </c>
      <c r="N2817" s="12"/>
      <c r="O2817" s="4"/>
    </row>
    <row r="2818" spans="1:15" ht="18.75">
      <c r="A2818" s="11">
        <v>7</v>
      </c>
      <c r="B2818" s="91">
        <v>0</v>
      </c>
      <c r="C2818" s="85">
        <v>0</v>
      </c>
      <c r="D2818" s="85">
        <v>0</v>
      </c>
      <c r="E2818" s="85">
        <v>19.9</v>
      </c>
      <c r="F2818" s="85">
        <v>0</v>
      </c>
      <c r="G2818" s="85">
        <v>50.2</v>
      </c>
      <c r="H2818" s="85">
        <v>0</v>
      </c>
      <c r="I2818" s="85">
        <v>6.2</v>
      </c>
      <c r="J2818" s="85">
        <v>0</v>
      </c>
      <c r="K2818" s="72">
        <v>0</v>
      </c>
      <c r="L2818" s="72">
        <v>0</v>
      </c>
      <c r="M2818" s="73">
        <v>0</v>
      </c>
      <c r="N2818" s="12"/>
      <c r="O2818" s="4"/>
    </row>
    <row r="2819" spans="1:15" ht="18.75">
      <c r="A2819" s="11">
        <v>8</v>
      </c>
      <c r="B2819" s="91">
        <v>0</v>
      </c>
      <c r="C2819" s="85">
        <v>0</v>
      </c>
      <c r="D2819" s="85">
        <v>9.5</v>
      </c>
      <c r="E2819" s="85">
        <v>3.4</v>
      </c>
      <c r="F2819" s="85">
        <v>2</v>
      </c>
      <c r="G2819" s="85">
        <v>2</v>
      </c>
      <c r="H2819" s="85">
        <v>0</v>
      </c>
      <c r="I2819" s="85">
        <v>1.5</v>
      </c>
      <c r="J2819" s="85">
        <v>0</v>
      </c>
      <c r="K2819" s="72">
        <v>0</v>
      </c>
      <c r="L2819" s="72">
        <v>0</v>
      </c>
      <c r="M2819" s="73">
        <v>0</v>
      </c>
      <c r="N2819" s="12"/>
      <c r="O2819" s="4"/>
    </row>
    <row r="2820" spans="1:15" ht="18.75">
      <c r="A2820" s="11">
        <v>9</v>
      </c>
      <c r="B2820" s="91">
        <v>2.3</v>
      </c>
      <c r="C2820" s="85">
        <v>0</v>
      </c>
      <c r="D2820" s="85">
        <v>7.6</v>
      </c>
      <c r="E2820" s="85">
        <v>14.6</v>
      </c>
      <c r="F2820" s="85">
        <v>10.3</v>
      </c>
      <c r="G2820" s="85">
        <v>3.1</v>
      </c>
      <c r="H2820" s="85">
        <v>0</v>
      </c>
      <c r="I2820" s="85">
        <v>0</v>
      </c>
      <c r="J2820" s="85">
        <v>0</v>
      </c>
      <c r="K2820" s="72">
        <v>27.2</v>
      </c>
      <c r="L2820" s="72">
        <v>0</v>
      </c>
      <c r="M2820" s="73">
        <v>0</v>
      </c>
      <c r="N2820" s="12"/>
      <c r="O2820" s="4"/>
    </row>
    <row r="2821" spans="1:15" ht="18.75">
      <c r="A2821" s="11">
        <v>10</v>
      </c>
      <c r="B2821" s="91">
        <v>0</v>
      </c>
      <c r="C2821" s="85">
        <v>0</v>
      </c>
      <c r="D2821" s="85">
        <v>12.4</v>
      </c>
      <c r="E2821" s="85">
        <v>0</v>
      </c>
      <c r="F2821" s="85">
        <v>12.4</v>
      </c>
      <c r="G2821" s="85">
        <v>0</v>
      </c>
      <c r="H2821" s="85">
        <v>0</v>
      </c>
      <c r="I2821" s="85">
        <v>0</v>
      </c>
      <c r="J2821" s="85">
        <v>0</v>
      </c>
      <c r="K2821" s="72">
        <v>16.4</v>
      </c>
      <c r="L2821" s="72">
        <v>0</v>
      </c>
      <c r="M2821" s="73">
        <v>0</v>
      </c>
      <c r="N2821" s="12"/>
      <c r="O2821" s="4"/>
    </row>
    <row r="2822" spans="1:15" ht="18.75">
      <c r="A2822" s="11">
        <v>11</v>
      </c>
      <c r="B2822" s="91">
        <v>0</v>
      </c>
      <c r="C2822" s="85">
        <v>0</v>
      </c>
      <c r="D2822" s="85">
        <v>0</v>
      </c>
      <c r="E2822" s="85">
        <v>7.4</v>
      </c>
      <c r="F2822" s="85">
        <v>0</v>
      </c>
      <c r="G2822" s="85">
        <v>0</v>
      </c>
      <c r="H2822" s="85">
        <v>0</v>
      </c>
      <c r="I2822" s="85">
        <v>0</v>
      </c>
      <c r="J2822" s="85">
        <v>0</v>
      </c>
      <c r="K2822" s="72">
        <v>0</v>
      </c>
      <c r="L2822" s="72">
        <v>0</v>
      </c>
      <c r="M2822" s="73">
        <v>0</v>
      </c>
      <c r="N2822" s="12"/>
      <c r="O2822" s="4"/>
    </row>
    <row r="2823" spans="1:15" ht="18.75">
      <c r="A2823" s="11">
        <v>12</v>
      </c>
      <c r="B2823" s="91">
        <v>2.4</v>
      </c>
      <c r="C2823" s="85">
        <v>0</v>
      </c>
      <c r="D2823" s="85">
        <v>0</v>
      </c>
      <c r="E2823" s="85">
        <v>20.4</v>
      </c>
      <c r="F2823" s="85">
        <v>0</v>
      </c>
      <c r="G2823" s="85">
        <v>0</v>
      </c>
      <c r="H2823" s="85">
        <v>0</v>
      </c>
      <c r="I2823" s="85">
        <v>0</v>
      </c>
      <c r="J2823" s="85">
        <v>0</v>
      </c>
      <c r="K2823" s="72">
        <v>0</v>
      </c>
      <c r="L2823" s="72">
        <v>0</v>
      </c>
      <c r="M2823" s="73">
        <v>0</v>
      </c>
      <c r="N2823" s="12"/>
      <c r="O2823" s="4"/>
    </row>
    <row r="2824" spans="1:15" ht="18.75">
      <c r="A2824" s="11">
        <v>13</v>
      </c>
      <c r="B2824" s="91">
        <v>0</v>
      </c>
      <c r="C2824" s="85">
        <v>0</v>
      </c>
      <c r="D2824" s="85">
        <v>18</v>
      </c>
      <c r="E2824" s="85">
        <v>1.4</v>
      </c>
      <c r="F2824" s="85">
        <v>0</v>
      </c>
      <c r="G2824" s="85">
        <v>7.1</v>
      </c>
      <c r="H2824" s="85">
        <v>27.2</v>
      </c>
      <c r="I2824" s="85">
        <v>0</v>
      </c>
      <c r="J2824" s="85">
        <v>0</v>
      </c>
      <c r="K2824" s="72">
        <v>0</v>
      </c>
      <c r="L2824" s="72">
        <v>0</v>
      </c>
      <c r="M2824" s="73">
        <v>0</v>
      </c>
      <c r="N2824" s="12"/>
      <c r="O2824" s="4"/>
    </row>
    <row r="2825" spans="1:15" ht="18.75">
      <c r="A2825" s="11">
        <v>14</v>
      </c>
      <c r="B2825" s="91">
        <v>0</v>
      </c>
      <c r="C2825" s="85">
        <v>0</v>
      </c>
      <c r="D2825" s="85">
        <v>5.8</v>
      </c>
      <c r="E2825" s="85">
        <v>1.9</v>
      </c>
      <c r="F2825" s="85">
        <v>16.7</v>
      </c>
      <c r="G2825" s="85">
        <v>0</v>
      </c>
      <c r="H2825" s="85">
        <v>0</v>
      </c>
      <c r="I2825" s="85">
        <v>0</v>
      </c>
      <c r="J2825" s="85">
        <v>0</v>
      </c>
      <c r="K2825" s="72">
        <v>0</v>
      </c>
      <c r="L2825" s="72">
        <v>0</v>
      </c>
      <c r="M2825" s="73">
        <v>0</v>
      </c>
      <c r="N2825" s="12"/>
      <c r="O2825" s="4"/>
    </row>
    <row r="2826" spans="1:15" ht="18.75">
      <c r="A2826" s="11">
        <v>15</v>
      </c>
      <c r="B2826" s="91">
        <v>0</v>
      </c>
      <c r="C2826" s="85">
        <v>18.5</v>
      </c>
      <c r="D2826" s="85">
        <v>0</v>
      </c>
      <c r="E2826" s="85">
        <v>0</v>
      </c>
      <c r="F2826" s="85">
        <v>16.3</v>
      </c>
      <c r="G2826" s="85">
        <v>1.3</v>
      </c>
      <c r="H2826" s="85">
        <v>0</v>
      </c>
      <c r="I2826" s="85">
        <v>0</v>
      </c>
      <c r="J2826" s="85">
        <v>0</v>
      </c>
      <c r="K2826" s="72">
        <v>0</v>
      </c>
      <c r="L2826" s="72">
        <v>0</v>
      </c>
      <c r="M2826" s="73">
        <v>0</v>
      </c>
      <c r="N2826" s="12"/>
      <c r="O2826" s="4"/>
    </row>
    <row r="2827" spans="1:15" ht="18.75">
      <c r="A2827" s="11">
        <v>16</v>
      </c>
      <c r="B2827" s="91">
        <v>2.5</v>
      </c>
      <c r="C2827" s="85">
        <v>0</v>
      </c>
      <c r="D2827" s="85">
        <v>26.4</v>
      </c>
      <c r="E2827" s="85">
        <v>2.7</v>
      </c>
      <c r="F2827" s="85">
        <v>4</v>
      </c>
      <c r="G2827" s="85">
        <v>1.8</v>
      </c>
      <c r="H2827" s="85">
        <v>0</v>
      </c>
      <c r="I2827" s="85">
        <v>0</v>
      </c>
      <c r="J2827" s="85">
        <v>0</v>
      </c>
      <c r="K2827" s="72">
        <v>0</v>
      </c>
      <c r="L2827" s="72">
        <v>0</v>
      </c>
      <c r="M2827" s="73">
        <v>0</v>
      </c>
      <c r="N2827" s="12"/>
      <c r="O2827" s="4"/>
    </row>
    <row r="2828" spans="1:15" ht="18.75">
      <c r="A2828" s="11">
        <v>17</v>
      </c>
      <c r="B2828" s="91">
        <v>0</v>
      </c>
      <c r="C2828" s="85">
        <v>0</v>
      </c>
      <c r="D2828" s="85">
        <v>4.3</v>
      </c>
      <c r="E2828" s="85">
        <v>0.7</v>
      </c>
      <c r="F2828" s="85">
        <v>0</v>
      </c>
      <c r="G2828" s="85">
        <v>14.9</v>
      </c>
      <c r="H2828" s="85">
        <v>0</v>
      </c>
      <c r="I2828" s="85">
        <v>1.1</v>
      </c>
      <c r="J2828" s="85">
        <v>0</v>
      </c>
      <c r="K2828" s="72">
        <v>0</v>
      </c>
      <c r="L2828" s="72">
        <v>0</v>
      </c>
      <c r="M2828" s="73">
        <v>0</v>
      </c>
      <c r="N2828" s="12"/>
      <c r="O2828" s="4"/>
    </row>
    <row r="2829" spans="1:15" ht="18.75">
      <c r="A2829" s="11">
        <v>18</v>
      </c>
      <c r="B2829" s="91">
        <v>0</v>
      </c>
      <c r="C2829" s="85">
        <v>0</v>
      </c>
      <c r="D2829" s="85">
        <v>1.8</v>
      </c>
      <c r="E2829" s="85">
        <v>12.2</v>
      </c>
      <c r="F2829" s="85">
        <v>0</v>
      </c>
      <c r="G2829" s="85">
        <v>0</v>
      </c>
      <c r="H2829" s="85">
        <v>0</v>
      </c>
      <c r="I2829" s="85">
        <v>0</v>
      </c>
      <c r="J2829" s="85">
        <v>0</v>
      </c>
      <c r="K2829" s="72">
        <v>0</v>
      </c>
      <c r="L2829" s="72">
        <v>0</v>
      </c>
      <c r="M2829" s="73">
        <v>0</v>
      </c>
      <c r="N2829" s="12"/>
      <c r="O2829" s="4"/>
    </row>
    <row r="2830" spans="1:15" ht="18.75">
      <c r="A2830" s="11">
        <v>19</v>
      </c>
      <c r="B2830" s="91">
        <v>0</v>
      </c>
      <c r="C2830" s="85">
        <v>0</v>
      </c>
      <c r="D2830" s="85">
        <v>0</v>
      </c>
      <c r="E2830" s="85">
        <v>0.9</v>
      </c>
      <c r="F2830" s="85">
        <v>0</v>
      </c>
      <c r="G2830" s="85">
        <v>0</v>
      </c>
      <c r="H2830" s="85">
        <v>0</v>
      </c>
      <c r="I2830" s="85">
        <v>0</v>
      </c>
      <c r="J2830" s="85">
        <v>0</v>
      </c>
      <c r="K2830" s="72">
        <v>0</v>
      </c>
      <c r="L2830" s="72">
        <v>0</v>
      </c>
      <c r="M2830" s="73">
        <v>0</v>
      </c>
      <c r="N2830" s="12"/>
      <c r="O2830" s="4"/>
    </row>
    <row r="2831" spans="1:15" ht="18.75">
      <c r="A2831" s="11">
        <v>20</v>
      </c>
      <c r="B2831" s="91">
        <v>0</v>
      </c>
      <c r="C2831" s="85">
        <v>0</v>
      </c>
      <c r="D2831" s="85">
        <v>0</v>
      </c>
      <c r="E2831" s="85">
        <v>0.9</v>
      </c>
      <c r="F2831" s="85">
        <v>22.5</v>
      </c>
      <c r="G2831" s="85">
        <v>6.1</v>
      </c>
      <c r="H2831" s="85">
        <v>0</v>
      </c>
      <c r="I2831" s="85">
        <v>0</v>
      </c>
      <c r="J2831" s="85">
        <v>0</v>
      </c>
      <c r="K2831" s="72">
        <v>0</v>
      </c>
      <c r="L2831" s="72">
        <v>0</v>
      </c>
      <c r="M2831" s="73">
        <v>0</v>
      </c>
      <c r="N2831" s="12"/>
      <c r="O2831" s="4"/>
    </row>
    <row r="2832" spans="1:15" ht="18.75">
      <c r="A2832" s="11">
        <v>21</v>
      </c>
      <c r="B2832" s="91">
        <v>0</v>
      </c>
      <c r="C2832" s="85">
        <v>0</v>
      </c>
      <c r="D2832" s="85">
        <v>0</v>
      </c>
      <c r="E2832" s="85">
        <v>1.5</v>
      </c>
      <c r="F2832" s="85">
        <v>3.4</v>
      </c>
      <c r="G2832" s="18">
        <v>1.3</v>
      </c>
      <c r="H2832" s="85">
        <v>0</v>
      </c>
      <c r="I2832" s="85">
        <v>0</v>
      </c>
      <c r="J2832" s="85">
        <v>0</v>
      </c>
      <c r="K2832" s="72">
        <v>0</v>
      </c>
      <c r="L2832" s="72">
        <v>0</v>
      </c>
      <c r="M2832" s="73">
        <v>0</v>
      </c>
      <c r="N2832" s="12"/>
      <c r="O2832" s="4"/>
    </row>
    <row r="2833" spans="1:15" ht="18.75">
      <c r="A2833" s="11">
        <v>22</v>
      </c>
      <c r="B2833" s="91">
        <v>2</v>
      </c>
      <c r="C2833" s="85">
        <v>0</v>
      </c>
      <c r="D2833" s="18">
        <v>0</v>
      </c>
      <c r="E2833" s="85">
        <v>0</v>
      </c>
      <c r="F2833" s="85">
        <v>0</v>
      </c>
      <c r="G2833" s="85">
        <v>0</v>
      </c>
      <c r="H2833" s="85">
        <v>0</v>
      </c>
      <c r="I2833" s="85">
        <v>0</v>
      </c>
      <c r="J2833" s="85">
        <v>0</v>
      </c>
      <c r="K2833" s="72">
        <v>0</v>
      </c>
      <c r="L2833" s="72">
        <v>0</v>
      </c>
      <c r="M2833" s="73">
        <v>0</v>
      </c>
      <c r="N2833" s="12"/>
      <c r="O2833" s="4"/>
    </row>
    <row r="2834" spans="1:15" ht="18.75">
      <c r="A2834" s="11">
        <v>23</v>
      </c>
      <c r="B2834" s="91">
        <v>0</v>
      </c>
      <c r="C2834" s="85">
        <v>0</v>
      </c>
      <c r="D2834" s="85">
        <v>0</v>
      </c>
      <c r="E2834" s="85">
        <v>4.6</v>
      </c>
      <c r="F2834" s="85">
        <v>0</v>
      </c>
      <c r="G2834" s="85">
        <v>0</v>
      </c>
      <c r="H2834" s="85">
        <v>2.8</v>
      </c>
      <c r="I2834" s="85">
        <v>0</v>
      </c>
      <c r="J2834" s="85">
        <v>0</v>
      </c>
      <c r="K2834" s="72">
        <v>0</v>
      </c>
      <c r="L2834" s="72">
        <v>0</v>
      </c>
      <c r="M2834" s="73">
        <v>0</v>
      </c>
      <c r="N2834" s="12"/>
      <c r="O2834" s="4"/>
    </row>
    <row r="2835" spans="1:15" ht="18.75">
      <c r="A2835" s="11">
        <v>24</v>
      </c>
      <c r="B2835" s="91">
        <v>0</v>
      </c>
      <c r="C2835" s="85">
        <v>0</v>
      </c>
      <c r="D2835" s="85">
        <v>0</v>
      </c>
      <c r="E2835" s="85">
        <v>0</v>
      </c>
      <c r="F2835" s="85">
        <v>0</v>
      </c>
      <c r="G2835" s="85">
        <v>0</v>
      </c>
      <c r="H2835" s="85">
        <v>60.2</v>
      </c>
      <c r="I2835" s="85">
        <v>0</v>
      </c>
      <c r="J2835" s="85">
        <v>0</v>
      </c>
      <c r="K2835" s="72">
        <v>0</v>
      </c>
      <c r="L2835" s="72">
        <v>0</v>
      </c>
      <c r="M2835" s="73">
        <v>0</v>
      </c>
      <c r="N2835" s="12"/>
      <c r="O2835" s="4"/>
    </row>
    <row r="2836" spans="1:15" ht="18.75">
      <c r="A2836" s="11">
        <v>25</v>
      </c>
      <c r="B2836" s="91">
        <v>5.5</v>
      </c>
      <c r="C2836" s="85">
        <v>0</v>
      </c>
      <c r="D2836" s="85">
        <v>5.2</v>
      </c>
      <c r="E2836" s="85">
        <v>0</v>
      </c>
      <c r="F2836" s="85">
        <v>0</v>
      </c>
      <c r="G2836" s="85">
        <v>12.2</v>
      </c>
      <c r="H2836" s="85">
        <v>0.4</v>
      </c>
      <c r="I2836" s="85">
        <v>0</v>
      </c>
      <c r="J2836" s="85">
        <v>0</v>
      </c>
      <c r="K2836" s="72">
        <v>0</v>
      </c>
      <c r="L2836" s="72">
        <v>0</v>
      </c>
      <c r="M2836" s="73">
        <v>0</v>
      </c>
      <c r="N2836" s="12"/>
      <c r="O2836" s="4"/>
    </row>
    <row r="2837" spans="1:15" ht="18.75">
      <c r="A2837" s="11">
        <v>26</v>
      </c>
      <c r="B2837" s="91">
        <v>11.2</v>
      </c>
      <c r="C2837" s="85">
        <v>0</v>
      </c>
      <c r="D2837" s="85">
        <v>0</v>
      </c>
      <c r="E2837" s="85">
        <v>61.9</v>
      </c>
      <c r="F2837" s="85">
        <v>0.7</v>
      </c>
      <c r="G2837" s="85">
        <v>0</v>
      </c>
      <c r="H2837" s="85">
        <v>0</v>
      </c>
      <c r="I2837" s="85">
        <v>0</v>
      </c>
      <c r="J2837" s="85">
        <v>0</v>
      </c>
      <c r="K2837" s="72">
        <v>0</v>
      </c>
      <c r="L2837" s="72">
        <v>0</v>
      </c>
      <c r="M2837" s="73">
        <v>5.8</v>
      </c>
      <c r="N2837" s="12"/>
      <c r="O2837" s="4"/>
    </row>
    <row r="2838" spans="1:15" ht="18.75">
      <c r="A2838" s="11">
        <v>27</v>
      </c>
      <c r="B2838" s="91">
        <v>0</v>
      </c>
      <c r="C2838" s="85">
        <v>0</v>
      </c>
      <c r="D2838" s="85">
        <v>0</v>
      </c>
      <c r="E2838" s="85">
        <v>2.8</v>
      </c>
      <c r="F2838" s="85">
        <v>1.1</v>
      </c>
      <c r="G2838" s="85">
        <v>1.8</v>
      </c>
      <c r="H2838" s="85">
        <v>0</v>
      </c>
      <c r="I2838" s="85">
        <v>0</v>
      </c>
      <c r="J2838" s="85">
        <v>0</v>
      </c>
      <c r="K2838" s="72">
        <v>0</v>
      </c>
      <c r="L2838" s="72">
        <v>0</v>
      </c>
      <c r="M2838" s="73">
        <v>0</v>
      </c>
      <c r="N2838" s="12"/>
      <c r="O2838" s="4"/>
    </row>
    <row r="2839" spans="1:15" ht="18.75">
      <c r="A2839" s="11">
        <v>28</v>
      </c>
      <c r="B2839" s="91">
        <v>1</v>
      </c>
      <c r="C2839" s="85">
        <v>0</v>
      </c>
      <c r="D2839" s="85">
        <v>0</v>
      </c>
      <c r="E2839" s="85">
        <v>0</v>
      </c>
      <c r="F2839" s="85">
        <v>30.9</v>
      </c>
      <c r="G2839" s="85">
        <v>0</v>
      </c>
      <c r="H2839" s="85">
        <v>0</v>
      </c>
      <c r="I2839" s="85">
        <v>0</v>
      </c>
      <c r="J2839" s="85">
        <v>0</v>
      </c>
      <c r="K2839" s="72">
        <v>0</v>
      </c>
      <c r="L2839" s="72">
        <v>0</v>
      </c>
      <c r="M2839" s="73">
        <v>0</v>
      </c>
      <c r="N2839" s="12"/>
      <c r="O2839" s="4"/>
    </row>
    <row r="2840" spans="1:15" ht="18.75">
      <c r="A2840" s="11">
        <v>29</v>
      </c>
      <c r="B2840" s="91">
        <v>0</v>
      </c>
      <c r="C2840" s="85">
        <v>9.2</v>
      </c>
      <c r="D2840" s="85">
        <v>14.6</v>
      </c>
      <c r="E2840" s="85">
        <v>0</v>
      </c>
      <c r="F2840" s="85">
        <v>0.9</v>
      </c>
      <c r="G2840" s="85">
        <v>0</v>
      </c>
      <c r="H2840" s="85">
        <v>0</v>
      </c>
      <c r="I2840" s="85">
        <v>0</v>
      </c>
      <c r="J2840" s="85">
        <v>0</v>
      </c>
      <c r="K2840" s="72">
        <v>0</v>
      </c>
      <c r="L2840" s="72"/>
      <c r="M2840" s="73">
        <v>26.2</v>
      </c>
      <c r="N2840" s="12"/>
      <c r="O2840" s="4"/>
    </row>
    <row r="2841" spans="1:15" ht="18.75">
      <c r="A2841" s="11">
        <v>30</v>
      </c>
      <c r="B2841" s="91">
        <v>7.5</v>
      </c>
      <c r="C2841" s="85">
        <v>45.5</v>
      </c>
      <c r="D2841" s="85">
        <v>0</v>
      </c>
      <c r="E2841" s="85">
        <v>0</v>
      </c>
      <c r="F2841" s="85">
        <v>39.5</v>
      </c>
      <c r="G2841" s="85">
        <v>0</v>
      </c>
      <c r="H2841" s="85">
        <v>1.9</v>
      </c>
      <c r="I2841" s="85">
        <v>0</v>
      </c>
      <c r="J2841" s="85">
        <v>0</v>
      </c>
      <c r="K2841" s="72">
        <v>0</v>
      </c>
      <c r="L2841" s="72"/>
      <c r="M2841" s="73">
        <v>0</v>
      </c>
      <c r="N2841" s="12"/>
      <c r="O2841" s="4"/>
    </row>
    <row r="2842" spans="1:15" ht="18.75">
      <c r="A2842" s="13">
        <v>31</v>
      </c>
      <c r="B2842" s="86"/>
      <c r="C2842" s="87">
        <v>17.4</v>
      </c>
      <c r="D2842" s="88"/>
      <c r="E2842" s="87">
        <v>0</v>
      </c>
      <c r="F2842" s="87">
        <v>18</v>
      </c>
      <c r="G2842" s="56"/>
      <c r="H2842" s="87">
        <v>0</v>
      </c>
      <c r="I2842" s="56"/>
      <c r="J2842" s="87">
        <v>0</v>
      </c>
      <c r="K2842" s="74">
        <v>0</v>
      </c>
      <c r="L2842" s="74"/>
      <c r="M2842" s="75">
        <v>0</v>
      </c>
      <c r="N2842" s="14"/>
      <c r="O2842" s="4"/>
    </row>
    <row r="2843" spans="1:15" ht="18.75">
      <c r="A2843" s="29" t="s">
        <v>17</v>
      </c>
      <c r="B2843" s="45">
        <f aca="true" t="shared" si="117" ref="B2843:M2843">SUM(B2812:B2842)</f>
        <v>36.4</v>
      </c>
      <c r="C2843" s="45">
        <f t="shared" si="117"/>
        <v>161.8</v>
      </c>
      <c r="D2843" s="45">
        <f t="shared" si="117"/>
        <v>122.09999999999998</v>
      </c>
      <c r="E2843" s="45">
        <f t="shared" si="117"/>
        <v>168.50000000000003</v>
      </c>
      <c r="F2843" s="45">
        <f t="shared" si="117"/>
        <v>207.1</v>
      </c>
      <c r="G2843" s="45">
        <f t="shared" si="117"/>
        <v>191.00000000000003</v>
      </c>
      <c r="H2843" s="45">
        <f t="shared" si="117"/>
        <v>105.30000000000001</v>
      </c>
      <c r="I2843" s="45">
        <f t="shared" si="117"/>
        <v>46.20000000000001</v>
      </c>
      <c r="J2843" s="45">
        <f t="shared" si="117"/>
        <v>0</v>
      </c>
      <c r="K2843" s="45">
        <f t="shared" si="117"/>
        <v>43.599999999999994</v>
      </c>
      <c r="L2843" s="45">
        <f t="shared" si="117"/>
        <v>0</v>
      </c>
      <c r="M2843" s="45">
        <f t="shared" si="117"/>
        <v>32</v>
      </c>
      <c r="N2843" s="47">
        <f>SUM(B2843:M2843)</f>
        <v>1114</v>
      </c>
      <c r="O2843" s="4" t="s">
        <v>22</v>
      </c>
    </row>
    <row r="2844" spans="1:15" ht="18.75">
      <c r="A2844" s="11" t="s">
        <v>18</v>
      </c>
      <c r="B2844" s="18">
        <f>AVERAGE(B2812:B2842)</f>
        <v>1.2133333333333334</v>
      </c>
      <c r="C2844" s="18">
        <f>AVERAGE(C2812:C2842)</f>
        <v>5.219354838709678</v>
      </c>
      <c r="D2844" s="18">
        <f>AVERAGE(D2812:D2842)</f>
        <v>4.069999999999999</v>
      </c>
      <c r="E2844" s="18">
        <f aca="true" t="shared" si="118" ref="E2844:M2844">AVERAGE(E2812:E2842)</f>
        <v>5.435483870967743</v>
      </c>
      <c r="F2844" s="18">
        <f t="shared" si="118"/>
        <v>6.680645161290323</v>
      </c>
      <c r="G2844" s="18">
        <f t="shared" si="118"/>
        <v>6.366666666666668</v>
      </c>
      <c r="H2844" s="18">
        <f t="shared" si="118"/>
        <v>3.3967741935483873</v>
      </c>
      <c r="I2844" s="18">
        <f t="shared" si="118"/>
        <v>1.5400000000000003</v>
      </c>
      <c r="J2844" s="18">
        <f t="shared" si="118"/>
        <v>0</v>
      </c>
      <c r="K2844" s="18">
        <f t="shared" si="118"/>
        <v>1.4064516129032256</v>
      </c>
      <c r="L2844" s="18">
        <f t="shared" si="118"/>
        <v>0</v>
      </c>
      <c r="M2844" s="49">
        <f t="shared" si="118"/>
        <v>1.032258064516129</v>
      </c>
      <c r="N2844" s="12">
        <f>AVERAGE(B2844:M2844)</f>
        <v>3.03008064516129</v>
      </c>
      <c r="O2844" s="4" t="s">
        <v>265</v>
      </c>
    </row>
    <row r="2845" spans="1:15" ht="18.75">
      <c r="A2845" s="89" t="s">
        <v>19</v>
      </c>
      <c r="B2845" s="51">
        <f aca="true" t="shared" si="119" ref="B2845:M2845">COUNTIF(B2812:B2842,"&gt;0")</f>
        <v>9</v>
      </c>
      <c r="C2845" s="51">
        <f t="shared" si="119"/>
        <v>9</v>
      </c>
      <c r="D2845" s="51">
        <f t="shared" si="119"/>
        <v>12</v>
      </c>
      <c r="E2845" s="51">
        <f t="shared" si="119"/>
        <v>17</v>
      </c>
      <c r="F2845" s="51">
        <f t="shared" si="119"/>
        <v>18</v>
      </c>
      <c r="G2845" s="51">
        <f t="shared" si="119"/>
        <v>16</v>
      </c>
      <c r="H2845" s="51">
        <f t="shared" si="119"/>
        <v>7</v>
      </c>
      <c r="I2845" s="51">
        <f t="shared" si="119"/>
        <v>7</v>
      </c>
      <c r="J2845" s="51">
        <f t="shared" si="119"/>
        <v>0</v>
      </c>
      <c r="K2845" s="51">
        <f t="shared" si="119"/>
        <v>2</v>
      </c>
      <c r="L2845" s="51">
        <f t="shared" si="119"/>
        <v>0</v>
      </c>
      <c r="M2845" s="69">
        <f t="shared" si="119"/>
        <v>2</v>
      </c>
      <c r="N2845" s="13">
        <f>SUM(B2845:M2845)</f>
        <v>99</v>
      </c>
      <c r="O2845" s="4" t="s">
        <v>19</v>
      </c>
    </row>
    <row r="2847" spans="1:15" ht="18.75">
      <c r="A2847" s="100" t="s">
        <v>187</v>
      </c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  <c r="N2847" s="100"/>
      <c r="O2847" s="100"/>
    </row>
    <row r="2848" spans="1:15" ht="18.75">
      <c r="A2848" s="100" t="s">
        <v>322</v>
      </c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  <c r="N2848" s="100"/>
      <c r="O2848" s="100"/>
    </row>
    <row r="2850" spans="1:14" ht="18.75">
      <c r="A2850" s="24" t="s">
        <v>2</v>
      </c>
      <c r="B2850" s="25" t="s">
        <v>3</v>
      </c>
      <c r="C2850" s="26" t="s">
        <v>4</v>
      </c>
      <c r="D2850" s="26" t="s">
        <v>5</v>
      </c>
      <c r="E2850" s="26" t="s">
        <v>6</v>
      </c>
      <c r="F2850" s="26" t="s">
        <v>7</v>
      </c>
      <c r="G2850" s="26" t="s">
        <v>8</v>
      </c>
      <c r="H2850" s="26" t="s">
        <v>9</v>
      </c>
      <c r="I2850" s="26" t="s">
        <v>10</v>
      </c>
      <c r="J2850" s="26" t="s">
        <v>11</v>
      </c>
      <c r="K2850" s="26" t="s">
        <v>12</v>
      </c>
      <c r="L2850" s="26" t="s">
        <v>13</v>
      </c>
      <c r="M2850" s="27" t="s">
        <v>14</v>
      </c>
      <c r="N2850" s="28" t="s">
        <v>227</v>
      </c>
    </row>
    <row r="2851" spans="1:15" ht="18.75">
      <c r="A2851" s="9">
        <v>1</v>
      </c>
      <c r="B2851" s="90">
        <v>0</v>
      </c>
      <c r="C2851" s="83">
        <v>0</v>
      </c>
      <c r="D2851" s="83">
        <v>0.4</v>
      </c>
      <c r="E2851" s="83">
        <v>0</v>
      </c>
      <c r="F2851" s="83">
        <v>0</v>
      </c>
      <c r="G2851" s="83">
        <v>2.5</v>
      </c>
      <c r="H2851" s="83">
        <v>0</v>
      </c>
      <c r="I2851" s="83">
        <v>0</v>
      </c>
      <c r="J2851" s="83">
        <v>0</v>
      </c>
      <c r="K2851" s="70">
        <v>0</v>
      </c>
      <c r="L2851" s="70">
        <v>0</v>
      </c>
      <c r="M2851" s="71">
        <v>0</v>
      </c>
      <c r="N2851" s="61"/>
      <c r="O2851" s="4"/>
    </row>
    <row r="2852" spans="1:15" ht="18.75">
      <c r="A2852" s="11">
        <v>2</v>
      </c>
      <c r="B2852" s="91">
        <v>0</v>
      </c>
      <c r="C2852" s="85">
        <v>0</v>
      </c>
      <c r="D2852" s="85">
        <v>0</v>
      </c>
      <c r="E2852" s="85">
        <v>0</v>
      </c>
      <c r="F2852" s="85">
        <v>3.7</v>
      </c>
      <c r="G2852" s="85">
        <v>0</v>
      </c>
      <c r="H2852" s="85">
        <v>4.1</v>
      </c>
      <c r="I2852" s="85">
        <v>4.1</v>
      </c>
      <c r="J2852" s="85">
        <v>0</v>
      </c>
      <c r="K2852" s="72">
        <v>0</v>
      </c>
      <c r="L2852" s="72">
        <v>0</v>
      </c>
      <c r="M2852" s="73">
        <v>0</v>
      </c>
      <c r="N2852" s="12"/>
      <c r="O2852" s="4"/>
    </row>
    <row r="2853" spans="1:15" ht="18.75">
      <c r="A2853" s="11">
        <v>3</v>
      </c>
      <c r="B2853" s="91">
        <v>0</v>
      </c>
      <c r="C2853" s="85">
        <v>0</v>
      </c>
      <c r="D2853" s="85">
        <v>0</v>
      </c>
      <c r="E2853" s="85">
        <v>0</v>
      </c>
      <c r="F2853" s="85">
        <v>14.8</v>
      </c>
      <c r="G2853" s="85">
        <v>26.3</v>
      </c>
      <c r="H2853" s="85">
        <v>0</v>
      </c>
      <c r="I2853" s="85">
        <v>16.9</v>
      </c>
      <c r="J2853" s="85">
        <v>0</v>
      </c>
      <c r="K2853" s="72">
        <v>0</v>
      </c>
      <c r="L2853" s="72">
        <v>0</v>
      </c>
      <c r="M2853" s="73">
        <v>0</v>
      </c>
      <c r="N2853" s="12"/>
      <c r="O2853" s="4"/>
    </row>
    <row r="2854" spans="1:15" ht="18.75">
      <c r="A2854" s="11">
        <v>4</v>
      </c>
      <c r="B2854" s="91">
        <v>0</v>
      </c>
      <c r="C2854" s="85">
        <v>0</v>
      </c>
      <c r="D2854" s="85">
        <v>0</v>
      </c>
      <c r="E2854" s="85">
        <v>0</v>
      </c>
      <c r="F2854" s="85">
        <v>4.5</v>
      </c>
      <c r="G2854" s="85">
        <v>0.8</v>
      </c>
      <c r="H2854" s="85">
        <v>0</v>
      </c>
      <c r="I2854" s="85">
        <v>5.8</v>
      </c>
      <c r="J2854" s="85">
        <v>0</v>
      </c>
      <c r="K2854" s="72">
        <v>0</v>
      </c>
      <c r="L2854" s="72">
        <v>0</v>
      </c>
      <c r="M2854" s="73">
        <v>0</v>
      </c>
      <c r="N2854" s="12"/>
      <c r="O2854" s="4"/>
    </row>
    <row r="2855" spans="1:15" ht="18.75">
      <c r="A2855" s="11">
        <v>5</v>
      </c>
      <c r="B2855" s="91">
        <v>0</v>
      </c>
      <c r="C2855" s="85">
        <v>1.9</v>
      </c>
      <c r="D2855" s="85">
        <v>0</v>
      </c>
      <c r="E2855" s="85">
        <v>0</v>
      </c>
      <c r="F2855" s="85">
        <v>1.7</v>
      </c>
      <c r="G2855" s="85">
        <v>4.9</v>
      </c>
      <c r="H2855" s="85">
        <v>5.1</v>
      </c>
      <c r="I2855" s="85">
        <v>0</v>
      </c>
      <c r="J2855" s="85">
        <v>10.2</v>
      </c>
      <c r="K2855" s="72">
        <v>0</v>
      </c>
      <c r="L2855" s="72">
        <v>0</v>
      </c>
      <c r="M2855" s="73">
        <v>0</v>
      </c>
      <c r="N2855" s="12"/>
      <c r="O2855" s="4"/>
    </row>
    <row r="2856" spans="1:15" ht="18.75">
      <c r="A2856" s="11">
        <v>6</v>
      </c>
      <c r="B2856" s="91">
        <v>0</v>
      </c>
      <c r="C2856" s="85">
        <v>12.1</v>
      </c>
      <c r="D2856" s="85">
        <v>0</v>
      </c>
      <c r="E2856" s="85">
        <v>0</v>
      </c>
      <c r="F2856" s="85">
        <v>5.2</v>
      </c>
      <c r="G2856" s="85">
        <v>5.2</v>
      </c>
      <c r="H2856" s="85">
        <v>0</v>
      </c>
      <c r="I2856" s="85">
        <v>0</v>
      </c>
      <c r="J2856" s="85">
        <v>0</v>
      </c>
      <c r="K2856" s="72">
        <v>0</v>
      </c>
      <c r="L2856" s="72">
        <v>0</v>
      </c>
      <c r="M2856" s="73">
        <v>0</v>
      </c>
      <c r="N2856" s="12"/>
      <c r="O2856" s="4"/>
    </row>
    <row r="2857" spans="1:15" ht="18.75">
      <c r="A2857" s="11">
        <v>7</v>
      </c>
      <c r="B2857" s="91">
        <v>0</v>
      </c>
      <c r="C2857" s="85">
        <v>1.3</v>
      </c>
      <c r="D2857" s="85">
        <v>0</v>
      </c>
      <c r="E2857" s="85">
        <v>0.6</v>
      </c>
      <c r="F2857" s="85">
        <v>6.2</v>
      </c>
      <c r="G2857" s="85">
        <v>6.9</v>
      </c>
      <c r="H2857" s="85">
        <v>1.2</v>
      </c>
      <c r="I2857" s="85">
        <v>0</v>
      </c>
      <c r="J2857" s="85">
        <v>0</v>
      </c>
      <c r="K2857" s="72">
        <v>0</v>
      </c>
      <c r="L2857" s="72">
        <v>0</v>
      </c>
      <c r="M2857" s="73">
        <v>0</v>
      </c>
      <c r="N2857" s="12"/>
      <c r="O2857" s="4"/>
    </row>
    <row r="2858" spans="1:15" ht="18.75">
      <c r="A2858" s="11">
        <v>8</v>
      </c>
      <c r="B2858" s="91">
        <v>0</v>
      </c>
      <c r="C2858" s="85">
        <v>0</v>
      </c>
      <c r="D2858" s="85">
        <v>0</v>
      </c>
      <c r="E2858" s="85">
        <v>2</v>
      </c>
      <c r="F2858" s="85">
        <v>5.8</v>
      </c>
      <c r="G2858" s="85">
        <v>0</v>
      </c>
      <c r="H2858" s="85">
        <v>0</v>
      </c>
      <c r="I2858" s="85">
        <v>0</v>
      </c>
      <c r="J2858" s="85">
        <v>0</v>
      </c>
      <c r="K2858" s="72">
        <v>0</v>
      </c>
      <c r="L2858" s="72">
        <v>0</v>
      </c>
      <c r="M2858" s="73">
        <v>0</v>
      </c>
      <c r="N2858" s="12"/>
      <c r="O2858" s="4"/>
    </row>
    <row r="2859" spans="1:15" ht="18.75">
      <c r="A2859" s="11">
        <v>9</v>
      </c>
      <c r="B2859" s="91">
        <v>0</v>
      </c>
      <c r="C2859" s="85">
        <v>0.8</v>
      </c>
      <c r="D2859" s="85">
        <v>3.3</v>
      </c>
      <c r="E2859" s="85">
        <v>21.8</v>
      </c>
      <c r="F2859" s="85">
        <v>1</v>
      </c>
      <c r="G2859" s="85">
        <v>3.2</v>
      </c>
      <c r="H2859" s="85">
        <v>0</v>
      </c>
      <c r="I2859" s="85">
        <v>0</v>
      </c>
      <c r="J2859" s="85">
        <v>0</v>
      </c>
      <c r="K2859" s="72">
        <v>0</v>
      </c>
      <c r="L2859" s="72">
        <v>0</v>
      </c>
      <c r="M2859" s="73">
        <v>0</v>
      </c>
      <c r="N2859" s="12"/>
      <c r="O2859" s="4"/>
    </row>
    <row r="2860" spans="1:15" ht="18.75">
      <c r="A2860" s="11">
        <v>10</v>
      </c>
      <c r="B2860" s="91">
        <v>4.5</v>
      </c>
      <c r="C2860" s="85">
        <v>8.5</v>
      </c>
      <c r="D2860" s="85">
        <v>2.1</v>
      </c>
      <c r="E2860" s="85">
        <v>2.1</v>
      </c>
      <c r="F2860" s="85">
        <v>0</v>
      </c>
      <c r="G2860" s="85">
        <v>0</v>
      </c>
      <c r="H2860" s="85">
        <v>18.5</v>
      </c>
      <c r="I2860" s="85">
        <v>3.5</v>
      </c>
      <c r="J2860" s="85">
        <v>0</v>
      </c>
      <c r="K2860" s="72">
        <v>0</v>
      </c>
      <c r="L2860" s="72">
        <v>0</v>
      </c>
      <c r="M2860" s="73">
        <v>0</v>
      </c>
      <c r="N2860" s="12"/>
      <c r="O2860" s="4"/>
    </row>
    <row r="2861" spans="1:15" ht="18.75">
      <c r="A2861" s="11">
        <v>11</v>
      </c>
      <c r="B2861" s="91">
        <v>0</v>
      </c>
      <c r="C2861" s="85">
        <v>0</v>
      </c>
      <c r="D2861" s="85">
        <v>0</v>
      </c>
      <c r="E2861" s="85">
        <v>0</v>
      </c>
      <c r="F2861" s="85">
        <v>0</v>
      </c>
      <c r="G2861" s="85">
        <v>3</v>
      </c>
      <c r="H2861" s="85">
        <v>12.6</v>
      </c>
      <c r="I2861" s="85">
        <v>17.2</v>
      </c>
      <c r="J2861" s="85">
        <v>0</v>
      </c>
      <c r="K2861" s="72">
        <v>0</v>
      </c>
      <c r="L2861" s="72">
        <v>0</v>
      </c>
      <c r="M2861" s="73">
        <v>0</v>
      </c>
      <c r="N2861" s="12"/>
      <c r="O2861" s="4"/>
    </row>
    <row r="2862" spans="1:15" ht="18.75">
      <c r="A2862" s="11">
        <v>12</v>
      </c>
      <c r="B2862" s="91">
        <v>1.6</v>
      </c>
      <c r="C2862" s="85">
        <v>0</v>
      </c>
      <c r="D2862" s="85">
        <v>0.9</v>
      </c>
      <c r="E2862" s="85">
        <v>27.5</v>
      </c>
      <c r="F2862" s="85">
        <v>47.4</v>
      </c>
      <c r="G2862" s="85">
        <v>0</v>
      </c>
      <c r="H2862" s="85">
        <v>2</v>
      </c>
      <c r="I2862" s="85">
        <v>0</v>
      </c>
      <c r="J2862" s="85">
        <v>0</v>
      </c>
      <c r="K2862" s="72">
        <v>0</v>
      </c>
      <c r="L2862" s="72">
        <v>0</v>
      </c>
      <c r="M2862" s="73">
        <v>0</v>
      </c>
      <c r="N2862" s="12"/>
      <c r="O2862" s="4"/>
    </row>
    <row r="2863" spans="1:15" ht="18.75">
      <c r="A2863" s="11">
        <v>13</v>
      </c>
      <c r="B2863" s="91">
        <v>0.3</v>
      </c>
      <c r="C2863" s="85">
        <v>0</v>
      </c>
      <c r="D2863" s="85">
        <v>0</v>
      </c>
      <c r="E2863" s="85">
        <v>0.4</v>
      </c>
      <c r="F2863" s="85">
        <v>0</v>
      </c>
      <c r="G2863" s="85">
        <v>0</v>
      </c>
      <c r="H2863" s="85">
        <v>0.4</v>
      </c>
      <c r="I2863" s="85">
        <v>13.8</v>
      </c>
      <c r="J2863" s="85">
        <v>0</v>
      </c>
      <c r="K2863" s="72">
        <v>0</v>
      </c>
      <c r="L2863" s="72">
        <v>0</v>
      </c>
      <c r="M2863" s="73">
        <v>0</v>
      </c>
      <c r="N2863" s="12"/>
      <c r="O2863" s="4"/>
    </row>
    <row r="2864" spans="1:15" ht="18.75">
      <c r="A2864" s="11">
        <v>14</v>
      </c>
      <c r="B2864" s="91">
        <v>0</v>
      </c>
      <c r="C2864" s="85">
        <v>0</v>
      </c>
      <c r="D2864" s="85">
        <v>0</v>
      </c>
      <c r="E2864" s="85">
        <v>0</v>
      </c>
      <c r="F2864" s="85">
        <v>45.5</v>
      </c>
      <c r="G2864" s="85">
        <v>3.5</v>
      </c>
      <c r="H2864" s="85">
        <v>0</v>
      </c>
      <c r="I2864" s="85">
        <v>0</v>
      </c>
      <c r="J2864" s="85">
        <v>0</v>
      </c>
      <c r="K2864" s="72">
        <v>0</v>
      </c>
      <c r="L2864" s="72">
        <v>0</v>
      </c>
      <c r="M2864" s="73">
        <v>0</v>
      </c>
      <c r="N2864" s="12"/>
      <c r="O2864" s="4"/>
    </row>
    <row r="2865" spans="1:15" ht="18.75">
      <c r="A2865" s="11">
        <v>15</v>
      </c>
      <c r="B2865" s="91">
        <v>0</v>
      </c>
      <c r="C2865" s="85">
        <v>0</v>
      </c>
      <c r="D2865" s="85">
        <v>1.8</v>
      </c>
      <c r="E2865" s="85">
        <v>30.3</v>
      </c>
      <c r="F2865" s="85">
        <v>19</v>
      </c>
      <c r="G2865" s="85">
        <v>0</v>
      </c>
      <c r="H2865" s="85">
        <v>0</v>
      </c>
      <c r="I2865" s="85">
        <v>0</v>
      </c>
      <c r="J2865" s="85">
        <v>0</v>
      </c>
      <c r="K2865" s="72">
        <v>0</v>
      </c>
      <c r="L2865" s="72">
        <v>0</v>
      </c>
      <c r="M2865" s="73">
        <v>0</v>
      </c>
      <c r="N2865" s="12"/>
      <c r="O2865" s="4"/>
    </row>
    <row r="2866" spans="1:15" ht="18.75">
      <c r="A2866" s="11">
        <v>16</v>
      </c>
      <c r="B2866" s="91">
        <v>0</v>
      </c>
      <c r="C2866" s="85">
        <v>0</v>
      </c>
      <c r="D2866" s="85">
        <v>26</v>
      </c>
      <c r="E2866" s="85">
        <v>1.5</v>
      </c>
      <c r="F2866" s="85">
        <v>1.5</v>
      </c>
      <c r="G2866" s="85">
        <v>0</v>
      </c>
      <c r="H2866" s="85">
        <v>0</v>
      </c>
      <c r="I2866" s="85">
        <v>0</v>
      </c>
      <c r="J2866" s="85">
        <v>0</v>
      </c>
      <c r="K2866" s="72">
        <v>0</v>
      </c>
      <c r="L2866" s="72">
        <v>0</v>
      </c>
      <c r="M2866" s="73">
        <v>0</v>
      </c>
      <c r="N2866" s="12"/>
      <c r="O2866" s="4"/>
    </row>
    <row r="2867" spans="1:15" ht="18.75">
      <c r="A2867" s="11">
        <v>17</v>
      </c>
      <c r="B2867" s="91">
        <v>3.9</v>
      </c>
      <c r="C2867" s="85">
        <v>0</v>
      </c>
      <c r="D2867" s="85">
        <v>1</v>
      </c>
      <c r="E2867" s="85">
        <v>14.4</v>
      </c>
      <c r="F2867" s="85">
        <v>0</v>
      </c>
      <c r="G2867" s="85">
        <v>0</v>
      </c>
      <c r="H2867" s="85">
        <v>0</v>
      </c>
      <c r="I2867" s="85">
        <v>0</v>
      </c>
      <c r="J2867" s="85">
        <v>0</v>
      </c>
      <c r="K2867" s="72">
        <v>0</v>
      </c>
      <c r="L2867" s="72">
        <v>0</v>
      </c>
      <c r="M2867" s="73">
        <v>0</v>
      </c>
      <c r="N2867" s="12"/>
      <c r="O2867" s="4"/>
    </row>
    <row r="2868" spans="1:15" ht="18.75">
      <c r="A2868" s="11">
        <v>18</v>
      </c>
      <c r="B2868" s="91">
        <v>0</v>
      </c>
      <c r="C2868" s="85">
        <v>0</v>
      </c>
      <c r="D2868" s="85">
        <v>0</v>
      </c>
      <c r="E2868" s="85">
        <v>0.3</v>
      </c>
      <c r="F2868" s="85">
        <v>5.4</v>
      </c>
      <c r="G2868" s="85">
        <v>5.7</v>
      </c>
      <c r="H2868" s="85">
        <v>0</v>
      </c>
      <c r="I2868" s="85">
        <v>0</v>
      </c>
      <c r="J2868" s="85">
        <v>2.3</v>
      </c>
      <c r="K2868" s="72">
        <v>0</v>
      </c>
      <c r="L2868" s="72">
        <v>0</v>
      </c>
      <c r="M2868" s="73">
        <v>0</v>
      </c>
      <c r="N2868" s="12"/>
      <c r="O2868" s="4"/>
    </row>
    <row r="2869" spans="1:15" ht="18.75">
      <c r="A2869" s="11">
        <v>19</v>
      </c>
      <c r="B2869" s="91">
        <v>0</v>
      </c>
      <c r="C2869" s="85">
        <v>18.7</v>
      </c>
      <c r="D2869" s="85">
        <v>0</v>
      </c>
      <c r="E2869" s="85">
        <v>8.3</v>
      </c>
      <c r="F2869" s="85">
        <v>2.3</v>
      </c>
      <c r="G2869" s="85">
        <v>31.1</v>
      </c>
      <c r="H2869" s="85">
        <v>0</v>
      </c>
      <c r="I2869" s="85">
        <v>0</v>
      </c>
      <c r="J2869" s="85">
        <v>0</v>
      </c>
      <c r="K2869" s="72">
        <v>0</v>
      </c>
      <c r="L2869" s="72">
        <v>0</v>
      </c>
      <c r="M2869" s="73">
        <v>0</v>
      </c>
      <c r="N2869" s="12"/>
      <c r="O2869" s="4"/>
    </row>
    <row r="2870" spans="1:15" ht="18.75">
      <c r="A2870" s="11">
        <v>20</v>
      </c>
      <c r="B2870" s="91">
        <v>0</v>
      </c>
      <c r="C2870" s="85">
        <v>8.7</v>
      </c>
      <c r="D2870" s="85">
        <v>0</v>
      </c>
      <c r="E2870" s="85">
        <v>0.3</v>
      </c>
      <c r="F2870" s="85">
        <v>0</v>
      </c>
      <c r="G2870" s="85">
        <v>0.7</v>
      </c>
      <c r="H2870" s="85">
        <v>0</v>
      </c>
      <c r="I2870" s="85">
        <v>0</v>
      </c>
      <c r="J2870" s="85">
        <v>0</v>
      </c>
      <c r="K2870" s="72">
        <v>0</v>
      </c>
      <c r="L2870" s="72">
        <v>0</v>
      </c>
      <c r="M2870" s="73">
        <v>0</v>
      </c>
      <c r="N2870" s="12"/>
      <c r="O2870" s="4"/>
    </row>
    <row r="2871" spans="1:15" ht="18.75">
      <c r="A2871" s="11">
        <v>21</v>
      </c>
      <c r="B2871" s="91">
        <v>0</v>
      </c>
      <c r="C2871" s="85">
        <v>11.7</v>
      </c>
      <c r="D2871" s="85">
        <v>0</v>
      </c>
      <c r="E2871" s="85">
        <v>16.3</v>
      </c>
      <c r="F2871" s="85">
        <v>1.9</v>
      </c>
      <c r="G2871" s="18">
        <v>0</v>
      </c>
      <c r="H2871" s="85">
        <v>0</v>
      </c>
      <c r="I2871" s="85">
        <v>0</v>
      </c>
      <c r="J2871" s="85">
        <v>0</v>
      </c>
      <c r="K2871" s="72">
        <v>0</v>
      </c>
      <c r="L2871" s="72">
        <v>0</v>
      </c>
      <c r="M2871" s="73">
        <v>0</v>
      </c>
      <c r="N2871" s="12"/>
      <c r="O2871" s="4"/>
    </row>
    <row r="2872" spans="1:15" ht="18.75">
      <c r="A2872" s="11">
        <v>22</v>
      </c>
      <c r="B2872" s="91">
        <v>0</v>
      </c>
      <c r="C2872" s="85">
        <v>2.1</v>
      </c>
      <c r="D2872" s="18">
        <v>0</v>
      </c>
      <c r="E2872" s="85">
        <v>4</v>
      </c>
      <c r="F2872" s="85">
        <v>12.9</v>
      </c>
      <c r="G2872" s="85">
        <v>0</v>
      </c>
      <c r="H2872" s="85">
        <v>0</v>
      </c>
      <c r="I2872" s="85">
        <v>0</v>
      </c>
      <c r="J2872" s="85">
        <v>0</v>
      </c>
      <c r="K2872" s="72">
        <v>0</v>
      </c>
      <c r="L2872" s="72">
        <v>0</v>
      </c>
      <c r="M2872" s="73">
        <v>0</v>
      </c>
      <c r="N2872" s="12"/>
      <c r="O2872" s="4"/>
    </row>
    <row r="2873" spans="1:15" ht="18.75">
      <c r="A2873" s="11">
        <v>23</v>
      </c>
      <c r="B2873" s="91">
        <v>3.2</v>
      </c>
      <c r="C2873" s="85">
        <v>22</v>
      </c>
      <c r="D2873" s="85">
        <v>0</v>
      </c>
      <c r="E2873" s="85">
        <v>4.2</v>
      </c>
      <c r="F2873" s="85">
        <v>1.1</v>
      </c>
      <c r="G2873" s="85">
        <v>0</v>
      </c>
      <c r="H2873" s="85">
        <v>0</v>
      </c>
      <c r="I2873" s="85">
        <v>0</v>
      </c>
      <c r="J2873" s="85">
        <v>0</v>
      </c>
      <c r="K2873" s="72">
        <v>0</v>
      </c>
      <c r="L2873" s="72">
        <v>0</v>
      </c>
      <c r="M2873" s="73">
        <v>0</v>
      </c>
      <c r="N2873" s="12"/>
      <c r="O2873" s="4"/>
    </row>
    <row r="2874" spans="1:15" ht="18.75">
      <c r="A2874" s="11">
        <v>24</v>
      </c>
      <c r="B2874" s="91">
        <v>6.5</v>
      </c>
      <c r="C2874" s="85">
        <v>6.4</v>
      </c>
      <c r="D2874" s="85">
        <v>0</v>
      </c>
      <c r="E2874" s="85">
        <v>7.2</v>
      </c>
      <c r="F2874" s="85">
        <v>11.1</v>
      </c>
      <c r="G2874" s="85">
        <v>0</v>
      </c>
      <c r="H2874" s="85">
        <v>0</v>
      </c>
      <c r="I2874" s="85">
        <v>0</v>
      </c>
      <c r="J2874" s="85">
        <v>0</v>
      </c>
      <c r="K2874" s="72">
        <v>0</v>
      </c>
      <c r="L2874" s="72">
        <v>0</v>
      </c>
      <c r="M2874" s="73">
        <v>0</v>
      </c>
      <c r="N2874" s="12"/>
      <c r="O2874" s="4"/>
    </row>
    <row r="2875" spans="1:15" ht="18.75">
      <c r="A2875" s="11">
        <v>25</v>
      </c>
      <c r="B2875" s="91">
        <v>0</v>
      </c>
      <c r="C2875" s="85">
        <v>0</v>
      </c>
      <c r="D2875" s="85">
        <v>0</v>
      </c>
      <c r="E2875" s="85">
        <v>0</v>
      </c>
      <c r="F2875" s="85">
        <v>0.2</v>
      </c>
      <c r="G2875" s="85">
        <v>0</v>
      </c>
      <c r="H2875" s="85">
        <v>0</v>
      </c>
      <c r="I2875" s="85">
        <v>0</v>
      </c>
      <c r="J2875" s="85">
        <v>0</v>
      </c>
      <c r="K2875" s="72">
        <v>7.3</v>
      </c>
      <c r="L2875" s="72">
        <v>0</v>
      </c>
      <c r="M2875" s="73">
        <v>0</v>
      </c>
      <c r="N2875" s="12"/>
      <c r="O2875" s="4"/>
    </row>
    <row r="2876" spans="1:15" ht="18.75">
      <c r="A2876" s="11">
        <v>26</v>
      </c>
      <c r="B2876" s="91">
        <v>19.2</v>
      </c>
      <c r="C2876" s="85">
        <v>0</v>
      </c>
      <c r="D2876" s="85">
        <v>1.4</v>
      </c>
      <c r="E2876" s="85">
        <v>0.1</v>
      </c>
      <c r="F2876" s="85">
        <v>0</v>
      </c>
      <c r="G2876" s="85">
        <v>0</v>
      </c>
      <c r="H2876" s="85">
        <v>0</v>
      </c>
      <c r="I2876" s="85">
        <v>0</v>
      </c>
      <c r="J2876" s="85">
        <v>0</v>
      </c>
      <c r="K2876" s="72">
        <v>16</v>
      </c>
      <c r="L2876" s="72">
        <v>2.8</v>
      </c>
      <c r="M2876" s="73">
        <v>0.3</v>
      </c>
      <c r="N2876" s="12"/>
      <c r="O2876" s="4"/>
    </row>
    <row r="2877" spans="1:15" ht="18.75">
      <c r="A2877" s="11">
        <v>27</v>
      </c>
      <c r="B2877" s="91">
        <v>4.5</v>
      </c>
      <c r="C2877" s="85">
        <v>12</v>
      </c>
      <c r="D2877" s="85">
        <v>0.5</v>
      </c>
      <c r="E2877" s="85">
        <v>9.8</v>
      </c>
      <c r="F2877" s="85">
        <v>0</v>
      </c>
      <c r="G2877" s="85">
        <v>0</v>
      </c>
      <c r="H2877" s="85">
        <v>0</v>
      </c>
      <c r="I2877" s="85">
        <v>0</v>
      </c>
      <c r="J2877" s="85">
        <v>0</v>
      </c>
      <c r="K2877" s="72">
        <v>20.4</v>
      </c>
      <c r="L2877" s="72">
        <v>8.8</v>
      </c>
      <c r="M2877" s="73">
        <v>0</v>
      </c>
      <c r="N2877" s="12"/>
      <c r="O2877" s="4"/>
    </row>
    <row r="2878" spans="1:15" ht="18.75">
      <c r="A2878" s="11">
        <v>28</v>
      </c>
      <c r="B2878" s="91">
        <v>0</v>
      </c>
      <c r="C2878" s="85">
        <v>0</v>
      </c>
      <c r="D2878" s="85">
        <v>0</v>
      </c>
      <c r="E2878" s="85">
        <v>8.2</v>
      </c>
      <c r="F2878" s="85">
        <v>0</v>
      </c>
      <c r="G2878" s="85">
        <v>0</v>
      </c>
      <c r="H2878" s="85">
        <v>0</v>
      </c>
      <c r="I2878" s="85">
        <v>0.3</v>
      </c>
      <c r="J2878" s="85">
        <v>0</v>
      </c>
      <c r="K2878" s="72">
        <v>0</v>
      </c>
      <c r="L2878" s="72">
        <v>15.3</v>
      </c>
      <c r="M2878" s="73">
        <v>0</v>
      </c>
      <c r="N2878" s="12"/>
      <c r="O2878" s="4"/>
    </row>
    <row r="2879" spans="1:15" ht="18.75">
      <c r="A2879" s="11">
        <v>29</v>
      </c>
      <c r="B2879" s="91">
        <v>0</v>
      </c>
      <c r="C2879" s="85">
        <v>9</v>
      </c>
      <c r="D2879" s="85">
        <v>0</v>
      </c>
      <c r="E2879" s="85">
        <v>4.6</v>
      </c>
      <c r="F2879" s="85">
        <v>0</v>
      </c>
      <c r="G2879" s="85">
        <v>0</v>
      </c>
      <c r="H2879" s="85">
        <v>0</v>
      </c>
      <c r="I2879" s="85">
        <v>0</v>
      </c>
      <c r="J2879" s="85">
        <v>0</v>
      </c>
      <c r="K2879" s="72">
        <v>0</v>
      </c>
      <c r="L2879" s="72">
        <v>0</v>
      </c>
      <c r="M2879" s="73">
        <v>0</v>
      </c>
      <c r="N2879" s="12"/>
      <c r="O2879" s="4"/>
    </row>
    <row r="2880" spans="1:15" ht="18.75">
      <c r="A2880" s="11">
        <v>30</v>
      </c>
      <c r="B2880" s="91">
        <v>13.7</v>
      </c>
      <c r="C2880" s="85">
        <v>0</v>
      </c>
      <c r="D2880" s="85">
        <v>1.6</v>
      </c>
      <c r="E2880" s="85">
        <v>14.2</v>
      </c>
      <c r="F2880" s="85">
        <v>0</v>
      </c>
      <c r="G2880" s="85">
        <v>0</v>
      </c>
      <c r="H2880" s="85">
        <v>1</v>
      </c>
      <c r="I2880" s="85">
        <v>0</v>
      </c>
      <c r="J2880" s="85">
        <v>0</v>
      </c>
      <c r="K2880" s="72">
        <v>0</v>
      </c>
      <c r="L2880" s="72"/>
      <c r="M2880" s="73">
        <v>0</v>
      </c>
      <c r="N2880" s="12"/>
      <c r="O2880" s="4"/>
    </row>
    <row r="2881" spans="1:15" ht="18.75">
      <c r="A2881" s="13">
        <v>31</v>
      </c>
      <c r="B2881" s="86"/>
      <c r="C2881" s="87">
        <v>0</v>
      </c>
      <c r="D2881" s="88"/>
      <c r="E2881" s="87">
        <v>3</v>
      </c>
      <c r="F2881" s="87">
        <v>0</v>
      </c>
      <c r="G2881" s="56"/>
      <c r="H2881" s="87">
        <v>0</v>
      </c>
      <c r="I2881" s="56"/>
      <c r="J2881" s="87">
        <v>0</v>
      </c>
      <c r="K2881" s="74">
        <v>0</v>
      </c>
      <c r="L2881" s="74"/>
      <c r="M2881" s="75">
        <v>0</v>
      </c>
      <c r="N2881" s="14"/>
      <c r="O2881" s="4"/>
    </row>
    <row r="2882" spans="1:15" ht="18.75">
      <c r="A2882" s="29" t="s">
        <v>17</v>
      </c>
      <c r="B2882" s="45">
        <f aca="true" t="shared" si="120" ref="B2882:M2882">SUM(B2851:B2881)</f>
        <v>57.400000000000006</v>
      </c>
      <c r="C2882" s="45">
        <f t="shared" si="120"/>
        <v>115.2</v>
      </c>
      <c r="D2882" s="45">
        <f t="shared" si="120"/>
        <v>39</v>
      </c>
      <c r="E2882" s="45">
        <f t="shared" si="120"/>
        <v>181.09999999999997</v>
      </c>
      <c r="F2882" s="45">
        <f t="shared" si="120"/>
        <v>191.20000000000002</v>
      </c>
      <c r="G2882" s="45">
        <f t="shared" si="120"/>
        <v>93.80000000000001</v>
      </c>
      <c r="H2882" s="45">
        <f t="shared" si="120"/>
        <v>44.9</v>
      </c>
      <c r="I2882" s="45">
        <f t="shared" si="120"/>
        <v>61.599999999999994</v>
      </c>
      <c r="J2882" s="45">
        <f t="shared" si="120"/>
        <v>12.5</v>
      </c>
      <c r="K2882" s="45">
        <f t="shared" si="120"/>
        <v>43.7</v>
      </c>
      <c r="L2882" s="45">
        <f t="shared" si="120"/>
        <v>26.900000000000002</v>
      </c>
      <c r="M2882" s="45">
        <f t="shared" si="120"/>
        <v>0.3</v>
      </c>
      <c r="N2882" s="47">
        <f>SUM(B2882:M2882)</f>
        <v>867.6</v>
      </c>
      <c r="O2882" s="4" t="s">
        <v>22</v>
      </c>
    </row>
    <row r="2883" spans="1:15" ht="18.75">
      <c r="A2883" s="11" t="s">
        <v>18</v>
      </c>
      <c r="B2883" s="18">
        <f>AVERAGE(B2851:B2881)</f>
        <v>1.9133333333333336</v>
      </c>
      <c r="C2883" s="18">
        <f>AVERAGE(C2851:C2881)</f>
        <v>3.7161290322580647</v>
      </c>
      <c r="D2883" s="18">
        <f>AVERAGE(D2851:D2881)</f>
        <v>1.3</v>
      </c>
      <c r="E2883" s="18">
        <f aca="true" t="shared" si="121" ref="E2883:M2883">AVERAGE(E2851:E2881)</f>
        <v>5.841935483870967</v>
      </c>
      <c r="F2883" s="18">
        <f t="shared" si="121"/>
        <v>6.167741935483871</v>
      </c>
      <c r="G2883" s="18">
        <f t="shared" si="121"/>
        <v>3.126666666666667</v>
      </c>
      <c r="H2883" s="18">
        <f t="shared" si="121"/>
        <v>1.4483870967741934</v>
      </c>
      <c r="I2883" s="18">
        <f t="shared" si="121"/>
        <v>2.0533333333333332</v>
      </c>
      <c r="J2883" s="18">
        <f t="shared" si="121"/>
        <v>0.4032258064516129</v>
      </c>
      <c r="K2883" s="18">
        <f t="shared" si="121"/>
        <v>1.4096774193548387</v>
      </c>
      <c r="L2883" s="18">
        <f t="shared" si="121"/>
        <v>0.9275862068965518</v>
      </c>
      <c r="M2883" s="49">
        <f t="shared" si="121"/>
        <v>0.00967741935483871</v>
      </c>
      <c r="N2883" s="12">
        <f>AVERAGE(B2883:M2883)</f>
        <v>2.359807811148189</v>
      </c>
      <c r="O2883" s="4" t="s">
        <v>265</v>
      </c>
    </row>
    <row r="2884" spans="1:15" ht="18.75">
      <c r="A2884" s="89" t="s">
        <v>19</v>
      </c>
      <c r="B2884" s="51">
        <f aca="true" t="shared" si="122" ref="B2884:M2884">COUNTIF(B2851:B2881,"&gt;0")</f>
        <v>9</v>
      </c>
      <c r="C2884" s="51">
        <f t="shared" si="122"/>
        <v>13</v>
      </c>
      <c r="D2884" s="51">
        <f t="shared" si="122"/>
        <v>10</v>
      </c>
      <c r="E2884" s="51">
        <f t="shared" si="122"/>
        <v>22</v>
      </c>
      <c r="F2884" s="51">
        <f t="shared" si="122"/>
        <v>19</v>
      </c>
      <c r="G2884" s="51">
        <f t="shared" si="122"/>
        <v>12</v>
      </c>
      <c r="H2884" s="51">
        <f t="shared" si="122"/>
        <v>8</v>
      </c>
      <c r="I2884" s="51">
        <f t="shared" si="122"/>
        <v>7</v>
      </c>
      <c r="J2884" s="51">
        <f t="shared" si="122"/>
        <v>2</v>
      </c>
      <c r="K2884" s="51">
        <f t="shared" si="122"/>
        <v>3</v>
      </c>
      <c r="L2884" s="51">
        <f t="shared" si="122"/>
        <v>3</v>
      </c>
      <c r="M2884" s="69">
        <f t="shared" si="122"/>
        <v>1</v>
      </c>
      <c r="N2884" s="13">
        <f>SUM(B2884:M2884)</f>
        <v>109</v>
      </c>
      <c r="O2884" s="4" t="s">
        <v>19</v>
      </c>
    </row>
    <row r="2886" spans="1:15" ht="18.75">
      <c r="A2886" s="100" t="s">
        <v>187</v>
      </c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  <c r="N2886" s="100"/>
      <c r="O2886" s="100"/>
    </row>
    <row r="2887" spans="1:15" ht="18.75">
      <c r="A2887" s="100" t="s">
        <v>323</v>
      </c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  <c r="N2887" s="100"/>
      <c r="O2887" s="100"/>
    </row>
    <row r="2889" spans="1:14" ht="18.75">
      <c r="A2889" s="24" t="s">
        <v>2</v>
      </c>
      <c r="B2889" s="25" t="s">
        <v>3</v>
      </c>
      <c r="C2889" s="26" t="s">
        <v>4</v>
      </c>
      <c r="D2889" s="26" t="s">
        <v>5</v>
      </c>
      <c r="E2889" s="26" t="s">
        <v>6</v>
      </c>
      <c r="F2889" s="26" t="s">
        <v>7</v>
      </c>
      <c r="G2889" s="26" t="s">
        <v>8</v>
      </c>
      <c r="H2889" s="26" t="s">
        <v>9</v>
      </c>
      <c r="I2889" s="26" t="s">
        <v>10</v>
      </c>
      <c r="J2889" s="26" t="s">
        <v>11</v>
      </c>
      <c r="K2889" s="26" t="s">
        <v>12</v>
      </c>
      <c r="L2889" s="26" t="s">
        <v>13</v>
      </c>
      <c r="M2889" s="27" t="s">
        <v>14</v>
      </c>
      <c r="N2889" s="28" t="s">
        <v>227</v>
      </c>
    </row>
    <row r="2890" spans="1:15" ht="18.75">
      <c r="A2890" s="9">
        <v>1</v>
      </c>
      <c r="B2890" s="90">
        <v>0</v>
      </c>
      <c r="C2890" s="83">
        <v>26.7</v>
      </c>
      <c r="D2890" s="83">
        <v>9.2</v>
      </c>
      <c r="E2890" s="83">
        <v>0</v>
      </c>
      <c r="F2890" s="83">
        <v>2</v>
      </c>
      <c r="G2890" s="83">
        <v>3.6</v>
      </c>
      <c r="H2890" s="83">
        <v>0</v>
      </c>
      <c r="I2890" s="83">
        <v>0</v>
      </c>
      <c r="J2890" s="83">
        <v>0</v>
      </c>
      <c r="K2890" s="70">
        <v>0</v>
      </c>
      <c r="L2890" s="70">
        <v>0</v>
      </c>
      <c r="M2890" s="71">
        <v>0</v>
      </c>
      <c r="N2890" s="61"/>
      <c r="O2890" s="4"/>
    </row>
    <row r="2891" spans="1:15" ht="18.75">
      <c r="A2891" s="11">
        <v>2</v>
      </c>
      <c r="B2891" s="91">
        <v>0</v>
      </c>
      <c r="C2891" s="85">
        <v>9</v>
      </c>
      <c r="D2891" s="85">
        <v>1</v>
      </c>
      <c r="E2891" s="85">
        <v>12.9</v>
      </c>
      <c r="F2891" s="85">
        <v>1.2</v>
      </c>
      <c r="G2891" s="85">
        <v>4.7</v>
      </c>
      <c r="H2891" s="85">
        <v>0</v>
      </c>
      <c r="I2891" s="85">
        <v>0</v>
      </c>
      <c r="J2891" s="85">
        <v>0</v>
      </c>
      <c r="K2891" s="72">
        <v>0.8</v>
      </c>
      <c r="L2891" s="72">
        <v>0</v>
      </c>
      <c r="M2891" s="73">
        <v>0</v>
      </c>
      <c r="N2891" s="12"/>
      <c r="O2891" s="4"/>
    </row>
    <row r="2892" spans="1:15" ht="18.75">
      <c r="A2892" s="11">
        <v>3</v>
      </c>
      <c r="B2892" s="91">
        <v>0</v>
      </c>
      <c r="C2892" s="85">
        <v>0</v>
      </c>
      <c r="D2892" s="85">
        <v>0</v>
      </c>
      <c r="E2892" s="85">
        <v>1.6</v>
      </c>
      <c r="F2892" s="85">
        <v>1.4</v>
      </c>
      <c r="G2892" s="85">
        <v>0</v>
      </c>
      <c r="H2892" s="85">
        <v>15.5</v>
      </c>
      <c r="I2892" s="85">
        <v>0</v>
      </c>
      <c r="J2892" s="85">
        <v>0</v>
      </c>
      <c r="K2892" s="72">
        <v>0</v>
      </c>
      <c r="L2892" s="72">
        <v>0</v>
      </c>
      <c r="M2892" s="73">
        <v>0</v>
      </c>
      <c r="N2892" s="12"/>
      <c r="O2892" s="4"/>
    </row>
    <row r="2893" spans="1:15" ht="18.75">
      <c r="A2893" s="11">
        <v>4</v>
      </c>
      <c r="B2893" s="91">
        <v>0</v>
      </c>
      <c r="C2893" s="85">
        <v>0</v>
      </c>
      <c r="D2893" s="85">
        <v>6.7</v>
      </c>
      <c r="E2893" s="85">
        <v>1.8</v>
      </c>
      <c r="F2893" s="85">
        <v>21.2</v>
      </c>
      <c r="G2893" s="85">
        <v>24.4</v>
      </c>
      <c r="H2893" s="85">
        <v>13.4</v>
      </c>
      <c r="I2893" s="85">
        <v>0</v>
      </c>
      <c r="J2893" s="85">
        <v>0</v>
      </c>
      <c r="K2893" s="72">
        <v>0</v>
      </c>
      <c r="L2893" s="72">
        <v>0</v>
      </c>
      <c r="M2893" s="73">
        <v>0</v>
      </c>
      <c r="N2893" s="12"/>
      <c r="O2893" s="4"/>
    </row>
    <row r="2894" spans="1:15" ht="18.75">
      <c r="A2894" s="11">
        <v>5</v>
      </c>
      <c r="B2894" s="91">
        <v>0</v>
      </c>
      <c r="C2894" s="85">
        <v>0</v>
      </c>
      <c r="D2894" s="85">
        <v>5.4</v>
      </c>
      <c r="E2894" s="85">
        <v>2.8</v>
      </c>
      <c r="F2894" s="85">
        <v>0.4</v>
      </c>
      <c r="G2894" s="85">
        <v>0</v>
      </c>
      <c r="H2894" s="85">
        <v>3.3</v>
      </c>
      <c r="I2894" s="85">
        <v>0</v>
      </c>
      <c r="J2894" s="85">
        <v>0</v>
      </c>
      <c r="K2894" s="72">
        <v>2</v>
      </c>
      <c r="L2894" s="72">
        <v>0</v>
      </c>
      <c r="M2894" s="73">
        <v>0</v>
      </c>
      <c r="N2894" s="12"/>
      <c r="O2894" s="4"/>
    </row>
    <row r="2895" spans="1:15" ht="18.75">
      <c r="A2895" s="11">
        <v>6</v>
      </c>
      <c r="B2895" s="91">
        <v>0</v>
      </c>
      <c r="C2895" s="85">
        <v>0</v>
      </c>
      <c r="D2895" s="85">
        <v>27.6</v>
      </c>
      <c r="E2895" s="85">
        <v>0.7</v>
      </c>
      <c r="F2895" s="85">
        <v>0</v>
      </c>
      <c r="G2895" s="85">
        <v>0</v>
      </c>
      <c r="H2895" s="85">
        <v>6.9</v>
      </c>
      <c r="I2895" s="85">
        <v>0</v>
      </c>
      <c r="J2895" s="85">
        <v>0</v>
      </c>
      <c r="K2895" s="72">
        <v>0</v>
      </c>
      <c r="L2895" s="72">
        <v>0</v>
      </c>
      <c r="M2895" s="73">
        <v>0</v>
      </c>
      <c r="N2895" s="12"/>
      <c r="O2895" s="4"/>
    </row>
    <row r="2896" spans="1:15" ht="18.75">
      <c r="A2896" s="11">
        <v>7</v>
      </c>
      <c r="B2896" s="91">
        <v>0</v>
      </c>
      <c r="C2896" s="85">
        <v>0</v>
      </c>
      <c r="D2896" s="85">
        <v>0</v>
      </c>
      <c r="E2896" s="85">
        <v>5.6</v>
      </c>
      <c r="F2896" s="85">
        <v>2.2</v>
      </c>
      <c r="G2896" s="85">
        <v>0</v>
      </c>
      <c r="H2896" s="85">
        <v>8.2</v>
      </c>
      <c r="I2896" s="85">
        <v>0</v>
      </c>
      <c r="J2896" s="85">
        <v>0</v>
      </c>
      <c r="K2896" s="72">
        <v>0.8</v>
      </c>
      <c r="L2896" s="72">
        <v>0</v>
      </c>
      <c r="M2896" s="73">
        <v>0</v>
      </c>
      <c r="N2896" s="12"/>
      <c r="O2896" s="4"/>
    </row>
    <row r="2897" spans="1:15" ht="18.75">
      <c r="A2897" s="11">
        <v>8</v>
      </c>
      <c r="B2897" s="91">
        <v>0</v>
      </c>
      <c r="C2897" s="85">
        <v>0</v>
      </c>
      <c r="D2897" s="85">
        <v>0</v>
      </c>
      <c r="E2897" s="85">
        <v>39.2</v>
      </c>
      <c r="F2897" s="85">
        <v>0</v>
      </c>
      <c r="G2897" s="85">
        <v>6.1</v>
      </c>
      <c r="H2897" s="85">
        <v>0</v>
      </c>
      <c r="I2897" s="85">
        <v>0</v>
      </c>
      <c r="J2897" s="85">
        <v>0</v>
      </c>
      <c r="K2897" s="72">
        <v>0</v>
      </c>
      <c r="L2897" s="72">
        <v>0</v>
      </c>
      <c r="M2897" s="73">
        <v>0</v>
      </c>
      <c r="N2897" s="12"/>
      <c r="O2897" s="4"/>
    </row>
    <row r="2898" spans="1:15" ht="18.75">
      <c r="A2898" s="11">
        <v>9</v>
      </c>
      <c r="B2898" s="91">
        <v>0</v>
      </c>
      <c r="C2898" s="85">
        <v>0</v>
      </c>
      <c r="D2898" s="85">
        <v>6.8</v>
      </c>
      <c r="E2898" s="85">
        <v>20</v>
      </c>
      <c r="F2898" s="85">
        <v>0</v>
      </c>
      <c r="G2898" s="85">
        <v>3</v>
      </c>
      <c r="H2898" s="85">
        <v>0</v>
      </c>
      <c r="I2898" s="85">
        <v>5.5</v>
      </c>
      <c r="J2898" s="85">
        <v>0</v>
      </c>
      <c r="K2898" s="72">
        <v>0</v>
      </c>
      <c r="L2898" s="72">
        <v>0</v>
      </c>
      <c r="M2898" s="73">
        <v>0</v>
      </c>
      <c r="N2898" s="12"/>
      <c r="O2898" s="4"/>
    </row>
    <row r="2899" spans="1:15" ht="18.75">
      <c r="A2899" s="11">
        <v>10</v>
      </c>
      <c r="B2899" s="91">
        <v>0</v>
      </c>
      <c r="C2899" s="85">
        <v>0</v>
      </c>
      <c r="D2899" s="85">
        <v>1.2</v>
      </c>
      <c r="E2899" s="85">
        <v>7.1</v>
      </c>
      <c r="F2899" s="85">
        <v>6.8</v>
      </c>
      <c r="G2899" s="85">
        <v>0</v>
      </c>
      <c r="H2899" s="85">
        <v>0</v>
      </c>
      <c r="I2899" s="85">
        <v>22.5</v>
      </c>
      <c r="J2899" s="85">
        <v>0</v>
      </c>
      <c r="K2899" s="72">
        <v>0</v>
      </c>
      <c r="L2899" s="72">
        <v>0</v>
      </c>
      <c r="M2899" s="73">
        <v>0</v>
      </c>
      <c r="N2899" s="12"/>
      <c r="O2899" s="4"/>
    </row>
    <row r="2900" spans="1:15" ht="18.75">
      <c r="A2900" s="11">
        <v>11</v>
      </c>
      <c r="B2900" s="91">
        <v>0</v>
      </c>
      <c r="C2900" s="85">
        <v>0</v>
      </c>
      <c r="D2900" s="85">
        <v>4.3</v>
      </c>
      <c r="E2900" s="85">
        <v>14.7</v>
      </c>
      <c r="F2900" s="85">
        <v>0</v>
      </c>
      <c r="G2900" s="85">
        <v>26.1</v>
      </c>
      <c r="H2900" s="85">
        <v>0</v>
      </c>
      <c r="I2900" s="85">
        <v>132.7</v>
      </c>
      <c r="J2900" s="85">
        <v>0</v>
      </c>
      <c r="K2900" s="72">
        <v>15.8</v>
      </c>
      <c r="L2900" s="72">
        <v>0</v>
      </c>
      <c r="M2900" s="73">
        <v>0</v>
      </c>
      <c r="N2900" s="12"/>
      <c r="O2900" s="4"/>
    </row>
    <row r="2901" spans="1:15" ht="18.75">
      <c r="A2901" s="11">
        <v>12</v>
      </c>
      <c r="B2901" s="91">
        <v>0</v>
      </c>
      <c r="C2901" s="85">
        <v>0</v>
      </c>
      <c r="D2901" s="85">
        <v>0</v>
      </c>
      <c r="E2901" s="85">
        <v>4.9</v>
      </c>
      <c r="F2901" s="85">
        <v>0</v>
      </c>
      <c r="G2901" s="85">
        <v>11.8</v>
      </c>
      <c r="H2901" s="85">
        <v>0</v>
      </c>
      <c r="I2901" s="85">
        <v>0</v>
      </c>
      <c r="J2901" s="85">
        <v>0</v>
      </c>
      <c r="K2901" s="72">
        <v>19.1</v>
      </c>
      <c r="L2901" s="72">
        <v>0</v>
      </c>
      <c r="M2901" s="73">
        <v>0</v>
      </c>
      <c r="N2901" s="12"/>
      <c r="O2901" s="4"/>
    </row>
    <row r="2902" spans="1:15" ht="18.75">
      <c r="A2902" s="11">
        <v>13</v>
      </c>
      <c r="B2902" s="91">
        <v>0</v>
      </c>
      <c r="C2902" s="85">
        <v>0</v>
      </c>
      <c r="D2902" s="85">
        <v>0</v>
      </c>
      <c r="E2902" s="85">
        <v>8</v>
      </c>
      <c r="F2902" s="85">
        <v>9.3</v>
      </c>
      <c r="G2902" s="85">
        <v>4</v>
      </c>
      <c r="H2902" s="85">
        <v>3.9</v>
      </c>
      <c r="I2902" s="85">
        <v>0</v>
      </c>
      <c r="J2902" s="85">
        <v>0</v>
      </c>
      <c r="K2902" s="72">
        <v>0</v>
      </c>
      <c r="L2902" s="72">
        <v>0</v>
      </c>
      <c r="M2902" s="73">
        <v>0</v>
      </c>
      <c r="N2902" s="12"/>
      <c r="O2902" s="4"/>
    </row>
    <row r="2903" spans="1:15" ht="18.75">
      <c r="A2903" s="11">
        <v>14</v>
      </c>
      <c r="B2903" s="91">
        <v>0</v>
      </c>
      <c r="C2903" s="85">
        <v>0</v>
      </c>
      <c r="D2903" s="85">
        <v>2.8</v>
      </c>
      <c r="E2903" s="85">
        <v>0</v>
      </c>
      <c r="F2903" s="85">
        <v>0</v>
      </c>
      <c r="G2903" s="85">
        <v>3.3</v>
      </c>
      <c r="H2903" s="85">
        <v>0</v>
      </c>
      <c r="I2903" s="85">
        <v>0</v>
      </c>
      <c r="J2903" s="85">
        <v>0</v>
      </c>
      <c r="K2903" s="72">
        <v>0</v>
      </c>
      <c r="L2903" s="72">
        <v>0</v>
      </c>
      <c r="M2903" s="73">
        <v>0</v>
      </c>
      <c r="N2903" s="12"/>
      <c r="O2903" s="4"/>
    </row>
    <row r="2904" spans="1:15" ht="18.75">
      <c r="A2904" s="11">
        <v>15</v>
      </c>
      <c r="B2904" s="91">
        <v>0</v>
      </c>
      <c r="C2904" s="85">
        <v>0</v>
      </c>
      <c r="D2904" s="85">
        <v>0.7</v>
      </c>
      <c r="E2904" s="85">
        <v>1.6</v>
      </c>
      <c r="F2904" s="85">
        <v>4.2</v>
      </c>
      <c r="G2904" s="85">
        <v>14</v>
      </c>
      <c r="H2904" s="85">
        <v>0</v>
      </c>
      <c r="I2904" s="85">
        <v>0</v>
      </c>
      <c r="J2904" s="85">
        <v>0</v>
      </c>
      <c r="K2904" s="72">
        <v>0</v>
      </c>
      <c r="L2904" s="72">
        <v>0</v>
      </c>
      <c r="M2904" s="73">
        <v>0</v>
      </c>
      <c r="N2904" s="12"/>
      <c r="O2904" s="4"/>
    </row>
    <row r="2905" spans="1:15" ht="18.75">
      <c r="A2905" s="11">
        <v>16</v>
      </c>
      <c r="B2905" s="91">
        <v>0</v>
      </c>
      <c r="C2905" s="85">
        <v>19.6</v>
      </c>
      <c r="D2905" s="85">
        <v>0</v>
      </c>
      <c r="E2905" s="85">
        <v>0</v>
      </c>
      <c r="F2905" s="85">
        <v>1.4</v>
      </c>
      <c r="G2905" s="85">
        <v>4.8</v>
      </c>
      <c r="H2905" s="85">
        <v>2.3</v>
      </c>
      <c r="I2905" s="85">
        <v>0</v>
      </c>
      <c r="J2905" s="85">
        <v>0</v>
      </c>
      <c r="K2905" s="72">
        <v>0</v>
      </c>
      <c r="L2905" s="72">
        <v>0</v>
      </c>
      <c r="M2905" s="73">
        <v>0</v>
      </c>
      <c r="N2905" s="12"/>
      <c r="O2905" s="4"/>
    </row>
    <row r="2906" spans="1:15" ht="18.75">
      <c r="A2906" s="11">
        <v>17</v>
      </c>
      <c r="B2906" s="91">
        <v>0</v>
      </c>
      <c r="C2906" s="85">
        <v>29.4</v>
      </c>
      <c r="D2906" s="85">
        <v>0</v>
      </c>
      <c r="E2906" s="85">
        <v>0</v>
      </c>
      <c r="F2906" s="85">
        <v>12.6</v>
      </c>
      <c r="G2906" s="85">
        <v>1.7</v>
      </c>
      <c r="H2906" s="85">
        <v>5.4</v>
      </c>
      <c r="I2906" s="85">
        <v>0</v>
      </c>
      <c r="J2906" s="85">
        <v>5.5</v>
      </c>
      <c r="K2906" s="72">
        <v>0</v>
      </c>
      <c r="L2906" s="72">
        <v>0</v>
      </c>
      <c r="M2906" s="73">
        <v>0</v>
      </c>
      <c r="N2906" s="12"/>
      <c r="O2906" s="4"/>
    </row>
    <row r="2907" spans="1:15" ht="18.75">
      <c r="A2907" s="11">
        <v>18</v>
      </c>
      <c r="B2907" s="91">
        <v>0</v>
      </c>
      <c r="C2907" s="85">
        <v>19.4</v>
      </c>
      <c r="D2907" s="85">
        <v>2.1</v>
      </c>
      <c r="E2907" s="85">
        <v>0</v>
      </c>
      <c r="F2907" s="85">
        <v>0</v>
      </c>
      <c r="G2907" s="85">
        <v>25.9</v>
      </c>
      <c r="H2907" s="85">
        <v>0</v>
      </c>
      <c r="I2907" s="85">
        <v>0</v>
      </c>
      <c r="J2907" s="85">
        <v>0</v>
      </c>
      <c r="K2907" s="72">
        <v>0</v>
      </c>
      <c r="L2907" s="72">
        <v>0</v>
      </c>
      <c r="M2907" s="73">
        <v>0</v>
      </c>
      <c r="N2907" s="12"/>
      <c r="O2907" s="4"/>
    </row>
    <row r="2908" spans="1:15" ht="18.75">
      <c r="A2908" s="11">
        <v>19</v>
      </c>
      <c r="B2908" s="91">
        <v>0</v>
      </c>
      <c r="C2908" s="85">
        <v>10</v>
      </c>
      <c r="D2908" s="85">
        <v>0</v>
      </c>
      <c r="E2908" s="85">
        <v>0.4</v>
      </c>
      <c r="F2908" s="85">
        <v>0</v>
      </c>
      <c r="G2908" s="85">
        <v>9.5</v>
      </c>
      <c r="H2908" s="85">
        <v>0</v>
      </c>
      <c r="I2908" s="85">
        <v>0</v>
      </c>
      <c r="J2908" s="85">
        <v>0</v>
      </c>
      <c r="K2908" s="72">
        <v>0</v>
      </c>
      <c r="L2908" s="72">
        <v>0</v>
      </c>
      <c r="M2908" s="73">
        <v>0</v>
      </c>
      <c r="N2908" s="12"/>
      <c r="O2908" s="4"/>
    </row>
    <row r="2909" spans="1:15" ht="18.75">
      <c r="A2909" s="11">
        <v>20</v>
      </c>
      <c r="B2909" s="91">
        <v>0</v>
      </c>
      <c r="C2909" s="85">
        <v>2.5</v>
      </c>
      <c r="D2909" s="85">
        <v>0</v>
      </c>
      <c r="E2909" s="85">
        <v>0</v>
      </c>
      <c r="F2909" s="85">
        <v>58.7</v>
      </c>
      <c r="G2909" s="85">
        <v>0</v>
      </c>
      <c r="H2909" s="85">
        <v>0</v>
      </c>
      <c r="I2909" s="85">
        <v>0</v>
      </c>
      <c r="J2909" s="85">
        <v>0</v>
      </c>
      <c r="K2909" s="72">
        <v>0</v>
      </c>
      <c r="L2909" s="72">
        <v>0</v>
      </c>
      <c r="M2909" s="73">
        <v>0</v>
      </c>
      <c r="N2909" s="12"/>
      <c r="O2909" s="4"/>
    </row>
    <row r="2910" spans="1:15" ht="18.75">
      <c r="A2910" s="11">
        <v>21</v>
      </c>
      <c r="B2910" s="91">
        <v>0</v>
      </c>
      <c r="C2910" s="85">
        <v>12.8</v>
      </c>
      <c r="D2910" s="85">
        <v>0</v>
      </c>
      <c r="E2910" s="85">
        <v>9.2</v>
      </c>
      <c r="F2910" s="85">
        <v>8.3</v>
      </c>
      <c r="G2910" s="18">
        <v>12.2</v>
      </c>
      <c r="H2910" s="85">
        <v>0</v>
      </c>
      <c r="I2910" s="85">
        <v>0</v>
      </c>
      <c r="J2910" s="85">
        <v>0</v>
      </c>
      <c r="K2910" s="72">
        <v>0</v>
      </c>
      <c r="L2910" s="72">
        <v>0</v>
      </c>
      <c r="M2910" s="73">
        <v>0</v>
      </c>
      <c r="N2910" s="12"/>
      <c r="O2910" s="4"/>
    </row>
    <row r="2911" spans="1:15" ht="18.75">
      <c r="A2911" s="11">
        <v>22</v>
      </c>
      <c r="B2911" s="91">
        <v>0</v>
      </c>
      <c r="C2911" s="85">
        <v>0</v>
      </c>
      <c r="D2911" s="18">
        <v>56.6</v>
      </c>
      <c r="E2911" s="85">
        <v>11.7</v>
      </c>
      <c r="F2911" s="85">
        <v>0</v>
      </c>
      <c r="G2911" s="85">
        <v>0</v>
      </c>
      <c r="H2911" s="85">
        <v>0</v>
      </c>
      <c r="I2911" s="85">
        <v>0</v>
      </c>
      <c r="J2911" s="85">
        <v>0</v>
      </c>
      <c r="K2911" s="72">
        <v>0</v>
      </c>
      <c r="L2911" s="72">
        <v>0</v>
      </c>
      <c r="M2911" s="73">
        <v>0</v>
      </c>
      <c r="N2911" s="12"/>
      <c r="O2911" s="4"/>
    </row>
    <row r="2912" spans="1:15" ht="18.75">
      <c r="A2912" s="11">
        <v>23</v>
      </c>
      <c r="B2912" s="91">
        <v>0</v>
      </c>
      <c r="C2912" s="85">
        <v>3.4</v>
      </c>
      <c r="D2912" s="85">
        <v>0</v>
      </c>
      <c r="E2912" s="85">
        <v>56.9</v>
      </c>
      <c r="F2912" s="85">
        <v>20.3</v>
      </c>
      <c r="G2912" s="85">
        <v>0</v>
      </c>
      <c r="H2912" s="85">
        <v>0</v>
      </c>
      <c r="I2912" s="85">
        <v>0</v>
      </c>
      <c r="J2912" s="85">
        <v>0</v>
      </c>
      <c r="K2912" s="72">
        <v>0</v>
      </c>
      <c r="L2912" s="72">
        <v>0</v>
      </c>
      <c r="M2912" s="73">
        <v>0</v>
      </c>
      <c r="N2912" s="12"/>
      <c r="O2912" s="4"/>
    </row>
    <row r="2913" spans="1:15" ht="18.75">
      <c r="A2913" s="11">
        <v>24</v>
      </c>
      <c r="B2913" s="91">
        <v>0</v>
      </c>
      <c r="C2913" s="85">
        <v>0</v>
      </c>
      <c r="D2913" s="85">
        <v>0</v>
      </c>
      <c r="E2913" s="85">
        <v>0</v>
      </c>
      <c r="F2913" s="85">
        <v>1.9</v>
      </c>
      <c r="G2913" s="85">
        <v>0</v>
      </c>
      <c r="H2913" s="85">
        <v>0</v>
      </c>
      <c r="I2913" s="85">
        <v>0</v>
      </c>
      <c r="J2913" s="85">
        <v>0</v>
      </c>
      <c r="K2913" s="72">
        <v>0</v>
      </c>
      <c r="L2913" s="72">
        <v>0</v>
      </c>
      <c r="M2913" s="73">
        <v>0</v>
      </c>
      <c r="N2913" s="12"/>
      <c r="O2913" s="4"/>
    </row>
    <row r="2914" spans="1:15" ht="18.75">
      <c r="A2914" s="11">
        <v>25</v>
      </c>
      <c r="B2914" s="91">
        <v>0</v>
      </c>
      <c r="C2914" s="85">
        <v>0</v>
      </c>
      <c r="D2914" s="85">
        <v>16.1</v>
      </c>
      <c r="E2914" s="85">
        <v>0</v>
      </c>
      <c r="F2914" s="85">
        <v>1</v>
      </c>
      <c r="G2914" s="85">
        <v>0</v>
      </c>
      <c r="H2914" s="85">
        <v>4.2</v>
      </c>
      <c r="I2914" s="85">
        <v>0</v>
      </c>
      <c r="J2914" s="85">
        <v>0</v>
      </c>
      <c r="K2914" s="72">
        <v>0</v>
      </c>
      <c r="L2914" s="72">
        <v>0</v>
      </c>
      <c r="M2914" s="73">
        <v>0</v>
      </c>
      <c r="N2914" s="12"/>
      <c r="O2914" s="4"/>
    </row>
    <row r="2915" spans="1:15" ht="18.75">
      <c r="A2915" s="11">
        <v>26</v>
      </c>
      <c r="B2915" s="91">
        <v>0</v>
      </c>
      <c r="C2915" s="85">
        <v>0</v>
      </c>
      <c r="D2915" s="85">
        <v>4.1</v>
      </c>
      <c r="E2915" s="85">
        <v>0</v>
      </c>
      <c r="F2915" s="85">
        <v>22.2</v>
      </c>
      <c r="G2915" s="85">
        <v>31.2</v>
      </c>
      <c r="H2915" s="85">
        <v>6.2</v>
      </c>
      <c r="I2915" s="85">
        <v>0</v>
      </c>
      <c r="J2915" s="85">
        <v>0</v>
      </c>
      <c r="K2915" s="72">
        <v>0</v>
      </c>
      <c r="L2915" s="72">
        <v>0</v>
      </c>
      <c r="M2915" s="73">
        <v>0</v>
      </c>
      <c r="N2915" s="12"/>
      <c r="O2915" s="4"/>
    </row>
    <row r="2916" spans="1:15" ht="18.75">
      <c r="A2916" s="11">
        <v>27</v>
      </c>
      <c r="B2916" s="91">
        <v>0</v>
      </c>
      <c r="C2916" s="85">
        <v>0</v>
      </c>
      <c r="D2916" s="85">
        <v>0</v>
      </c>
      <c r="E2916" s="85">
        <v>0</v>
      </c>
      <c r="F2916" s="85">
        <v>2.6</v>
      </c>
      <c r="G2916" s="85">
        <v>2.4</v>
      </c>
      <c r="H2916" s="85">
        <v>2.6</v>
      </c>
      <c r="I2916" s="85">
        <v>10.5</v>
      </c>
      <c r="J2916" s="85">
        <v>0</v>
      </c>
      <c r="K2916" s="72">
        <v>0</v>
      </c>
      <c r="L2916" s="72">
        <v>0</v>
      </c>
      <c r="M2916" s="73">
        <v>0</v>
      </c>
      <c r="N2916" s="12"/>
      <c r="O2916" s="4"/>
    </row>
    <row r="2917" spans="1:15" ht="18.75">
      <c r="A2917" s="11">
        <v>28</v>
      </c>
      <c r="B2917" s="91">
        <v>0</v>
      </c>
      <c r="C2917" s="85">
        <v>0</v>
      </c>
      <c r="D2917" s="85">
        <v>0</v>
      </c>
      <c r="E2917" s="85">
        <v>0.6</v>
      </c>
      <c r="F2917" s="85">
        <v>10.4</v>
      </c>
      <c r="G2917" s="85">
        <v>0</v>
      </c>
      <c r="H2917" s="85">
        <v>0</v>
      </c>
      <c r="I2917" s="85">
        <v>0</v>
      </c>
      <c r="J2917" s="85">
        <v>0</v>
      </c>
      <c r="K2917" s="72">
        <v>0</v>
      </c>
      <c r="L2917" s="72">
        <v>0</v>
      </c>
      <c r="M2917" s="73">
        <v>0</v>
      </c>
      <c r="N2917" s="12"/>
      <c r="O2917" s="4"/>
    </row>
    <row r="2918" spans="1:15" ht="18.75">
      <c r="A2918" s="11">
        <v>29</v>
      </c>
      <c r="B2918" s="91">
        <v>0</v>
      </c>
      <c r="C2918" s="85">
        <v>0</v>
      </c>
      <c r="D2918" s="85">
        <v>0</v>
      </c>
      <c r="E2918" s="85">
        <v>17.8</v>
      </c>
      <c r="F2918" s="85">
        <v>50.3</v>
      </c>
      <c r="G2918" s="85">
        <v>0</v>
      </c>
      <c r="H2918" s="85">
        <v>0.9</v>
      </c>
      <c r="I2918" s="85">
        <v>0</v>
      </c>
      <c r="J2918" s="85">
        <v>0</v>
      </c>
      <c r="K2918" s="72">
        <v>0</v>
      </c>
      <c r="L2918" s="72"/>
      <c r="M2918" s="73">
        <v>0</v>
      </c>
      <c r="N2918" s="12"/>
      <c r="O2918" s="4"/>
    </row>
    <row r="2919" spans="1:15" ht="18.75">
      <c r="A2919" s="11">
        <v>30</v>
      </c>
      <c r="B2919" s="91">
        <v>18.7</v>
      </c>
      <c r="C2919" s="85">
        <v>2.9</v>
      </c>
      <c r="D2919" s="85">
        <v>1.1</v>
      </c>
      <c r="E2919" s="85">
        <v>6.4</v>
      </c>
      <c r="F2919" s="85">
        <v>0</v>
      </c>
      <c r="G2919" s="85">
        <v>4.5</v>
      </c>
      <c r="H2919" s="85">
        <v>11.8</v>
      </c>
      <c r="I2919" s="85">
        <v>0</v>
      </c>
      <c r="J2919" s="85">
        <v>0</v>
      </c>
      <c r="K2919" s="72">
        <v>0</v>
      </c>
      <c r="L2919" s="72"/>
      <c r="M2919" s="73">
        <v>0</v>
      </c>
      <c r="N2919" s="12"/>
      <c r="O2919" s="4"/>
    </row>
    <row r="2920" spans="1:15" ht="18.75">
      <c r="A2920" s="13">
        <v>31</v>
      </c>
      <c r="B2920" s="86"/>
      <c r="C2920" s="87">
        <v>22.9</v>
      </c>
      <c r="D2920" s="88"/>
      <c r="E2920" s="87">
        <v>40.7</v>
      </c>
      <c r="F2920" s="87">
        <v>5.3</v>
      </c>
      <c r="G2920" s="56"/>
      <c r="H2920" s="87">
        <v>0</v>
      </c>
      <c r="I2920" s="56"/>
      <c r="J2920" s="87">
        <v>0</v>
      </c>
      <c r="K2920" s="74">
        <v>0</v>
      </c>
      <c r="L2920" s="74"/>
      <c r="M2920" s="75">
        <v>0</v>
      </c>
      <c r="N2920" s="14"/>
      <c r="O2920" s="4"/>
    </row>
    <row r="2921" spans="1:15" ht="18.75">
      <c r="A2921" s="29" t="s">
        <v>17</v>
      </c>
      <c r="B2921" s="45">
        <f aca="true" t="shared" si="123" ref="B2921:M2921">SUM(B2890:B2920)</f>
        <v>18.7</v>
      </c>
      <c r="C2921" s="45">
        <f t="shared" si="123"/>
        <v>158.60000000000002</v>
      </c>
      <c r="D2921" s="45">
        <f t="shared" si="123"/>
        <v>145.7</v>
      </c>
      <c r="E2921" s="45">
        <f t="shared" si="123"/>
        <v>264.6</v>
      </c>
      <c r="F2921" s="45">
        <f t="shared" si="123"/>
        <v>243.70000000000005</v>
      </c>
      <c r="G2921" s="45">
        <f t="shared" si="123"/>
        <v>193.2</v>
      </c>
      <c r="H2921" s="45">
        <f t="shared" si="123"/>
        <v>84.6</v>
      </c>
      <c r="I2921" s="45">
        <f t="shared" si="123"/>
        <v>171.2</v>
      </c>
      <c r="J2921" s="45">
        <f t="shared" si="123"/>
        <v>5.5</v>
      </c>
      <c r="K2921" s="45">
        <f t="shared" si="123"/>
        <v>38.5</v>
      </c>
      <c r="L2921" s="45">
        <f t="shared" si="123"/>
        <v>0</v>
      </c>
      <c r="M2921" s="45">
        <f t="shared" si="123"/>
        <v>0</v>
      </c>
      <c r="N2921" s="47">
        <f>SUM(B2921:M2921)</f>
        <v>1324.3</v>
      </c>
      <c r="O2921" s="4" t="s">
        <v>22</v>
      </c>
    </row>
    <row r="2922" spans="1:15" ht="18.75">
      <c r="A2922" s="11" t="s">
        <v>18</v>
      </c>
      <c r="B2922" s="18">
        <f>AVERAGE(B2890:B2920)</f>
        <v>0.6233333333333333</v>
      </c>
      <c r="C2922" s="18">
        <f>AVERAGE(C2890:C2920)</f>
        <v>5.1161290322580655</v>
      </c>
      <c r="D2922" s="18">
        <f>AVERAGE(D2890:D2920)</f>
        <v>4.8566666666666665</v>
      </c>
      <c r="E2922" s="18">
        <f aca="true" t="shared" si="124" ref="E2922:M2922">AVERAGE(E2890:E2920)</f>
        <v>8.535483870967743</v>
      </c>
      <c r="F2922" s="18">
        <f t="shared" si="124"/>
        <v>7.861290322580647</v>
      </c>
      <c r="G2922" s="18">
        <f t="shared" si="124"/>
        <v>6.4399999999999995</v>
      </c>
      <c r="H2922" s="18">
        <f t="shared" si="124"/>
        <v>2.729032258064516</v>
      </c>
      <c r="I2922" s="18">
        <f t="shared" si="124"/>
        <v>5.706666666666666</v>
      </c>
      <c r="J2922" s="18">
        <f t="shared" si="124"/>
        <v>0.1774193548387097</v>
      </c>
      <c r="K2922" s="18">
        <f t="shared" si="124"/>
        <v>1.2419354838709677</v>
      </c>
      <c r="L2922" s="18">
        <f t="shared" si="124"/>
        <v>0</v>
      </c>
      <c r="M2922" s="49">
        <f t="shared" si="124"/>
        <v>0</v>
      </c>
      <c r="N2922" s="12">
        <f>AVERAGE(B2922:M2922)</f>
        <v>3.607329749103943</v>
      </c>
      <c r="O2922" s="4" t="s">
        <v>265</v>
      </c>
    </row>
    <row r="2923" spans="1:15" ht="18.75">
      <c r="A2923" s="89" t="s">
        <v>19</v>
      </c>
      <c r="B2923" s="51">
        <f aca="true" t="shared" si="125" ref="B2923:M2923">COUNTIF(B2890:B2920,"&gt;0")</f>
        <v>1</v>
      </c>
      <c r="C2923" s="51">
        <f t="shared" si="125"/>
        <v>11</v>
      </c>
      <c r="D2923" s="51">
        <f t="shared" si="125"/>
        <v>15</v>
      </c>
      <c r="E2923" s="51">
        <f t="shared" si="125"/>
        <v>21</v>
      </c>
      <c r="F2923" s="51">
        <f t="shared" si="125"/>
        <v>21</v>
      </c>
      <c r="G2923" s="51">
        <f t="shared" si="125"/>
        <v>18</v>
      </c>
      <c r="H2923" s="51">
        <f t="shared" si="125"/>
        <v>13</v>
      </c>
      <c r="I2923" s="51">
        <f t="shared" si="125"/>
        <v>4</v>
      </c>
      <c r="J2923" s="51">
        <f t="shared" si="125"/>
        <v>1</v>
      </c>
      <c r="K2923" s="51">
        <f t="shared" si="125"/>
        <v>5</v>
      </c>
      <c r="L2923" s="51">
        <f t="shared" si="125"/>
        <v>0</v>
      </c>
      <c r="M2923" s="69">
        <f t="shared" si="125"/>
        <v>0</v>
      </c>
      <c r="N2923" s="13">
        <f>SUM(B2923:M2923)</f>
        <v>110</v>
      </c>
      <c r="O2923" s="4" t="s">
        <v>19</v>
      </c>
    </row>
    <row r="2925" spans="1:15" ht="18.75">
      <c r="A2925" s="100" t="s">
        <v>187</v>
      </c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  <c r="N2925" s="100"/>
      <c r="O2925" s="100"/>
    </row>
    <row r="2926" spans="1:15" ht="18.75">
      <c r="A2926" s="100" t="s">
        <v>324</v>
      </c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  <c r="N2926" s="100"/>
      <c r="O2926" s="100"/>
    </row>
    <row r="2928" spans="1:14" ht="18.75">
      <c r="A2928" s="24" t="s">
        <v>2</v>
      </c>
      <c r="B2928" s="25" t="s">
        <v>3</v>
      </c>
      <c r="C2928" s="26" t="s">
        <v>4</v>
      </c>
      <c r="D2928" s="26" t="s">
        <v>5</v>
      </c>
      <c r="E2928" s="26" t="s">
        <v>6</v>
      </c>
      <c r="F2928" s="26" t="s">
        <v>7</v>
      </c>
      <c r="G2928" s="26" t="s">
        <v>8</v>
      </c>
      <c r="H2928" s="26" t="s">
        <v>9</v>
      </c>
      <c r="I2928" s="26" t="s">
        <v>10</v>
      </c>
      <c r="J2928" s="26" t="s">
        <v>11</v>
      </c>
      <c r="K2928" s="26" t="s">
        <v>12</v>
      </c>
      <c r="L2928" s="26" t="s">
        <v>13</v>
      </c>
      <c r="M2928" s="27" t="s">
        <v>14</v>
      </c>
      <c r="N2928" s="28" t="s">
        <v>227</v>
      </c>
    </row>
    <row r="2929" spans="1:15" ht="18.75">
      <c r="A2929" s="9">
        <v>1</v>
      </c>
      <c r="B2929" s="90">
        <v>0</v>
      </c>
      <c r="C2929" s="83">
        <v>0</v>
      </c>
      <c r="D2929" s="83">
        <v>3.6</v>
      </c>
      <c r="E2929" s="83">
        <v>0</v>
      </c>
      <c r="F2929" s="83">
        <v>0</v>
      </c>
      <c r="G2929" s="83">
        <v>5.8</v>
      </c>
      <c r="H2929" s="83">
        <v>0.4</v>
      </c>
      <c r="I2929" s="83">
        <v>0</v>
      </c>
      <c r="J2929" s="83">
        <v>0</v>
      </c>
      <c r="K2929" s="70">
        <v>0</v>
      </c>
      <c r="L2929" s="70">
        <v>0</v>
      </c>
      <c r="M2929" s="71">
        <v>0</v>
      </c>
      <c r="N2929" s="61"/>
      <c r="O2929" s="4"/>
    </row>
    <row r="2930" spans="1:15" ht="18.75">
      <c r="A2930" s="11">
        <v>2</v>
      </c>
      <c r="B2930" s="91">
        <v>0</v>
      </c>
      <c r="C2930" s="85">
        <v>0</v>
      </c>
      <c r="D2930" s="85">
        <v>0</v>
      </c>
      <c r="E2930" s="85">
        <v>0</v>
      </c>
      <c r="F2930" s="85">
        <v>0</v>
      </c>
      <c r="G2930" s="85">
        <v>0.6</v>
      </c>
      <c r="H2930" s="85">
        <v>0</v>
      </c>
      <c r="I2930" s="85">
        <v>0</v>
      </c>
      <c r="J2930" s="85">
        <v>0</v>
      </c>
      <c r="K2930" s="72">
        <v>0</v>
      </c>
      <c r="L2930" s="72">
        <v>0</v>
      </c>
      <c r="M2930" s="73">
        <v>0</v>
      </c>
      <c r="N2930" s="12"/>
      <c r="O2930" s="4"/>
    </row>
    <row r="2931" spans="1:15" ht="18.75">
      <c r="A2931" s="11">
        <v>3</v>
      </c>
      <c r="B2931" s="91">
        <v>0</v>
      </c>
      <c r="C2931" s="85">
        <v>38.3</v>
      </c>
      <c r="D2931" s="85">
        <v>0</v>
      </c>
      <c r="E2931" s="85">
        <v>1.6</v>
      </c>
      <c r="F2931" s="85">
        <v>0</v>
      </c>
      <c r="G2931" s="85">
        <v>44.1</v>
      </c>
      <c r="H2931" s="85">
        <v>0</v>
      </c>
      <c r="I2931" s="85">
        <v>0</v>
      </c>
      <c r="J2931" s="85">
        <v>0</v>
      </c>
      <c r="K2931" s="72">
        <v>0</v>
      </c>
      <c r="L2931" s="72">
        <v>0</v>
      </c>
      <c r="M2931" s="73">
        <v>0</v>
      </c>
      <c r="N2931" s="12"/>
      <c r="O2931" s="4"/>
    </row>
    <row r="2932" spans="1:15" ht="18.75">
      <c r="A2932" s="11">
        <v>4</v>
      </c>
      <c r="B2932" s="91">
        <v>0</v>
      </c>
      <c r="C2932" s="85">
        <v>0</v>
      </c>
      <c r="D2932" s="85">
        <v>0</v>
      </c>
      <c r="E2932" s="85">
        <v>0</v>
      </c>
      <c r="F2932" s="85">
        <v>0</v>
      </c>
      <c r="G2932" s="85">
        <v>0</v>
      </c>
      <c r="H2932" s="85">
        <v>13.6</v>
      </c>
      <c r="I2932" s="85">
        <v>0</v>
      </c>
      <c r="J2932" s="85">
        <v>0</v>
      </c>
      <c r="K2932" s="72">
        <v>0.8</v>
      </c>
      <c r="L2932" s="72">
        <v>0</v>
      </c>
      <c r="M2932" s="73">
        <v>0</v>
      </c>
      <c r="N2932" s="12"/>
      <c r="O2932" s="4"/>
    </row>
    <row r="2933" spans="1:15" ht="18.75">
      <c r="A2933" s="11">
        <v>5</v>
      </c>
      <c r="B2933" s="91">
        <v>6</v>
      </c>
      <c r="C2933" s="85">
        <v>0</v>
      </c>
      <c r="D2933" s="85">
        <v>0</v>
      </c>
      <c r="E2933" s="85">
        <v>4.2</v>
      </c>
      <c r="F2933" s="85">
        <v>6.4</v>
      </c>
      <c r="G2933" s="85">
        <v>0</v>
      </c>
      <c r="H2933" s="85">
        <v>10.6</v>
      </c>
      <c r="I2933" s="85">
        <v>0</v>
      </c>
      <c r="J2933" s="85">
        <v>0</v>
      </c>
      <c r="K2933" s="72">
        <v>0</v>
      </c>
      <c r="L2933" s="72">
        <v>0</v>
      </c>
      <c r="M2933" s="73">
        <v>0</v>
      </c>
      <c r="N2933" s="12"/>
      <c r="O2933" s="4"/>
    </row>
    <row r="2934" spans="1:15" ht="18.75">
      <c r="A2934" s="11">
        <v>6</v>
      </c>
      <c r="B2934" s="91">
        <v>0</v>
      </c>
      <c r="C2934" s="85">
        <v>0.8</v>
      </c>
      <c r="D2934" s="85">
        <v>2.8</v>
      </c>
      <c r="E2934" s="85">
        <v>6.3</v>
      </c>
      <c r="F2934" s="85">
        <v>6</v>
      </c>
      <c r="G2934" s="85">
        <v>4.5</v>
      </c>
      <c r="H2934" s="85">
        <v>4.7</v>
      </c>
      <c r="I2934" s="85">
        <v>0</v>
      </c>
      <c r="J2934" s="85">
        <v>0</v>
      </c>
      <c r="K2934" s="72">
        <v>0</v>
      </c>
      <c r="L2934" s="72">
        <v>0</v>
      </c>
      <c r="M2934" s="73">
        <v>0</v>
      </c>
      <c r="N2934" s="12"/>
      <c r="O2934" s="4"/>
    </row>
    <row r="2935" spans="1:15" ht="18.75">
      <c r="A2935" s="11">
        <v>7</v>
      </c>
      <c r="B2935" s="91">
        <v>0</v>
      </c>
      <c r="C2935" s="85">
        <v>0</v>
      </c>
      <c r="D2935" s="85">
        <v>0</v>
      </c>
      <c r="E2935" s="85">
        <v>0</v>
      </c>
      <c r="F2935" s="85">
        <v>2.1</v>
      </c>
      <c r="G2935" s="85">
        <v>17.4</v>
      </c>
      <c r="H2935" s="85">
        <v>0</v>
      </c>
      <c r="I2935" s="85">
        <v>2.5</v>
      </c>
      <c r="J2935" s="85">
        <v>0</v>
      </c>
      <c r="K2935" s="72">
        <v>0.4</v>
      </c>
      <c r="L2935" s="72">
        <v>0</v>
      </c>
      <c r="M2935" s="73">
        <v>0</v>
      </c>
      <c r="N2935" s="12"/>
      <c r="O2935" s="4"/>
    </row>
    <row r="2936" spans="1:15" ht="18.75">
      <c r="A2936" s="11">
        <v>8</v>
      </c>
      <c r="B2936" s="91">
        <v>0</v>
      </c>
      <c r="C2936" s="85">
        <v>0.8</v>
      </c>
      <c r="D2936" s="85">
        <v>31.5</v>
      </c>
      <c r="E2936" s="85">
        <v>0</v>
      </c>
      <c r="F2936" s="85">
        <v>6.5</v>
      </c>
      <c r="G2936" s="85">
        <v>1.9</v>
      </c>
      <c r="H2936" s="85">
        <v>3.3</v>
      </c>
      <c r="I2936" s="85">
        <v>0.4</v>
      </c>
      <c r="J2936" s="85">
        <v>0</v>
      </c>
      <c r="K2936" s="72">
        <v>0</v>
      </c>
      <c r="L2936" s="72">
        <v>0</v>
      </c>
      <c r="M2936" s="73">
        <v>0</v>
      </c>
      <c r="N2936" s="12"/>
      <c r="O2936" s="4"/>
    </row>
    <row r="2937" spans="1:15" ht="18.75">
      <c r="A2937" s="11">
        <v>9</v>
      </c>
      <c r="B2937" s="91">
        <v>0</v>
      </c>
      <c r="C2937" s="85">
        <v>0</v>
      </c>
      <c r="D2937" s="85">
        <v>3.5</v>
      </c>
      <c r="E2937" s="85">
        <v>0</v>
      </c>
      <c r="F2937" s="85">
        <v>10.5</v>
      </c>
      <c r="G2937" s="85">
        <v>5.8</v>
      </c>
      <c r="H2937" s="85">
        <v>11.4</v>
      </c>
      <c r="I2937" s="85">
        <v>0.4</v>
      </c>
      <c r="J2937" s="85">
        <v>0.4</v>
      </c>
      <c r="K2937" s="72">
        <v>0</v>
      </c>
      <c r="L2937" s="72">
        <v>0</v>
      </c>
      <c r="M2937" s="73">
        <v>0</v>
      </c>
      <c r="N2937" s="12"/>
      <c r="O2937" s="4"/>
    </row>
    <row r="2938" spans="1:15" ht="18.75">
      <c r="A2938" s="11">
        <v>10</v>
      </c>
      <c r="B2938" s="91">
        <v>0</v>
      </c>
      <c r="C2938" s="85">
        <v>0</v>
      </c>
      <c r="D2938" s="85">
        <v>0</v>
      </c>
      <c r="E2938" s="85">
        <v>5.1</v>
      </c>
      <c r="F2938" s="85">
        <v>4.1</v>
      </c>
      <c r="G2938" s="85">
        <v>0</v>
      </c>
      <c r="H2938" s="85">
        <v>0.7</v>
      </c>
      <c r="I2938" s="85">
        <v>0</v>
      </c>
      <c r="J2938" s="85">
        <v>0</v>
      </c>
      <c r="K2938" s="72">
        <v>0</v>
      </c>
      <c r="L2938" s="72">
        <v>0</v>
      </c>
      <c r="M2938" s="73">
        <v>0.5</v>
      </c>
      <c r="N2938" s="12"/>
      <c r="O2938" s="4"/>
    </row>
    <row r="2939" spans="1:15" ht="18.75">
      <c r="A2939" s="11">
        <v>11</v>
      </c>
      <c r="B2939" s="91">
        <v>0</v>
      </c>
      <c r="C2939" s="85">
        <v>0</v>
      </c>
      <c r="D2939" s="85">
        <v>0</v>
      </c>
      <c r="E2939" s="85">
        <v>8.3</v>
      </c>
      <c r="F2939" s="85">
        <v>0.4</v>
      </c>
      <c r="G2939" s="85">
        <v>0</v>
      </c>
      <c r="H2939" s="85">
        <v>6.9</v>
      </c>
      <c r="I2939" s="85">
        <v>0.9</v>
      </c>
      <c r="J2939" s="85">
        <v>0</v>
      </c>
      <c r="K2939" s="72">
        <v>0</v>
      </c>
      <c r="L2939" s="72">
        <v>0</v>
      </c>
      <c r="M2939" s="73">
        <v>0</v>
      </c>
      <c r="N2939" s="12"/>
      <c r="O2939" s="4"/>
    </row>
    <row r="2940" spans="1:15" ht="18.75">
      <c r="A2940" s="11">
        <v>12</v>
      </c>
      <c r="B2940" s="91">
        <v>0</v>
      </c>
      <c r="C2940" s="85">
        <v>5.9</v>
      </c>
      <c r="D2940" s="85">
        <v>6.5</v>
      </c>
      <c r="E2940" s="85">
        <v>0</v>
      </c>
      <c r="F2940" s="85">
        <v>0.6</v>
      </c>
      <c r="G2940" s="85">
        <v>0</v>
      </c>
      <c r="H2940" s="85">
        <v>30.8</v>
      </c>
      <c r="I2940" s="85">
        <v>0</v>
      </c>
      <c r="J2940" s="85">
        <v>0</v>
      </c>
      <c r="K2940" s="72">
        <v>1.4</v>
      </c>
      <c r="L2940" s="72">
        <v>0</v>
      </c>
      <c r="M2940" s="73">
        <v>5.9</v>
      </c>
      <c r="N2940" s="12"/>
      <c r="O2940" s="4"/>
    </row>
    <row r="2941" spans="1:15" ht="18.75">
      <c r="A2941" s="11">
        <v>13</v>
      </c>
      <c r="B2941" s="91">
        <v>0</v>
      </c>
      <c r="C2941" s="85">
        <v>0</v>
      </c>
      <c r="D2941" s="85">
        <v>1.8</v>
      </c>
      <c r="E2941" s="85">
        <v>10.2</v>
      </c>
      <c r="F2941" s="85">
        <v>1.9</v>
      </c>
      <c r="G2941" s="85">
        <v>2.3</v>
      </c>
      <c r="H2941" s="85">
        <v>16.9</v>
      </c>
      <c r="I2941" s="85">
        <v>10.3</v>
      </c>
      <c r="J2941" s="85">
        <v>0</v>
      </c>
      <c r="K2941" s="72">
        <v>0</v>
      </c>
      <c r="L2941" s="72">
        <v>0</v>
      </c>
      <c r="M2941" s="73">
        <v>0.5</v>
      </c>
      <c r="N2941" s="12"/>
      <c r="O2941" s="4"/>
    </row>
    <row r="2942" spans="1:15" ht="18.75">
      <c r="A2942" s="11">
        <v>14</v>
      </c>
      <c r="B2942" s="91">
        <v>0</v>
      </c>
      <c r="C2942" s="85">
        <v>6.8</v>
      </c>
      <c r="D2942" s="85">
        <v>1.5</v>
      </c>
      <c r="E2942" s="85">
        <v>4.6</v>
      </c>
      <c r="F2942" s="85">
        <v>0</v>
      </c>
      <c r="G2942" s="85">
        <v>0</v>
      </c>
      <c r="H2942" s="85">
        <v>0</v>
      </c>
      <c r="I2942" s="85">
        <v>0</v>
      </c>
      <c r="J2942" s="85">
        <v>0</v>
      </c>
      <c r="K2942" s="72">
        <v>0</v>
      </c>
      <c r="L2942" s="72">
        <v>0</v>
      </c>
      <c r="M2942" s="73">
        <v>0</v>
      </c>
      <c r="N2942" s="12"/>
      <c r="O2942" s="4"/>
    </row>
    <row r="2943" spans="1:15" ht="18.75">
      <c r="A2943" s="11">
        <v>15</v>
      </c>
      <c r="B2943" s="91">
        <v>0.5</v>
      </c>
      <c r="C2943" s="85">
        <v>0</v>
      </c>
      <c r="D2943" s="85">
        <v>2.8</v>
      </c>
      <c r="E2943" s="85">
        <v>4</v>
      </c>
      <c r="F2943" s="85">
        <v>0</v>
      </c>
      <c r="G2943" s="85">
        <v>0</v>
      </c>
      <c r="H2943" s="85">
        <v>1.5</v>
      </c>
      <c r="I2943" s="85">
        <v>0</v>
      </c>
      <c r="J2943" s="85">
        <v>0</v>
      </c>
      <c r="K2943" s="72">
        <v>0</v>
      </c>
      <c r="L2943" s="72">
        <v>0</v>
      </c>
      <c r="M2943" s="73">
        <v>0</v>
      </c>
      <c r="N2943" s="12"/>
      <c r="O2943" s="4"/>
    </row>
    <row r="2944" spans="1:15" ht="18.75">
      <c r="A2944" s="11">
        <v>16</v>
      </c>
      <c r="B2944" s="91">
        <v>3.1</v>
      </c>
      <c r="C2944" s="85">
        <v>2.6</v>
      </c>
      <c r="D2944" s="85">
        <v>0</v>
      </c>
      <c r="E2944" s="85">
        <v>26.3</v>
      </c>
      <c r="F2944" s="85">
        <v>6.1</v>
      </c>
      <c r="G2944" s="85">
        <v>5.5</v>
      </c>
      <c r="H2944" s="85">
        <v>0</v>
      </c>
      <c r="I2944" s="85">
        <v>0</v>
      </c>
      <c r="J2944" s="85">
        <v>0</v>
      </c>
      <c r="K2944" s="72">
        <v>0</v>
      </c>
      <c r="L2944" s="72">
        <v>0</v>
      </c>
      <c r="M2944" s="73">
        <v>0</v>
      </c>
      <c r="N2944" s="12"/>
      <c r="O2944" s="4"/>
    </row>
    <row r="2945" spans="1:15" ht="18.75">
      <c r="A2945" s="11">
        <v>17</v>
      </c>
      <c r="B2945" s="91">
        <v>6.6</v>
      </c>
      <c r="C2945" s="85">
        <v>28.3</v>
      </c>
      <c r="D2945" s="85">
        <v>0</v>
      </c>
      <c r="E2945" s="85">
        <v>49.6</v>
      </c>
      <c r="F2945" s="85">
        <v>5.8</v>
      </c>
      <c r="G2945" s="85">
        <v>27.1</v>
      </c>
      <c r="H2945" s="85">
        <v>0.4</v>
      </c>
      <c r="I2945" s="85">
        <v>0</v>
      </c>
      <c r="J2945" s="85">
        <v>0</v>
      </c>
      <c r="K2945" s="72">
        <v>0</v>
      </c>
      <c r="L2945" s="72">
        <v>0</v>
      </c>
      <c r="M2945" s="73">
        <v>0</v>
      </c>
      <c r="N2945" s="12"/>
      <c r="O2945" s="4"/>
    </row>
    <row r="2946" spans="1:15" ht="18.75">
      <c r="A2946" s="11">
        <v>18</v>
      </c>
      <c r="B2946" s="91">
        <v>6</v>
      </c>
      <c r="C2946" s="85">
        <v>45.2</v>
      </c>
      <c r="D2946" s="85">
        <v>0</v>
      </c>
      <c r="E2946" s="85">
        <v>3.7</v>
      </c>
      <c r="F2946" s="85">
        <v>0</v>
      </c>
      <c r="G2946" s="85">
        <v>4.4</v>
      </c>
      <c r="H2946" s="85">
        <v>0</v>
      </c>
      <c r="I2946" s="85">
        <v>0</v>
      </c>
      <c r="J2946" s="85">
        <v>0</v>
      </c>
      <c r="K2946" s="72">
        <v>0</v>
      </c>
      <c r="L2946" s="72">
        <v>0</v>
      </c>
      <c r="M2946" s="73">
        <v>0</v>
      </c>
      <c r="N2946" s="12"/>
      <c r="O2946" s="4"/>
    </row>
    <row r="2947" spans="1:15" ht="18.75">
      <c r="A2947" s="11">
        <v>19</v>
      </c>
      <c r="B2947" s="91">
        <v>0</v>
      </c>
      <c r="C2947" s="85">
        <v>4.5</v>
      </c>
      <c r="D2947" s="85">
        <v>15.5</v>
      </c>
      <c r="E2947" s="85">
        <v>13.4</v>
      </c>
      <c r="F2947" s="85">
        <v>2.8</v>
      </c>
      <c r="G2947" s="85">
        <v>0</v>
      </c>
      <c r="H2947" s="85">
        <v>0</v>
      </c>
      <c r="I2947" s="85">
        <v>0</v>
      </c>
      <c r="J2947" s="85">
        <v>0</v>
      </c>
      <c r="K2947" s="72">
        <v>0</v>
      </c>
      <c r="L2947" s="72">
        <v>0</v>
      </c>
      <c r="M2947" s="73">
        <v>0</v>
      </c>
      <c r="N2947" s="12"/>
      <c r="O2947" s="4"/>
    </row>
    <row r="2948" spans="1:15" ht="18.75">
      <c r="A2948" s="11">
        <v>20</v>
      </c>
      <c r="B2948" s="91">
        <v>0</v>
      </c>
      <c r="C2948" s="85">
        <v>0</v>
      </c>
      <c r="D2948" s="85">
        <v>0</v>
      </c>
      <c r="E2948" s="85">
        <v>7.6</v>
      </c>
      <c r="F2948" s="85">
        <v>2.3</v>
      </c>
      <c r="G2948" s="85">
        <v>5.7</v>
      </c>
      <c r="H2948" s="85">
        <v>0</v>
      </c>
      <c r="I2948" s="85">
        <v>0</v>
      </c>
      <c r="J2948" s="85">
        <v>0</v>
      </c>
      <c r="K2948" s="72">
        <v>0</v>
      </c>
      <c r="L2948" s="72">
        <v>0</v>
      </c>
      <c r="M2948" s="73">
        <v>0</v>
      </c>
      <c r="N2948" s="12"/>
      <c r="O2948" s="4"/>
    </row>
    <row r="2949" spans="1:15" ht="18.75">
      <c r="A2949" s="11">
        <v>21</v>
      </c>
      <c r="B2949" s="91">
        <v>0</v>
      </c>
      <c r="C2949" s="85">
        <v>0</v>
      </c>
      <c r="D2949" s="85">
        <v>0</v>
      </c>
      <c r="E2949" s="85">
        <v>13.4</v>
      </c>
      <c r="F2949" s="85">
        <v>31.9</v>
      </c>
      <c r="G2949" s="18">
        <v>0</v>
      </c>
      <c r="H2949" s="85">
        <v>0</v>
      </c>
      <c r="I2949" s="85">
        <v>0</v>
      </c>
      <c r="J2949" s="85">
        <v>0</v>
      </c>
      <c r="K2949" s="72">
        <v>0</v>
      </c>
      <c r="L2949" s="72">
        <v>0</v>
      </c>
      <c r="M2949" s="73">
        <v>0</v>
      </c>
      <c r="N2949" s="12"/>
      <c r="O2949" s="4"/>
    </row>
    <row r="2950" spans="1:15" ht="18.75">
      <c r="A2950" s="11">
        <v>22</v>
      </c>
      <c r="B2950" s="91">
        <v>0</v>
      </c>
      <c r="C2950" s="85">
        <v>0.5</v>
      </c>
      <c r="D2950" s="18">
        <v>26.8</v>
      </c>
      <c r="E2950" s="85">
        <v>19.1</v>
      </c>
      <c r="F2950" s="85">
        <v>9.2</v>
      </c>
      <c r="G2950" s="85">
        <v>7.1</v>
      </c>
      <c r="H2950" s="85">
        <v>0</v>
      </c>
      <c r="I2950" s="85">
        <v>0</v>
      </c>
      <c r="J2950" s="85">
        <v>0</v>
      </c>
      <c r="K2950" s="72">
        <v>0</v>
      </c>
      <c r="L2950" s="72">
        <v>0</v>
      </c>
      <c r="M2950" s="73">
        <v>0</v>
      </c>
      <c r="N2950" s="12"/>
      <c r="O2950" s="4"/>
    </row>
    <row r="2951" spans="1:15" ht="18.75">
      <c r="A2951" s="11">
        <v>23</v>
      </c>
      <c r="B2951" s="91">
        <v>0</v>
      </c>
      <c r="C2951" s="85">
        <v>8</v>
      </c>
      <c r="D2951" s="85">
        <v>0</v>
      </c>
      <c r="E2951" s="85">
        <v>52</v>
      </c>
      <c r="F2951" s="85">
        <v>0</v>
      </c>
      <c r="G2951" s="85">
        <v>3</v>
      </c>
      <c r="H2951" s="85">
        <v>0</v>
      </c>
      <c r="I2951" s="85">
        <v>0</v>
      </c>
      <c r="J2951" s="85">
        <v>0</v>
      </c>
      <c r="K2951" s="72">
        <v>0</v>
      </c>
      <c r="L2951" s="72">
        <v>0</v>
      </c>
      <c r="M2951" s="73">
        <v>0</v>
      </c>
      <c r="N2951" s="12"/>
      <c r="O2951" s="4"/>
    </row>
    <row r="2952" spans="1:15" ht="18.75">
      <c r="A2952" s="11">
        <v>24</v>
      </c>
      <c r="B2952" s="91">
        <v>0</v>
      </c>
      <c r="C2952" s="85">
        <v>0</v>
      </c>
      <c r="D2952" s="85">
        <v>0.9</v>
      </c>
      <c r="E2952" s="85">
        <v>10</v>
      </c>
      <c r="F2952" s="85">
        <v>0</v>
      </c>
      <c r="G2952" s="85">
        <v>2.9</v>
      </c>
      <c r="H2952" s="85">
        <v>29.1</v>
      </c>
      <c r="I2952" s="85">
        <v>12.2</v>
      </c>
      <c r="J2952" s="85">
        <v>0</v>
      </c>
      <c r="K2952" s="72">
        <v>0</v>
      </c>
      <c r="L2952" s="72">
        <v>1.9</v>
      </c>
      <c r="M2952" s="73">
        <v>1.9</v>
      </c>
      <c r="N2952" s="12"/>
      <c r="O2952" s="4"/>
    </row>
    <row r="2953" spans="1:15" ht="18.75">
      <c r="A2953" s="11">
        <v>25</v>
      </c>
      <c r="B2953" s="91">
        <v>0</v>
      </c>
      <c r="C2953" s="85">
        <v>8.7</v>
      </c>
      <c r="D2953" s="85">
        <v>0</v>
      </c>
      <c r="E2953" s="85">
        <v>1.5</v>
      </c>
      <c r="F2953" s="85">
        <v>4.7</v>
      </c>
      <c r="G2953" s="85">
        <v>0</v>
      </c>
      <c r="H2953" s="85">
        <v>98</v>
      </c>
      <c r="I2953" s="85">
        <v>3.7</v>
      </c>
      <c r="J2953" s="85">
        <v>0</v>
      </c>
      <c r="K2953" s="72">
        <v>0</v>
      </c>
      <c r="L2953" s="72">
        <v>0</v>
      </c>
      <c r="M2953" s="73">
        <v>0</v>
      </c>
      <c r="N2953" s="12"/>
      <c r="O2953" s="4"/>
    </row>
    <row r="2954" spans="1:15" ht="18.75">
      <c r="A2954" s="11">
        <v>26</v>
      </c>
      <c r="B2954" s="91">
        <v>0</v>
      </c>
      <c r="C2954" s="85">
        <v>13.5</v>
      </c>
      <c r="D2954" s="85">
        <v>0</v>
      </c>
      <c r="E2954" s="85">
        <v>6</v>
      </c>
      <c r="F2954" s="85">
        <v>0</v>
      </c>
      <c r="G2954" s="85">
        <v>0</v>
      </c>
      <c r="H2954" s="85">
        <v>0</v>
      </c>
      <c r="I2954" s="85">
        <v>0</v>
      </c>
      <c r="J2954" s="85">
        <v>0</v>
      </c>
      <c r="K2954" s="72">
        <v>0</v>
      </c>
      <c r="L2954" s="72">
        <v>0</v>
      </c>
      <c r="M2954" s="73">
        <v>0</v>
      </c>
      <c r="N2954" s="12"/>
      <c r="O2954" s="4"/>
    </row>
    <row r="2955" spans="1:15" ht="18.75">
      <c r="A2955" s="11">
        <v>27</v>
      </c>
      <c r="B2955" s="91">
        <v>0</v>
      </c>
      <c r="C2955" s="85">
        <v>6.1</v>
      </c>
      <c r="D2955" s="85">
        <v>0</v>
      </c>
      <c r="E2955" s="85">
        <v>3.3</v>
      </c>
      <c r="F2955" s="85">
        <v>10.4</v>
      </c>
      <c r="G2955" s="85">
        <v>3.6</v>
      </c>
      <c r="H2955" s="85">
        <v>0</v>
      </c>
      <c r="I2955" s="85">
        <v>0</v>
      </c>
      <c r="J2955" s="85">
        <v>0.5</v>
      </c>
      <c r="K2955" s="72">
        <v>0</v>
      </c>
      <c r="L2955" s="72">
        <v>0</v>
      </c>
      <c r="M2955" s="73">
        <v>0</v>
      </c>
      <c r="N2955" s="12"/>
      <c r="O2955" s="4"/>
    </row>
    <row r="2956" spans="1:15" ht="18.75">
      <c r="A2956" s="11">
        <v>28</v>
      </c>
      <c r="B2956" s="91">
        <v>1.2</v>
      </c>
      <c r="C2956" s="85">
        <v>1.9</v>
      </c>
      <c r="D2956" s="85">
        <v>0</v>
      </c>
      <c r="E2956" s="85">
        <v>8.6</v>
      </c>
      <c r="F2956" s="85">
        <v>6.8</v>
      </c>
      <c r="G2956" s="85">
        <v>0</v>
      </c>
      <c r="H2956" s="85">
        <v>0</v>
      </c>
      <c r="I2956" s="85">
        <v>0</v>
      </c>
      <c r="J2956" s="85">
        <v>26</v>
      </c>
      <c r="K2956" s="72">
        <v>0</v>
      </c>
      <c r="L2956" s="72">
        <v>0</v>
      </c>
      <c r="M2956" s="73">
        <v>0</v>
      </c>
      <c r="N2956" s="12"/>
      <c r="O2956" s="4"/>
    </row>
    <row r="2957" spans="1:15" ht="18.75">
      <c r="A2957" s="11">
        <v>29</v>
      </c>
      <c r="B2957" s="91">
        <v>8.8</v>
      </c>
      <c r="C2957" s="85">
        <v>17.1</v>
      </c>
      <c r="D2957" s="85">
        <v>13.8</v>
      </c>
      <c r="E2957" s="85">
        <v>0</v>
      </c>
      <c r="F2957" s="85">
        <v>0</v>
      </c>
      <c r="G2957" s="85">
        <v>0</v>
      </c>
      <c r="H2957" s="85">
        <v>0</v>
      </c>
      <c r="I2957" s="85">
        <v>0</v>
      </c>
      <c r="J2957" s="85">
        <v>0</v>
      </c>
      <c r="K2957" s="72">
        <v>0</v>
      </c>
      <c r="L2957" s="72"/>
      <c r="M2957" s="73">
        <v>0</v>
      </c>
      <c r="N2957" s="12"/>
      <c r="O2957" s="4"/>
    </row>
    <row r="2958" spans="1:15" ht="18.75">
      <c r="A2958" s="11">
        <v>30</v>
      </c>
      <c r="B2958" s="91">
        <v>15.1</v>
      </c>
      <c r="C2958" s="85">
        <v>3</v>
      </c>
      <c r="D2958" s="85">
        <v>1</v>
      </c>
      <c r="E2958" s="85">
        <v>0</v>
      </c>
      <c r="F2958" s="85">
        <v>0</v>
      </c>
      <c r="G2958" s="85">
        <v>15.7</v>
      </c>
      <c r="H2958" s="85">
        <v>0</v>
      </c>
      <c r="I2958" s="85">
        <v>0</v>
      </c>
      <c r="J2958" s="85">
        <v>0</v>
      </c>
      <c r="K2958" s="72">
        <v>0</v>
      </c>
      <c r="L2958" s="72"/>
      <c r="M2958" s="73">
        <v>0</v>
      </c>
      <c r="N2958" s="12"/>
      <c r="O2958" s="4"/>
    </row>
    <row r="2959" spans="1:15" ht="18.75">
      <c r="A2959" s="13">
        <v>31</v>
      </c>
      <c r="B2959" s="86"/>
      <c r="C2959" s="87">
        <v>6.4</v>
      </c>
      <c r="D2959" s="88"/>
      <c r="E2959" s="87">
        <v>0</v>
      </c>
      <c r="F2959" s="87">
        <v>2.3</v>
      </c>
      <c r="G2959" s="56"/>
      <c r="H2959" s="87">
        <v>0</v>
      </c>
      <c r="I2959" s="56"/>
      <c r="J2959" s="87">
        <v>0</v>
      </c>
      <c r="K2959" s="74">
        <v>0</v>
      </c>
      <c r="L2959" s="74"/>
      <c r="M2959" s="75">
        <v>10.6</v>
      </c>
      <c r="N2959" s="14"/>
      <c r="O2959" s="4"/>
    </row>
    <row r="2960" spans="1:15" ht="18.75">
      <c r="A2960" s="29" t="s">
        <v>17</v>
      </c>
      <c r="B2960" s="45">
        <f aca="true" t="shared" si="126" ref="B2960:M2960">SUM(B2929:B2959)</f>
        <v>47.300000000000004</v>
      </c>
      <c r="C2960" s="45">
        <f t="shared" si="126"/>
        <v>198.39999999999998</v>
      </c>
      <c r="D2960" s="45">
        <f t="shared" si="126"/>
        <v>112</v>
      </c>
      <c r="E2960" s="45">
        <f t="shared" si="126"/>
        <v>258.8</v>
      </c>
      <c r="F2960" s="45">
        <f t="shared" si="126"/>
        <v>120.8</v>
      </c>
      <c r="G2960" s="45">
        <f t="shared" si="126"/>
        <v>157.4</v>
      </c>
      <c r="H2960" s="45">
        <f t="shared" si="126"/>
        <v>228.3</v>
      </c>
      <c r="I2960" s="45">
        <f t="shared" si="126"/>
        <v>30.4</v>
      </c>
      <c r="J2960" s="45">
        <f t="shared" si="126"/>
        <v>26.9</v>
      </c>
      <c r="K2960" s="45">
        <f t="shared" si="126"/>
        <v>2.6</v>
      </c>
      <c r="L2960" s="45">
        <f t="shared" si="126"/>
        <v>1.9</v>
      </c>
      <c r="M2960" s="45">
        <f t="shared" si="126"/>
        <v>19.4</v>
      </c>
      <c r="N2960" s="47">
        <f>SUM(B2960:M2960)</f>
        <v>1204.2000000000003</v>
      </c>
      <c r="O2960" s="4" t="s">
        <v>22</v>
      </c>
    </row>
    <row r="2961" spans="1:15" ht="18.75">
      <c r="A2961" s="11" t="s">
        <v>18</v>
      </c>
      <c r="B2961" s="18">
        <f>AVERAGE(B2929:B2959)</f>
        <v>1.5766666666666669</v>
      </c>
      <c r="C2961" s="18">
        <f>AVERAGE(C2929:C2959)</f>
        <v>6.3999999999999995</v>
      </c>
      <c r="D2961" s="18">
        <f>AVERAGE(D2929:D2959)</f>
        <v>3.7333333333333334</v>
      </c>
      <c r="E2961" s="18">
        <f aca="true" t="shared" si="127" ref="E2961:M2961">AVERAGE(E2929:E2959)</f>
        <v>8.348387096774195</v>
      </c>
      <c r="F2961" s="18">
        <f t="shared" si="127"/>
        <v>3.896774193548387</v>
      </c>
      <c r="G2961" s="18">
        <f t="shared" si="127"/>
        <v>5.246666666666667</v>
      </c>
      <c r="H2961" s="18">
        <f t="shared" si="127"/>
        <v>7.364516129032259</v>
      </c>
      <c r="I2961" s="18">
        <f t="shared" si="127"/>
        <v>1.0133333333333332</v>
      </c>
      <c r="J2961" s="18">
        <f t="shared" si="127"/>
        <v>0.8677419354838709</v>
      </c>
      <c r="K2961" s="18">
        <f t="shared" si="127"/>
        <v>0.08387096774193549</v>
      </c>
      <c r="L2961" s="18">
        <f t="shared" si="127"/>
        <v>0.06785714285714285</v>
      </c>
      <c r="M2961" s="49">
        <f t="shared" si="127"/>
        <v>0.6258064516129032</v>
      </c>
      <c r="N2961" s="12">
        <f>AVERAGE(B2961:M2961)</f>
        <v>3.2687461597542247</v>
      </c>
      <c r="O2961" s="4" t="s">
        <v>265</v>
      </c>
    </row>
    <row r="2962" spans="1:15" ht="18.75">
      <c r="A2962" s="89" t="s">
        <v>19</v>
      </c>
      <c r="B2962" s="51">
        <f aca="true" t="shared" si="128" ref="B2962:M2962">COUNTIF(B2929:B2959,"&gt;0")</f>
        <v>8</v>
      </c>
      <c r="C2962" s="51">
        <f t="shared" si="128"/>
        <v>18</v>
      </c>
      <c r="D2962" s="51">
        <f t="shared" si="128"/>
        <v>13</v>
      </c>
      <c r="E2962" s="51">
        <f t="shared" si="128"/>
        <v>21</v>
      </c>
      <c r="F2962" s="51">
        <f t="shared" si="128"/>
        <v>19</v>
      </c>
      <c r="G2962" s="51">
        <f t="shared" si="128"/>
        <v>17</v>
      </c>
      <c r="H2962" s="51">
        <f t="shared" si="128"/>
        <v>14</v>
      </c>
      <c r="I2962" s="51">
        <f t="shared" si="128"/>
        <v>7</v>
      </c>
      <c r="J2962" s="51">
        <f t="shared" si="128"/>
        <v>3</v>
      </c>
      <c r="K2962" s="51">
        <f t="shared" si="128"/>
        <v>3</v>
      </c>
      <c r="L2962" s="51">
        <f t="shared" si="128"/>
        <v>1</v>
      </c>
      <c r="M2962" s="69">
        <f t="shared" si="128"/>
        <v>5</v>
      </c>
      <c r="N2962" s="13">
        <f>SUM(B2962:M2962)</f>
        <v>129</v>
      </c>
      <c r="O2962" s="4" t="s">
        <v>19</v>
      </c>
    </row>
    <row r="2964" spans="1:15" ht="18.75">
      <c r="A2964" s="100" t="s">
        <v>187</v>
      </c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  <c r="N2964" s="100"/>
      <c r="O2964" s="100"/>
    </row>
    <row r="2965" spans="1:15" ht="18.75">
      <c r="A2965" s="100" t="s">
        <v>325</v>
      </c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  <c r="N2965" s="100"/>
      <c r="O2965" s="100"/>
    </row>
    <row r="2967" spans="1:14" ht="18.75">
      <c r="A2967" s="24" t="s">
        <v>2</v>
      </c>
      <c r="B2967" s="25" t="s">
        <v>3</v>
      </c>
      <c r="C2967" s="26" t="s">
        <v>4</v>
      </c>
      <c r="D2967" s="26" t="s">
        <v>5</v>
      </c>
      <c r="E2967" s="26" t="s">
        <v>6</v>
      </c>
      <c r="F2967" s="26" t="s">
        <v>7</v>
      </c>
      <c r="G2967" s="26" t="s">
        <v>8</v>
      </c>
      <c r="H2967" s="26" t="s">
        <v>9</v>
      </c>
      <c r="I2967" s="26" t="s">
        <v>10</v>
      </c>
      <c r="J2967" s="26" t="s">
        <v>11</v>
      </c>
      <c r="K2967" s="26" t="s">
        <v>12</v>
      </c>
      <c r="L2967" s="26" t="s">
        <v>13</v>
      </c>
      <c r="M2967" s="27" t="s">
        <v>14</v>
      </c>
      <c r="N2967" s="28" t="s">
        <v>227</v>
      </c>
    </row>
    <row r="2968" spans="1:15" ht="18.75">
      <c r="A2968" s="9">
        <v>1</v>
      </c>
      <c r="B2968" s="90">
        <v>0</v>
      </c>
      <c r="C2968" s="83">
        <v>0</v>
      </c>
      <c r="D2968" s="83">
        <v>24.2</v>
      </c>
      <c r="E2968" s="83">
        <v>0</v>
      </c>
      <c r="F2968" s="83">
        <v>1.7</v>
      </c>
      <c r="G2968" s="83">
        <v>3.8</v>
      </c>
      <c r="H2968" s="83">
        <v>27.1</v>
      </c>
      <c r="I2968" s="83">
        <v>0</v>
      </c>
      <c r="J2968" s="83">
        <v>0</v>
      </c>
      <c r="K2968" s="70">
        <v>0</v>
      </c>
      <c r="L2968" s="70">
        <v>0</v>
      </c>
      <c r="M2968" s="71">
        <v>0</v>
      </c>
      <c r="N2968" s="61"/>
      <c r="O2968" s="4"/>
    </row>
    <row r="2969" spans="1:15" ht="18.75">
      <c r="A2969" s="11">
        <v>2</v>
      </c>
      <c r="B2969" s="91">
        <v>0</v>
      </c>
      <c r="C2969" s="85">
        <v>40.6</v>
      </c>
      <c r="D2969" s="85">
        <v>0.5</v>
      </c>
      <c r="E2969" s="85">
        <v>0</v>
      </c>
      <c r="F2969" s="85">
        <v>3.4</v>
      </c>
      <c r="G2969" s="85">
        <v>0</v>
      </c>
      <c r="H2969" s="85">
        <v>105.8</v>
      </c>
      <c r="I2969" s="85">
        <v>0</v>
      </c>
      <c r="J2969" s="85">
        <v>0</v>
      </c>
      <c r="K2969" s="72">
        <v>0</v>
      </c>
      <c r="L2969" s="72">
        <v>0</v>
      </c>
      <c r="M2969" s="73">
        <v>0</v>
      </c>
      <c r="N2969" s="12"/>
      <c r="O2969" s="4"/>
    </row>
    <row r="2970" spans="1:15" ht="18.75">
      <c r="A2970" s="11">
        <v>3</v>
      </c>
      <c r="B2970" s="91">
        <v>0.3</v>
      </c>
      <c r="C2970" s="85">
        <v>26.2</v>
      </c>
      <c r="D2970" s="85">
        <v>6.1</v>
      </c>
      <c r="E2970" s="85">
        <v>0</v>
      </c>
      <c r="F2970" s="85">
        <v>0</v>
      </c>
      <c r="G2970" s="85">
        <v>3.4</v>
      </c>
      <c r="H2970" s="85">
        <v>34.3</v>
      </c>
      <c r="I2970" s="85">
        <v>0</v>
      </c>
      <c r="J2970" s="85">
        <v>0</v>
      </c>
      <c r="K2970" s="72">
        <v>0</v>
      </c>
      <c r="L2970" s="72">
        <v>0</v>
      </c>
      <c r="M2970" s="73">
        <v>0</v>
      </c>
      <c r="N2970" s="12"/>
      <c r="O2970" s="4"/>
    </row>
    <row r="2971" spans="1:15" ht="18.75">
      <c r="A2971" s="11">
        <v>4</v>
      </c>
      <c r="B2971" s="91">
        <v>0</v>
      </c>
      <c r="C2971" s="85">
        <v>0</v>
      </c>
      <c r="D2971" s="85">
        <v>0</v>
      </c>
      <c r="E2971" s="85">
        <v>1.6</v>
      </c>
      <c r="F2971" s="85">
        <v>0</v>
      </c>
      <c r="G2971" s="85">
        <v>11.8</v>
      </c>
      <c r="H2971" s="85">
        <v>1.5</v>
      </c>
      <c r="I2971" s="85">
        <v>0</v>
      </c>
      <c r="J2971" s="85">
        <v>0</v>
      </c>
      <c r="K2971" s="72">
        <v>0</v>
      </c>
      <c r="L2971" s="72">
        <v>0</v>
      </c>
      <c r="M2971" s="73">
        <v>0</v>
      </c>
      <c r="N2971" s="12"/>
      <c r="O2971" s="4"/>
    </row>
    <row r="2972" spans="1:15" ht="18.75">
      <c r="A2972" s="11">
        <v>5</v>
      </c>
      <c r="B2972" s="91">
        <v>4.8</v>
      </c>
      <c r="C2972" s="85">
        <v>5.5</v>
      </c>
      <c r="D2972" s="85">
        <v>0</v>
      </c>
      <c r="E2972" s="85">
        <v>0</v>
      </c>
      <c r="F2972" s="85">
        <v>0</v>
      </c>
      <c r="G2972" s="85">
        <v>0.5</v>
      </c>
      <c r="H2972" s="85">
        <v>0</v>
      </c>
      <c r="I2972" s="85">
        <v>0</v>
      </c>
      <c r="J2972" s="85">
        <v>0</v>
      </c>
      <c r="K2972" s="72">
        <v>0</v>
      </c>
      <c r="L2972" s="72">
        <v>0</v>
      </c>
      <c r="M2972" s="73">
        <v>0</v>
      </c>
      <c r="N2972" s="12"/>
      <c r="O2972" s="4"/>
    </row>
    <row r="2973" spans="1:15" ht="18.75">
      <c r="A2973" s="11">
        <v>6</v>
      </c>
      <c r="B2973" s="91">
        <v>0</v>
      </c>
      <c r="C2973" s="85">
        <v>0</v>
      </c>
      <c r="D2973" s="85">
        <v>10.6</v>
      </c>
      <c r="E2973" s="85">
        <v>0</v>
      </c>
      <c r="F2973" s="85">
        <v>1.7</v>
      </c>
      <c r="G2973" s="85">
        <v>4.5</v>
      </c>
      <c r="H2973" s="85">
        <v>0.9</v>
      </c>
      <c r="I2973" s="85">
        <v>0</v>
      </c>
      <c r="J2973" s="85">
        <v>0</v>
      </c>
      <c r="K2973" s="72">
        <v>0</v>
      </c>
      <c r="L2973" s="72">
        <v>0</v>
      </c>
      <c r="M2973" s="73">
        <v>0</v>
      </c>
      <c r="N2973" s="12"/>
      <c r="O2973" s="4"/>
    </row>
    <row r="2974" spans="1:15" ht="18.75">
      <c r="A2974" s="11">
        <v>7</v>
      </c>
      <c r="B2974" s="91">
        <v>0</v>
      </c>
      <c r="C2974" s="85">
        <v>0</v>
      </c>
      <c r="D2974" s="85">
        <v>0</v>
      </c>
      <c r="E2974" s="85">
        <v>0</v>
      </c>
      <c r="F2974" s="85">
        <v>1.4</v>
      </c>
      <c r="G2974" s="85">
        <v>0</v>
      </c>
      <c r="H2974" s="85">
        <v>0</v>
      </c>
      <c r="I2974" s="85">
        <v>0</v>
      </c>
      <c r="J2974" s="85">
        <v>0</v>
      </c>
      <c r="K2974" s="72">
        <v>0</v>
      </c>
      <c r="L2974" s="72">
        <v>0</v>
      </c>
      <c r="M2974" s="73">
        <v>0</v>
      </c>
      <c r="N2974" s="12"/>
      <c r="O2974" s="4"/>
    </row>
    <row r="2975" spans="1:15" ht="18.75">
      <c r="A2975" s="11">
        <v>8</v>
      </c>
      <c r="B2975" s="91">
        <v>1.2</v>
      </c>
      <c r="C2975" s="85">
        <v>0</v>
      </c>
      <c r="D2975" s="85">
        <v>26.9</v>
      </c>
      <c r="E2975" s="85">
        <v>1.7</v>
      </c>
      <c r="F2975" s="85">
        <v>0</v>
      </c>
      <c r="G2975" s="85">
        <v>19.6</v>
      </c>
      <c r="H2975" s="85">
        <v>0</v>
      </c>
      <c r="I2975" s="85">
        <v>0</v>
      </c>
      <c r="J2975" s="85">
        <v>0</v>
      </c>
      <c r="K2975" s="72">
        <v>4.6</v>
      </c>
      <c r="L2975" s="72">
        <v>0</v>
      </c>
      <c r="M2975" s="73">
        <v>0</v>
      </c>
      <c r="N2975" s="12"/>
      <c r="O2975" s="4"/>
    </row>
    <row r="2976" spans="1:15" ht="18.75">
      <c r="A2976" s="11">
        <v>9</v>
      </c>
      <c r="B2976" s="91">
        <v>0</v>
      </c>
      <c r="C2976" s="85">
        <v>0</v>
      </c>
      <c r="D2976" s="85">
        <v>5.6</v>
      </c>
      <c r="E2976" s="85">
        <v>6.4</v>
      </c>
      <c r="F2976" s="85">
        <v>0</v>
      </c>
      <c r="G2976" s="85">
        <v>8.5</v>
      </c>
      <c r="H2976" s="85">
        <v>17.2</v>
      </c>
      <c r="I2976" s="85">
        <v>0</v>
      </c>
      <c r="J2976" s="85">
        <v>2.5</v>
      </c>
      <c r="K2976" s="72">
        <v>13.6</v>
      </c>
      <c r="L2976" s="72">
        <v>0</v>
      </c>
      <c r="M2976" s="73">
        <v>0</v>
      </c>
      <c r="N2976" s="12"/>
      <c r="O2976" s="4"/>
    </row>
    <row r="2977" spans="1:15" ht="18.75">
      <c r="A2977" s="11">
        <v>10</v>
      </c>
      <c r="B2977" s="91">
        <v>0</v>
      </c>
      <c r="C2977" s="85">
        <v>23</v>
      </c>
      <c r="D2977" s="85">
        <v>4.2</v>
      </c>
      <c r="E2977" s="85">
        <v>0</v>
      </c>
      <c r="F2977" s="85">
        <v>0</v>
      </c>
      <c r="G2977" s="85">
        <v>45</v>
      </c>
      <c r="H2977" s="85">
        <v>0</v>
      </c>
      <c r="I2977" s="85">
        <v>0</v>
      </c>
      <c r="J2977" s="85">
        <v>0</v>
      </c>
      <c r="K2977" s="72">
        <v>0</v>
      </c>
      <c r="L2977" s="72">
        <v>0</v>
      </c>
      <c r="M2977" s="73">
        <v>0</v>
      </c>
      <c r="N2977" s="12"/>
      <c r="O2977" s="4"/>
    </row>
    <row r="2978" spans="1:15" ht="18.75">
      <c r="A2978" s="11">
        <v>11</v>
      </c>
      <c r="B2978" s="91">
        <v>0</v>
      </c>
      <c r="C2978" s="85">
        <v>2.9</v>
      </c>
      <c r="D2978" s="85">
        <v>13.8</v>
      </c>
      <c r="E2978" s="85">
        <v>0</v>
      </c>
      <c r="F2978" s="85">
        <v>5.2</v>
      </c>
      <c r="G2978" s="85">
        <v>0</v>
      </c>
      <c r="H2978" s="85">
        <v>1</v>
      </c>
      <c r="I2978" s="85">
        <v>2.4</v>
      </c>
      <c r="J2978" s="85">
        <v>0</v>
      </c>
      <c r="K2978" s="72">
        <v>0</v>
      </c>
      <c r="L2978" s="72">
        <v>0</v>
      </c>
      <c r="M2978" s="73">
        <v>0</v>
      </c>
      <c r="N2978" s="12"/>
      <c r="O2978" s="4"/>
    </row>
    <row r="2979" spans="1:15" ht="18.75">
      <c r="A2979" s="11">
        <v>12</v>
      </c>
      <c r="B2979" s="91">
        <v>0</v>
      </c>
      <c r="C2979" s="85">
        <v>0</v>
      </c>
      <c r="D2979" s="85">
        <v>17.9</v>
      </c>
      <c r="E2979" s="85">
        <v>13</v>
      </c>
      <c r="F2979" s="85">
        <v>0</v>
      </c>
      <c r="G2979" s="85">
        <v>0</v>
      </c>
      <c r="H2979" s="85">
        <v>3.8</v>
      </c>
      <c r="I2979" s="85">
        <v>0</v>
      </c>
      <c r="J2979" s="85">
        <v>0.4</v>
      </c>
      <c r="K2979" s="72">
        <v>0</v>
      </c>
      <c r="L2979" s="72">
        <v>0</v>
      </c>
      <c r="M2979" s="73">
        <v>0</v>
      </c>
      <c r="N2979" s="12"/>
      <c r="O2979" s="4"/>
    </row>
    <row r="2980" spans="1:15" ht="18.75">
      <c r="A2980" s="11">
        <v>13</v>
      </c>
      <c r="B2980" s="91">
        <v>0</v>
      </c>
      <c r="C2980" s="85">
        <v>59.8</v>
      </c>
      <c r="D2980" s="85">
        <v>7</v>
      </c>
      <c r="E2980" s="85">
        <v>0.4</v>
      </c>
      <c r="F2980" s="85">
        <v>0</v>
      </c>
      <c r="G2980" s="85">
        <v>25.5</v>
      </c>
      <c r="H2980" s="85">
        <v>4.9</v>
      </c>
      <c r="I2980" s="85">
        <v>8.4</v>
      </c>
      <c r="J2980" s="85">
        <v>24.7</v>
      </c>
      <c r="K2980" s="72">
        <v>0</v>
      </c>
      <c r="L2980" s="72">
        <v>0</v>
      </c>
      <c r="M2980" s="73">
        <v>0</v>
      </c>
      <c r="N2980" s="12"/>
      <c r="O2980" s="4"/>
    </row>
    <row r="2981" spans="1:15" ht="18.75">
      <c r="A2981" s="11">
        <v>14</v>
      </c>
      <c r="B2981" s="91">
        <v>0.7</v>
      </c>
      <c r="C2981" s="85">
        <v>0.9</v>
      </c>
      <c r="D2981" s="85">
        <v>0</v>
      </c>
      <c r="E2981" s="85">
        <v>0</v>
      </c>
      <c r="F2981" s="85">
        <v>2.1</v>
      </c>
      <c r="G2981" s="85">
        <v>12</v>
      </c>
      <c r="H2981" s="85">
        <v>0</v>
      </c>
      <c r="I2981" s="85">
        <v>0.7</v>
      </c>
      <c r="J2981" s="85">
        <v>5.8</v>
      </c>
      <c r="K2981" s="72">
        <v>0</v>
      </c>
      <c r="L2981" s="72">
        <v>0</v>
      </c>
      <c r="M2981" s="73">
        <v>0</v>
      </c>
      <c r="N2981" s="12"/>
      <c r="O2981" s="4"/>
    </row>
    <row r="2982" spans="1:15" ht="18.75">
      <c r="A2982" s="11">
        <v>15</v>
      </c>
      <c r="B2982" s="91">
        <v>0</v>
      </c>
      <c r="C2982" s="85">
        <v>0</v>
      </c>
      <c r="D2982" s="85">
        <v>0</v>
      </c>
      <c r="E2982" s="85">
        <v>2.5</v>
      </c>
      <c r="F2982" s="85">
        <v>0.9</v>
      </c>
      <c r="G2982" s="85">
        <v>2</v>
      </c>
      <c r="H2982" s="85">
        <v>0</v>
      </c>
      <c r="I2982" s="85">
        <v>1.8</v>
      </c>
      <c r="J2982" s="85">
        <v>0</v>
      </c>
      <c r="K2982" s="72">
        <v>0</v>
      </c>
      <c r="L2982" s="72">
        <v>0</v>
      </c>
      <c r="M2982" s="73">
        <v>0</v>
      </c>
      <c r="N2982" s="12"/>
      <c r="O2982" s="4"/>
    </row>
    <row r="2983" spans="1:15" ht="18.75">
      <c r="A2983" s="11">
        <v>16</v>
      </c>
      <c r="B2983" s="91">
        <v>0</v>
      </c>
      <c r="C2983" s="85">
        <v>0.8</v>
      </c>
      <c r="D2983" s="85">
        <v>0</v>
      </c>
      <c r="E2983" s="85">
        <v>0.5</v>
      </c>
      <c r="F2983" s="85">
        <v>0.9</v>
      </c>
      <c r="G2983" s="85">
        <v>3.2</v>
      </c>
      <c r="H2983" s="85">
        <v>0</v>
      </c>
      <c r="I2983" s="85">
        <v>0</v>
      </c>
      <c r="J2983" s="85">
        <v>0</v>
      </c>
      <c r="K2983" s="72">
        <v>0</v>
      </c>
      <c r="L2983" s="72">
        <v>0</v>
      </c>
      <c r="M2983" s="73">
        <v>0</v>
      </c>
      <c r="N2983" s="12"/>
      <c r="O2983" s="4"/>
    </row>
    <row r="2984" spans="1:15" ht="18.75">
      <c r="A2984" s="11">
        <v>17</v>
      </c>
      <c r="B2984" s="91">
        <v>20.9</v>
      </c>
      <c r="C2984" s="85">
        <v>2.8</v>
      </c>
      <c r="D2984" s="85">
        <v>0</v>
      </c>
      <c r="E2984" s="85">
        <v>0</v>
      </c>
      <c r="F2984" s="85">
        <v>8.7</v>
      </c>
      <c r="G2984" s="85">
        <v>0</v>
      </c>
      <c r="H2984" s="85">
        <v>0</v>
      </c>
      <c r="I2984" s="85">
        <v>0</v>
      </c>
      <c r="J2984" s="85">
        <v>0</v>
      </c>
      <c r="K2984" s="72">
        <v>0</v>
      </c>
      <c r="L2984" s="72">
        <v>0</v>
      </c>
      <c r="M2984" s="73">
        <v>0</v>
      </c>
      <c r="N2984" s="12"/>
      <c r="O2984" s="4"/>
    </row>
    <row r="2985" spans="1:15" ht="18.75">
      <c r="A2985" s="11">
        <v>18</v>
      </c>
      <c r="B2985" s="91">
        <v>10.3</v>
      </c>
      <c r="C2985" s="85">
        <v>5.5</v>
      </c>
      <c r="D2985" s="85">
        <v>0</v>
      </c>
      <c r="E2985" s="85">
        <v>12.8</v>
      </c>
      <c r="F2985" s="85">
        <v>90</v>
      </c>
      <c r="G2985" s="85">
        <v>0</v>
      </c>
      <c r="H2985" s="85">
        <v>0</v>
      </c>
      <c r="I2985" s="85">
        <v>0</v>
      </c>
      <c r="J2985" s="85">
        <v>0</v>
      </c>
      <c r="K2985" s="72">
        <v>0</v>
      </c>
      <c r="L2985" s="72">
        <v>0</v>
      </c>
      <c r="M2985" s="73">
        <v>0</v>
      </c>
      <c r="N2985" s="12"/>
      <c r="O2985" s="4"/>
    </row>
    <row r="2986" spans="1:15" ht="18.75">
      <c r="A2986" s="11">
        <v>19</v>
      </c>
      <c r="B2986" s="91">
        <v>0.9</v>
      </c>
      <c r="C2986" s="85">
        <v>4</v>
      </c>
      <c r="D2986" s="85">
        <v>0</v>
      </c>
      <c r="E2986" s="85">
        <v>1.7</v>
      </c>
      <c r="F2986" s="85">
        <v>18.9</v>
      </c>
      <c r="G2986" s="85">
        <v>39</v>
      </c>
      <c r="H2986" s="85">
        <v>0</v>
      </c>
      <c r="I2986" s="85">
        <v>0</v>
      </c>
      <c r="J2986" s="85">
        <v>0</v>
      </c>
      <c r="K2986" s="72">
        <v>0</v>
      </c>
      <c r="L2986" s="72">
        <v>0</v>
      </c>
      <c r="M2986" s="73">
        <v>0</v>
      </c>
      <c r="N2986" s="12"/>
      <c r="O2986" s="4"/>
    </row>
    <row r="2987" spans="1:15" ht="18.75">
      <c r="A2987" s="11">
        <v>20</v>
      </c>
      <c r="B2987" s="91">
        <v>0</v>
      </c>
      <c r="C2987" s="85">
        <v>1.4</v>
      </c>
      <c r="D2987" s="85">
        <v>0</v>
      </c>
      <c r="E2987" s="85">
        <v>1.3</v>
      </c>
      <c r="F2987" s="85">
        <v>4.5</v>
      </c>
      <c r="G2987" s="85">
        <v>19.1</v>
      </c>
      <c r="H2987" s="85">
        <v>0</v>
      </c>
      <c r="I2987" s="85">
        <v>0</v>
      </c>
      <c r="J2987" s="85">
        <v>0</v>
      </c>
      <c r="K2987" s="72">
        <v>0</v>
      </c>
      <c r="L2987" s="72">
        <v>0</v>
      </c>
      <c r="M2987" s="73">
        <v>0</v>
      </c>
      <c r="N2987" s="12"/>
      <c r="O2987" s="4"/>
    </row>
    <row r="2988" spans="1:15" ht="18.75">
      <c r="A2988" s="11">
        <v>21</v>
      </c>
      <c r="B2988" s="91">
        <v>0</v>
      </c>
      <c r="C2988" s="85">
        <v>2.3</v>
      </c>
      <c r="D2988" s="85">
        <v>0</v>
      </c>
      <c r="E2988" s="85">
        <v>14.7</v>
      </c>
      <c r="F2988" s="85">
        <v>5.5</v>
      </c>
      <c r="G2988" s="18">
        <v>2.8</v>
      </c>
      <c r="H2988" s="85">
        <v>0</v>
      </c>
      <c r="I2988" s="85">
        <v>0</v>
      </c>
      <c r="J2988" s="85">
        <v>0</v>
      </c>
      <c r="K2988" s="72">
        <v>0</v>
      </c>
      <c r="L2988" s="72">
        <v>0</v>
      </c>
      <c r="M2988" s="73">
        <v>0</v>
      </c>
      <c r="N2988" s="12"/>
      <c r="O2988" s="4"/>
    </row>
    <row r="2989" spans="1:15" ht="18.75">
      <c r="A2989" s="11">
        <v>22</v>
      </c>
      <c r="B2989" s="91">
        <v>0</v>
      </c>
      <c r="C2989" s="85">
        <v>23.5</v>
      </c>
      <c r="D2989" s="18">
        <v>11.1</v>
      </c>
      <c r="E2989" s="85">
        <v>2.9</v>
      </c>
      <c r="F2989" s="85">
        <v>0.6</v>
      </c>
      <c r="G2989" s="85">
        <v>0</v>
      </c>
      <c r="H2989" s="85">
        <v>41.6</v>
      </c>
      <c r="I2989" s="85">
        <v>0</v>
      </c>
      <c r="J2989" s="85">
        <v>0</v>
      </c>
      <c r="K2989" s="72">
        <v>0</v>
      </c>
      <c r="L2989" s="72">
        <v>0</v>
      </c>
      <c r="M2989" s="73">
        <v>0</v>
      </c>
      <c r="N2989" s="12"/>
      <c r="O2989" s="4"/>
    </row>
    <row r="2990" spans="1:15" ht="18.75">
      <c r="A2990" s="11">
        <v>23</v>
      </c>
      <c r="B2990" s="91">
        <v>0</v>
      </c>
      <c r="C2990" s="85">
        <v>3.9</v>
      </c>
      <c r="D2990" s="85">
        <v>0.4</v>
      </c>
      <c r="E2990" s="85">
        <v>14.2</v>
      </c>
      <c r="F2990" s="85">
        <v>4.9</v>
      </c>
      <c r="G2990" s="85">
        <v>2</v>
      </c>
      <c r="H2990" s="85">
        <v>13.9</v>
      </c>
      <c r="I2990" s="85">
        <v>0</v>
      </c>
      <c r="J2990" s="85">
        <v>0</v>
      </c>
      <c r="K2990" s="72">
        <v>0</v>
      </c>
      <c r="L2990" s="72">
        <v>0</v>
      </c>
      <c r="M2990" s="73">
        <v>0</v>
      </c>
      <c r="N2990" s="12"/>
      <c r="O2990" s="4"/>
    </row>
    <row r="2991" spans="1:15" ht="18.75">
      <c r="A2991" s="11">
        <v>24</v>
      </c>
      <c r="B2991" s="91">
        <v>0</v>
      </c>
      <c r="C2991" s="85">
        <v>5</v>
      </c>
      <c r="D2991" s="85">
        <v>0</v>
      </c>
      <c r="E2991" s="85">
        <v>1.9</v>
      </c>
      <c r="F2991" s="85">
        <v>1.3</v>
      </c>
      <c r="G2991" s="85">
        <v>0</v>
      </c>
      <c r="H2991" s="85">
        <v>77</v>
      </c>
      <c r="I2991" s="85">
        <v>0</v>
      </c>
      <c r="J2991" s="85">
        <v>0</v>
      </c>
      <c r="K2991" s="72">
        <v>0</v>
      </c>
      <c r="L2991" s="72">
        <v>0</v>
      </c>
      <c r="M2991" s="73">
        <v>0</v>
      </c>
      <c r="N2991" s="12"/>
      <c r="O2991" s="4"/>
    </row>
    <row r="2992" spans="1:15" ht="18.75">
      <c r="A2992" s="11">
        <v>25</v>
      </c>
      <c r="B2992" s="91">
        <v>0</v>
      </c>
      <c r="C2992" s="85">
        <v>0</v>
      </c>
      <c r="D2992" s="85">
        <v>0.8</v>
      </c>
      <c r="E2992" s="85">
        <v>7.4</v>
      </c>
      <c r="F2992" s="85">
        <v>13.9</v>
      </c>
      <c r="G2992" s="85">
        <v>0</v>
      </c>
      <c r="H2992" s="85">
        <v>11.1</v>
      </c>
      <c r="I2992" s="85">
        <v>0</v>
      </c>
      <c r="J2992" s="85">
        <v>0</v>
      </c>
      <c r="K2992" s="72">
        <v>0</v>
      </c>
      <c r="L2992" s="72">
        <v>0</v>
      </c>
      <c r="M2992" s="73">
        <v>0</v>
      </c>
      <c r="N2992" s="12"/>
      <c r="O2992" s="4"/>
    </row>
    <row r="2993" spans="1:15" ht="18.75">
      <c r="A2993" s="11">
        <v>26</v>
      </c>
      <c r="B2993" s="91">
        <v>17.2</v>
      </c>
      <c r="C2993" s="85">
        <v>3.5</v>
      </c>
      <c r="D2993" s="85">
        <v>3.7</v>
      </c>
      <c r="E2993" s="85">
        <v>4.5</v>
      </c>
      <c r="F2993" s="85">
        <v>0</v>
      </c>
      <c r="G2993" s="85">
        <v>0</v>
      </c>
      <c r="H2993" s="85">
        <v>0</v>
      </c>
      <c r="I2993" s="85">
        <v>0</v>
      </c>
      <c r="J2993" s="85">
        <v>0</v>
      </c>
      <c r="K2993" s="72">
        <v>0</v>
      </c>
      <c r="L2993" s="72">
        <v>0</v>
      </c>
      <c r="M2993" s="73">
        <v>0</v>
      </c>
      <c r="N2993" s="12"/>
      <c r="O2993" s="4"/>
    </row>
    <row r="2994" spans="1:15" ht="18.75">
      <c r="A2994" s="11">
        <v>27</v>
      </c>
      <c r="B2994" s="91">
        <v>2.1</v>
      </c>
      <c r="C2994" s="85">
        <v>3.4</v>
      </c>
      <c r="D2994" s="85">
        <v>54.4</v>
      </c>
      <c r="E2994" s="85">
        <v>1.6</v>
      </c>
      <c r="F2994" s="85">
        <v>35.5</v>
      </c>
      <c r="G2994" s="85">
        <v>0</v>
      </c>
      <c r="H2994" s="85">
        <v>0</v>
      </c>
      <c r="I2994" s="85">
        <v>0</v>
      </c>
      <c r="J2994" s="85">
        <v>0</v>
      </c>
      <c r="K2994" s="72">
        <v>0</v>
      </c>
      <c r="L2994" s="72">
        <v>0</v>
      </c>
      <c r="M2994" s="73">
        <v>0</v>
      </c>
      <c r="N2994" s="12"/>
      <c r="O2994" s="4"/>
    </row>
    <row r="2995" spans="1:15" ht="18.75">
      <c r="A2995" s="11">
        <v>28</v>
      </c>
      <c r="B2995" s="91">
        <v>0</v>
      </c>
      <c r="C2995" s="85">
        <v>4.1</v>
      </c>
      <c r="D2995" s="85">
        <v>23.7</v>
      </c>
      <c r="E2995" s="85">
        <v>1.5</v>
      </c>
      <c r="F2995" s="85">
        <v>2.6</v>
      </c>
      <c r="G2995" s="85">
        <v>0</v>
      </c>
      <c r="H2995" s="85">
        <v>0</v>
      </c>
      <c r="I2995" s="85">
        <v>0</v>
      </c>
      <c r="J2995" s="85">
        <v>0</v>
      </c>
      <c r="K2995" s="72">
        <v>0</v>
      </c>
      <c r="L2995" s="72">
        <v>0</v>
      </c>
      <c r="M2995" s="73">
        <v>0</v>
      </c>
      <c r="N2995" s="12"/>
      <c r="O2995" s="4"/>
    </row>
    <row r="2996" spans="1:15" ht="18.75">
      <c r="A2996" s="11">
        <v>29</v>
      </c>
      <c r="B2996" s="91">
        <v>0</v>
      </c>
      <c r="C2996" s="85">
        <v>2.8</v>
      </c>
      <c r="D2996" s="85">
        <v>7.8</v>
      </c>
      <c r="E2996" s="85">
        <v>2.9</v>
      </c>
      <c r="F2996" s="85">
        <v>4.8</v>
      </c>
      <c r="G2996" s="85">
        <v>0.4</v>
      </c>
      <c r="H2996" s="85">
        <v>0</v>
      </c>
      <c r="I2996" s="85">
        <v>0</v>
      </c>
      <c r="J2996" s="85">
        <v>2.1</v>
      </c>
      <c r="K2996" s="72">
        <v>0</v>
      </c>
      <c r="L2996" s="72"/>
      <c r="M2996" s="73">
        <v>0</v>
      </c>
      <c r="N2996" s="12"/>
      <c r="O2996" s="4"/>
    </row>
    <row r="2997" spans="1:15" ht="18.75">
      <c r="A2997" s="11">
        <v>30</v>
      </c>
      <c r="B2997" s="91">
        <v>0</v>
      </c>
      <c r="C2997" s="85">
        <v>13.3</v>
      </c>
      <c r="D2997" s="85">
        <v>0</v>
      </c>
      <c r="E2997" s="85">
        <v>12.2</v>
      </c>
      <c r="F2997" s="85">
        <v>1.1</v>
      </c>
      <c r="G2997" s="85">
        <v>41.1</v>
      </c>
      <c r="H2997" s="85">
        <v>0</v>
      </c>
      <c r="I2997" s="85">
        <v>0</v>
      </c>
      <c r="J2997" s="85">
        <v>6</v>
      </c>
      <c r="K2997" s="72">
        <v>0</v>
      </c>
      <c r="L2997" s="72"/>
      <c r="M2997" s="73">
        <v>0</v>
      </c>
      <c r="N2997" s="12"/>
      <c r="O2997" s="4"/>
    </row>
    <row r="2998" spans="1:15" ht="18.75">
      <c r="A2998" s="13">
        <v>31</v>
      </c>
      <c r="B2998" s="86"/>
      <c r="C2998" s="87">
        <v>0.3</v>
      </c>
      <c r="D2998" s="88"/>
      <c r="E2998" s="87">
        <v>0.5</v>
      </c>
      <c r="F2998" s="87">
        <v>0</v>
      </c>
      <c r="G2998" s="56"/>
      <c r="H2998" s="87">
        <v>0</v>
      </c>
      <c r="I2998" s="56"/>
      <c r="J2998" s="87">
        <v>5.3</v>
      </c>
      <c r="K2998" s="74">
        <v>0</v>
      </c>
      <c r="L2998" s="74"/>
      <c r="M2998" s="75">
        <v>0</v>
      </c>
      <c r="N2998" s="14"/>
      <c r="O2998" s="4"/>
    </row>
    <row r="2999" spans="1:15" ht="18.75">
      <c r="A2999" s="29" t="s">
        <v>17</v>
      </c>
      <c r="B2999" s="45">
        <f aca="true" t="shared" si="129" ref="B2999:M2999">SUM(B2968:B2998)</f>
        <v>58.4</v>
      </c>
      <c r="C2999" s="45">
        <f t="shared" si="129"/>
        <v>235.50000000000009</v>
      </c>
      <c r="D2999" s="45">
        <f t="shared" si="129"/>
        <v>218.7</v>
      </c>
      <c r="E2999" s="45">
        <f t="shared" si="129"/>
        <v>106.2</v>
      </c>
      <c r="F2999" s="45">
        <f t="shared" si="129"/>
        <v>209.60000000000002</v>
      </c>
      <c r="G2999" s="45">
        <f t="shared" si="129"/>
        <v>244.2</v>
      </c>
      <c r="H2999" s="45">
        <f t="shared" si="129"/>
        <v>340.1</v>
      </c>
      <c r="I2999" s="45">
        <f t="shared" si="129"/>
        <v>13.3</v>
      </c>
      <c r="J2999" s="45">
        <f t="shared" si="129"/>
        <v>46.8</v>
      </c>
      <c r="K2999" s="45">
        <f t="shared" si="129"/>
        <v>18.2</v>
      </c>
      <c r="L2999" s="45">
        <f t="shared" si="129"/>
        <v>0</v>
      </c>
      <c r="M2999" s="45">
        <f t="shared" si="129"/>
        <v>0</v>
      </c>
      <c r="N2999" s="47">
        <f>SUM(B2999:M2999)</f>
        <v>1491.0000000000002</v>
      </c>
      <c r="O2999" s="4" t="s">
        <v>22</v>
      </c>
    </row>
    <row r="3000" spans="1:15" ht="18.75">
      <c r="A3000" s="11" t="s">
        <v>18</v>
      </c>
      <c r="B3000" s="18">
        <f>AVERAGE(B2968:B2998)</f>
        <v>1.9466666666666665</v>
      </c>
      <c r="C3000" s="18">
        <f>AVERAGE(C2968:C2998)</f>
        <v>7.59677419354839</v>
      </c>
      <c r="D3000" s="18">
        <f>AVERAGE(D2968:D2998)</f>
        <v>7.29</v>
      </c>
      <c r="E3000" s="18">
        <f aca="true" t="shared" si="130" ref="E3000:M3000">AVERAGE(E2968:E2998)</f>
        <v>3.425806451612903</v>
      </c>
      <c r="F3000" s="18">
        <f t="shared" si="130"/>
        <v>6.7612903225806456</v>
      </c>
      <c r="G3000" s="18">
        <f t="shared" si="130"/>
        <v>8.139999999999999</v>
      </c>
      <c r="H3000" s="18">
        <f t="shared" si="130"/>
        <v>10.970967741935485</v>
      </c>
      <c r="I3000" s="18">
        <f t="shared" si="130"/>
        <v>0.44333333333333336</v>
      </c>
      <c r="J3000" s="18">
        <f t="shared" si="130"/>
        <v>1.5096774193548386</v>
      </c>
      <c r="K3000" s="18">
        <f t="shared" si="130"/>
        <v>0.5870967741935483</v>
      </c>
      <c r="L3000" s="18">
        <f t="shared" si="130"/>
        <v>0</v>
      </c>
      <c r="M3000" s="49">
        <f t="shared" si="130"/>
        <v>0</v>
      </c>
      <c r="N3000" s="12">
        <f>AVERAGE(B3000:M3000)</f>
        <v>4.0559677419354845</v>
      </c>
      <c r="O3000" s="4" t="s">
        <v>265</v>
      </c>
    </row>
    <row r="3001" spans="1:15" ht="18.75">
      <c r="A3001" s="89" t="s">
        <v>19</v>
      </c>
      <c r="B3001" s="51">
        <f aca="true" t="shared" si="131" ref="B3001:M3001">COUNTIF(B2968:B2998,"&gt;0")</f>
        <v>9</v>
      </c>
      <c r="C3001" s="51">
        <f t="shared" si="131"/>
        <v>22</v>
      </c>
      <c r="D3001" s="51">
        <f t="shared" si="131"/>
        <v>17</v>
      </c>
      <c r="E3001" s="51">
        <f t="shared" si="131"/>
        <v>21</v>
      </c>
      <c r="F3001" s="51">
        <f t="shared" si="131"/>
        <v>21</v>
      </c>
      <c r="G3001" s="51">
        <f t="shared" si="131"/>
        <v>18</v>
      </c>
      <c r="H3001" s="51">
        <f t="shared" si="131"/>
        <v>13</v>
      </c>
      <c r="I3001" s="51">
        <f t="shared" si="131"/>
        <v>4</v>
      </c>
      <c r="J3001" s="51">
        <f t="shared" si="131"/>
        <v>7</v>
      </c>
      <c r="K3001" s="51">
        <f t="shared" si="131"/>
        <v>2</v>
      </c>
      <c r="L3001" s="51">
        <f t="shared" si="131"/>
        <v>0</v>
      </c>
      <c r="M3001" s="69">
        <f t="shared" si="131"/>
        <v>0</v>
      </c>
      <c r="N3001" s="13">
        <f>SUM(B3001:M3001)</f>
        <v>134</v>
      </c>
      <c r="O3001" s="4" t="s">
        <v>19</v>
      </c>
    </row>
    <row r="3003" spans="1:15" ht="18.75">
      <c r="A3003" s="100" t="s">
        <v>187</v>
      </c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  <c r="N3003" s="100"/>
      <c r="O3003" s="100"/>
    </row>
    <row r="3004" spans="1:15" ht="18.75">
      <c r="A3004" s="100" t="s">
        <v>326</v>
      </c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  <c r="N3004" s="100"/>
      <c r="O3004" s="100"/>
    </row>
    <row r="3006" spans="1:14" ht="18.75">
      <c r="A3006" s="24" t="s">
        <v>2</v>
      </c>
      <c r="B3006" s="25" t="s">
        <v>3</v>
      </c>
      <c r="C3006" s="26" t="s">
        <v>4</v>
      </c>
      <c r="D3006" s="26" t="s">
        <v>5</v>
      </c>
      <c r="E3006" s="26" t="s">
        <v>6</v>
      </c>
      <c r="F3006" s="26" t="s">
        <v>7</v>
      </c>
      <c r="G3006" s="26" t="s">
        <v>8</v>
      </c>
      <c r="H3006" s="26" t="s">
        <v>9</v>
      </c>
      <c r="I3006" s="26" t="s">
        <v>10</v>
      </c>
      <c r="J3006" s="26" t="s">
        <v>11</v>
      </c>
      <c r="K3006" s="26" t="s">
        <v>12</v>
      </c>
      <c r="L3006" s="26" t="s">
        <v>13</v>
      </c>
      <c r="M3006" s="27" t="s">
        <v>14</v>
      </c>
      <c r="N3006" s="28" t="s">
        <v>227</v>
      </c>
    </row>
    <row r="3007" spans="1:15" ht="18.75">
      <c r="A3007" s="9">
        <v>1</v>
      </c>
      <c r="B3007" s="90">
        <v>0</v>
      </c>
      <c r="C3007" s="83">
        <v>0</v>
      </c>
      <c r="D3007" s="83">
        <v>49.7</v>
      </c>
      <c r="E3007" s="83">
        <v>1.2</v>
      </c>
      <c r="F3007" s="83">
        <v>4.5</v>
      </c>
      <c r="G3007" s="83">
        <v>14.9</v>
      </c>
      <c r="H3007" s="83">
        <v>0</v>
      </c>
      <c r="I3007" s="83">
        <v>0</v>
      </c>
      <c r="J3007" s="83">
        <v>0</v>
      </c>
      <c r="K3007" s="70">
        <v>0</v>
      </c>
      <c r="L3007" s="70">
        <v>0</v>
      </c>
      <c r="M3007" s="71">
        <v>0</v>
      </c>
      <c r="N3007" s="61"/>
      <c r="O3007" s="4"/>
    </row>
    <row r="3008" spans="1:15" ht="18.75">
      <c r="A3008" s="11">
        <v>2</v>
      </c>
      <c r="B3008" s="91">
        <v>0</v>
      </c>
      <c r="C3008" s="85">
        <v>0</v>
      </c>
      <c r="D3008" s="85">
        <v>0</v>
      </c>
      <c r="E3008" s="85">
        <v>0</v>
      </c>
      <c r="F3008" s="85">
        <v>0.9</v>
      </c>
      <c r="G3008" s="85">
        <v>1.7</v>
      </c>
      <c r="H3008" s="85">
        <v>0</v>
      </c>
      <c r="I3008" s="85">
        <v>0</v>
      </c>
      <c r="J3008" s="85">
        <v>0</v>
      </c>
      <c r="K3008" s="72">
        <v>0</v>
      </c>
      <c r="L3008" s="72">
        <v>0</v>
      </c>
      <c r="M3008" s="73">
        <v>0</v>
      </c>
      <c r="N3008" s="12"/>
      <c r="O3008" s="4"/>
    </row>
    <row r="3009" spans="1:15" ht="18.75">
      <c r="A3009" s="11">
        <v>3</v>
      </c>
      <c r="B3009" s="91">
        <v>0</v>
      </c>
      <c r="C3009" s="85">
        <v>0</v>
      </c>
      <c r="D3009" s="85">
        <v>16.5</v>
      </c>
      <c r="E3009" s="85">
        <v>0.5</v>
      </c>
      <c r="F3009" s="85">
        <v>0</v>
      </c>
      <c r="G3009" s="85">
        <v>7.9</v>
      </c>
      <c r="H3009" s="85">
        <v>0</v>
      </c>
      <c r="I3009" s="85">
        <v>0</v>
      </c>
      <c r="J3009" s="85">
        <v>0</v>
      </c>
      <c r="K3009" s="72">
        <v>0</v>
      </c>
      <c r="L3009" s="72">
        <v>0</v>
      </c>
      <c r="M3009" s="73">
        <v>0</v>
      </c>
      <c r="N3009" s="12"/>
      <c r="O3009" s="4"/>
    </row>
    <row r="3010" spans="1:15" ht="18.75">
      <c r="A3010" s="11">
        <v>4</v>
      </c>
      <c r="B3010" s="91">
        <v>0</v>
      </c>
      <c r="C3010" s="85">
        <v>0</v>
      </c>
      <c r="D3010" s="85">
        <v>0</v>
      </c>
      <c r="E3010" s="85">
        <v>1.2</v>
      </c>
      <c r="F3010" s="85">
        <v>1.8</v>
      </c>
      <c r="G3010" s="85">
        <v>3.6</v>
      </c>
      <c r="H3010" s="85">
        <v>11.5</v>
      </c>
      <c r="I3010" s="85">
        <v>0</v>
      </c>
      <c r="J3010" s="85">
        <v>0</v>
      </c>
      <c r="K3010" s="72">
        <v>0</v>
      </c>
      <c r="L3010" s="72">
        <v>0</v>
      </c>
      <c r="M3010" s="73">
        <v>0</v>
      </c>
      <c r="N3010" s="12"/>
      <c r="O3010" s="4"/>
    </row>
    <row r="3011" spans="1:15" ht="18.75">
      <c r="A3011" s="11">
        <v>5</v>
      </c>
      <c r="B3011" s="91">
        <v>0</v>
      </c>
      <c r="C3011" s="85">
        <v>0</v>
      </c>
      <c r="D3011" s="85">
        <v>0</v>
      </c>
      <c r="E3011" s="85">
        <v>0</v>
      </c>
      <c r="F3011" s="85">
        <v>42.9</v>
      </c>
      <c r="G3011" s="85">
        <v>6.4</v>
      </c>
      <c r="H3011" s="85">
        <v>0</v>
      </c>
      <c r="I3011" s="85">
        <v>0</v>
      </c>
      <c r="J3011" s="85">
        <v>0</v>
      </c>
      <c r="K3011" s="72">
        <v>0</v>
      </c>
      <c r="L3011" s="72">
        <v>0</v>
      </c>
      <c r="M3011" s="73">
        <v>0</v>
      </c>
      <c r="N3011" s="12"/>
      <c r="O3011" s="4"/>
    </row>
    <row r="3012" spans="1:15" ht="18.75">
      <c r="A3012" s="11">
        <v>6</v>
      </c>
      <c r="B3012" s="91">
        <v>0</v>
      </c>
      <c r="C3012" s="85">
        <v>0</v>
      </c>
      <c r="D3012" s="85">
        <v>4.4</v>
      </c>
      <c r="E3012" s="85">
        <v>0</v>
      </c>
      <c r="F3012" s="85">
        <v>9.8</v>
      </c>
      <c r="G3012" s="85">
        <v>0</v>
      </c>
      <c r="H3012" s="85">
        <v>1.2</v>
      </c>
      <c r="I3012" s="85">
        <v>0</v>
      </c>
      <c r="J3012" s="85">
        <v>0</v>
      </c>
      <c r="K3012" s="72">
        <v>0</v>
      </c>
      <c r="L3012" s="72">
        <v>0</v>
      </c>
      <c r="M3012" s="73">
        <v>0</v>
      </c>
      <c r="N3012" s="12"/>
      <c r="O3012" s="4"/>
    </row>
    <row r="3013" spans="1:15" ht="18.75">
      <c r="A3013" s="11">
        <v>7</v>
      </c>
      <c r="B3013" s="91">
        <v>0</v>
      </c>
      <c r="C3013" s="85">
        <v>0</v>
      </c>
      <c r="D3013" s="85">
        <v>0.6</v>
      </c>
      <c r="E3013" s="85">
        <v>0</v>
      </c>
      <c r="F3013" s="85">
        <v>0</v>
      </c>
      <c r="G3013" s="85">
        <v>0</v>
      </c>
      <c r="H3013" s="85">
        <v>0</v>
      </c>
      <c r="I3013" s="85">
        <v>4.1</v>
      </c>
      <c r="J3013" s="85">
        <v>0</v>
      </c>
      <c r="K3013" s="72">
        <v>0</v>
      </c>
      <c r="L3013" s="72">
        <v>0</v>
      </c>
      <c r="M3013" s="73">
        <v>0</v>
      </c>
      <c r="N3013" s="12"/>
      <c r="O3013" s="4"/>
    </row>
    <row r="3014" spans="1:15" ht="18.75">
      <c r="A3014" s="11">
        <v>8</v>
      </c>
      <c r="B3014" s="91">
        <v>0</v>
      </c>
      <c r="C3014" s="85">
        <v>0</v>
      </c>
      <c r="D3014" s="85">
        <v>0</v>
      </c>
      <c r="E3014" s="85">
        <v>0</v>
      </c>
      <c r="F3014" s="85">
        <v>0</v>
      </c>
      <c r="G3014" s="85">
        <v>0</v>
      </c>
      <c r="H3014" s="85">
        <v>0</v>
      </c>
      <c r="I3014" s="85">
        <v>0</v>
      </c>
      <c r="J3014" s="85">
        <v>0</v>
      </c>
      <c r="K3014" s="72">
        <v>0</v>
      </c>
      <c r="L3014" s="72">
        <v>0</v>
      </c>
      <c r="M3014" s="73">
        <v>0</v>
      </c>
      <c r="N3014" s="12"/>
      <c r="O3014" s="4"/>
    </row>
    <row r="3015" spans="1:15" ht="18.75">
      <c r="A3015" s="11">
        <v>9</v>
      </c>
      <c r="B3015" s="91">
        <v>0</v>
      </c>
      <c r="C3015" s="85">
        <v>0</v>
      </c>
      <c r="D3015" s="85">
        <v>0</v>
      </c>
      <c r="E3015" s="85">
        <v>0</v>
      </c>
      <c r="F3015" s="85">
        <v>2.8</v>
      </c>
      <c r="G3015" s="85">
        <v>0.5</v>
      </c>
      <c r="H3015" s="85">
        <v>0</v>
      </c>
      <c r="I3015" s="85">
        <v>5.3</v>
      </c>
      <c r="J3015" s="85">
        <v>0</v>
      </c>
      <c r="K3015" s="72">
        <v>0</v>
      </c>
      <c r="L3015" s="72">
        <v>0</v>
      </c>
      <c r="M3015" s="73">
        <v>0</v>
      </c>
      <c r="N3015" s="12"/>
      <c r="O3015" s="4"/>
    </row>
    <row r="3016" spans="1:15" ht="18.75">
      <c r="A3016" s="11">
        <v>10</v>
      </c>
      <c r="B3016" s="91">
        <v>0</v>
      </c>
      <c r="C3016" s="85">
        <v>0</v>
      </c>
      <c r="D3016" s="85">
        <v>0</v>
      </c>
      <c r="E3016" s="85">
        <v>10.4</v>
      </c>
      <c r="F3016" s="85">
        <v>2.8</v>
      </c>
      <c r="G3016" s="85">
        <v>0</v>
      </c>
      <c r="H3016" s="85">
        <v>0</v>
      </c>
      <c r="I3016" s="85">
        <v>0</v>
      </c>
      <c r="J3016" s="85">
        <v>0</v>
      </c>
      <c r="K3016" s="72">
        <v>0</v>
      </c>
      <c r="L3016" s="72">
        <v>0</v>
      </c>
      <c r="M3016" s="73">
        <v>0</v>
      </c>
      <c r="N3016" s="12"/>
      <c r="O3016" s="4"/>
    </row>
    <row r="3017" spans="1:15" ht="18.75">
      <c r="A3017" s="11">
        <v>11</v>
      </c>
      <c r="B3017" s="91">
        <v>0</v>
      </c>
      <c r="C3017" s="85">
        <v>0</v>
      </c>
      <c r="D3017" s="85">
        <v>0</v>
      </c>
      <c r="E3017" s="85">
        <v>2</v>
      </c>
      <c r="F3017" s="85">
        <v>17.8</v>
      </c>
      <c r="G3017" s="85">
        <v>6.8</v>
      </c>
      <c r="H3017" s="85">
        <v>0</v>
      </c>
      <c r="I3017" s="85">
        <v>0</v>
      </c>
      <c r="J3017" s="85">
        <v>0</v>
      </c>
      <c r="K3017" s="72">
        <v>0</v>
      </c>
      <c r="L3017" s="72">
        <v>0</v>
      </c>
      <c r="M3017" s="73">
        <v>0</v>
      </c>
      <c r="N3017" s="12"/>
      <c r="O3017" s="4"/>
    </row>
    <row r="3018" spans="1:15" ht="18.75">
      <c r="A3018" s="11">
        <v>12</v>
      </c>
      <c r="B3018" s="91">
        <v>0</v>
      </c>
      <c r="C3018" s="85">
        <v>10</v>
      </c>
      <c r="D3018" s="85">
        <v>0</v>
      </c>
      <c r="E3018" s="85">
        <v>7</v>
      </c>
      <c r="F3018" s="85">
        <v>0</v>
      </c>
      <c r="G3018" s="85">
        <v>0</v>
      </c>
      <c r="H3018" s="85">
        <v>0</v>
      </c>
      <c r="I3018" s="85">
        <v>0</v>
      </c>
      <c r="J3018" s="85">
        <v>0</v>
      </c>
      <c r="K3018" s="72">
        <v>0</v>
      </c>
      <c r="L3018" s="72">
        <v>0</v>
      </c>
      <c r="M3018" s="73">
        <v>0</v>
      </c>
      <c r="N3018" s="12"/>
      <c r="O3018" s="4"/>
    </row>
    <row r="3019" spans="1:15" ht="18.75">
      <c r="A3019" s="11">
        <v>13</v>
      </c>
      <c r="B3019" s="91">
        <v>0</v>
      </c>
      <c r="C3019" s="85">
        <v>5.7</v>
      </c>
      <c r="D3019" s="85">
        <v>1</v>
      </c>
      <c r="E3019" s="85">
        <v>0</v>
      </c>
      <c r="F3019" s="85">
        <v>3.2</v>
      </c>
      <c r="G3019" s="85">
        <v>0</v>
      </c>
      <c r="H3019" s="85">
        <v>0</v>
      </c>
      <c r="I3019" s="85">
        <v>0</v>
      </c>
      <c r="J3019" s="85">
        <v>0</v>
      </c>
      <c r="K3019" s="72">
        <v>0</v>
      </c>
      <c r="L3019" s="72">
        <v>0</v>
      </c>
      <c r="M3019" s="73">
        <v>0</v>
      </c>
      <c r="N3019" s="12"/>
      <c r="O3019" s="4"/>
    </row>
    <row r="3020" spans="1:15" ht="18.75">
      <c r="A3020" s="11">
        <v>14</v>
      </c>
      <c r="B3020" s="91">
        <v>0</v>
      </c>
      <c r="C3020" s="85">
        <v>7.5</v>
      </c>
      <c r="D3020" s="85">
        <v>6.8</v>
      </c>
      <c r="E3020" s="85">
        <v>0</v>
      </c>
      <c r="F3020" s="85">
        <v>0</v>
      </c>
      <c r="G3020" s="85">
        <v>0</v>
      </c>
      <c r="H3020" s="85">
        <v>1.5</v>
      </c>
      <c r="I3020" s="85">
        <v>0</v>
      </c>
      <c r="J3020" s="85">
        <v>0</v>
      </c>
      <c r="K3020" s="72">
        <v>0</v>
      </c>
      <c r="L3020" s="72">
        <v>0</v>
      </c>
      <c r="M3020" s="73">
        <v>0</v>
      </c>
      <c r="N3020" s="12"/>
      <c r="O3020" s="4"/>
    </row>
    <row r="3021" spans="1:15" ht="18.75">
      <c r="A3021" s="11">
        <v>15</v>
      </c>
      <c r="B3021" s="91">
        <v>0</v>
      </c>
      <c r="C3021" s="85">
        <v>2.5</v>
      </c>
      <c r="D3021" s="85">
        <v>0</v>
      </c>
      <c r="E3021" s="85">
        <v>1.9</v>
      </c>
      <c r="F3021" s="85">
        <v>5.2</v>
      </c>
      <c r="G3021" s="85">
        <v>0</v>
      </c>
      <c r="H3021" s="85">
        <v>18.6</v>
      </c>
      <c r="I3021" s="85">
        <v>0</v>
      </c>
      <c r="J3021" s="85">
        <v>0</v>
      </c>
      <c r="K3021" s="72">
        <v>0</v>
      </c>
      <c r="L3021" s="72">
        <v>0</v>
      </c>
      <c r="M3021" s="73">
        <v>0</v>
      </c>
      <c r="N3021" s="12"/>
      <c r="O3021" s="4"/>
    </row>
    <row r="3022" spans="1:15" ht="18.75">
      <c r="A3022" s="11">
        <v>16</v>
      </c>
      <c r="B3022" s="91">
        <v>0</v>
      </c>
      <c r="C3022" s="85">
        <v>0</v>
      </c>
      <c r="D3022" s="85">
        <v>0</v>
      </c>
      <c r="E3022" s="85">
        <v>0</v>
      </c>
      <c r="F3022" s="85">
        <v>9.6</v>
      </c>
      <c r="G3022" s="85">
        <v>10.9</v>
      </c>
      <c r="H3022" s="85">
        <v>5</v>
      </c>
      <c r="I3022" s="85">
        <v>0</v>
      </c>
      <c r="J3022" s="85">
        <v>0</v>
      </c>
      <c r="K3022" s="72">
        <v>0</v>
      </c>
      <c r="L3022" s="72">
        <v>0</v>
      </c>
      <c r="M3022" s="73">
        <v>0</v>
      </c>
      <c r="N3022" s="12"/>
      <c r="O3022" s="4"/>
    </row>
    <row r="3023" spans="1:15" ht="18.75">
      <c r="A3023" s="11">
        <v>17</v>
      </c>
      <c r="B3023" s="91">
        <v>0</v>
      </c>
      <c r="C3023" s="85">
        <v>0</v>
      </c>
      <c r="D3023" s="85">
        <v>0</v>
      </c>
      <c r="E3023" s="85">
        <v>0</v>
      </c>
      <c r="F3023" s="85">
        <v>11.7</v>
      </c>
      <c r="G3023" s="85">
        <v>0</v>
      </c>
      <c r="H3023" s="85">
        <v>0</v>
      </c>
      <c r="I3023" s="85">
        <v>0</v>
      </c>
      <c r="J3023" s="85">
        <v>0</v>
      </c>
      <c r="K3023" s="72">
        <v>0</v>
      </c>
      <c r="L3023" s="72">
        <v>0</v>
      </c>
      <c r="M3023" s="73">
        <v>0</v>
      </c>
      <c r="N3023" s="12"/>
      <c r="O3023" s="4"/>
    </row>
    <row r="3024" spans="1:15" ht="18.75">
      <c r="A3024" s="11">
        <v>18</v>
      </c>
      <c r="B3024" s="91">
        <v>0.6</v>
      </c>
      <c r="C3024" s="85">
        <v>0</v>
      </c>
      <c r="D3024" s="85">
        <v>19.4</v>
      </c>
      <c r="E3024" s="85">
        <v>0</v>
      </c>
      <c r="F3024" s="85">
        <v>0</v>
      </c>
      <c r="G3024" s="85">
        <v>0</v>
      </c>
      <c r="H3024" s="85">
        <v>0</v>
      </c>
      <c r="I3024" s="85">
        <v>0</v>
      </c>
      <c r="J3024" s="85">
        <v>0</v>
      </c>
      <c r="K3024" s="72">
        <v>0</v>
      </c>
      <c r="L3024" s="72">
        <v>0</v>
      </c>
      <c r="M3024" s="73">
        <v>0</v>
      </c>
      <c r="N3024" s="12"/>
      <c r="O3024" s="4"/>
    </row>
    <row r="3025" spans="1:15" ht="18.75">
      <c r="A3025" s="11">
        <v>19</v>
      </c>
      <c r="B3025" s="91">
        <v>0</v>
      </c>
      <c r="C3025" s="85">
        <v>0</v>
      </c>
      <c r="D3025" s="85">
        <v>3.3</v>
      </c>
      <c r="E3025" s="85">
        <v>0</v>
      </c>
      <c r="F3025" s="85">
        <v>0</v>
      </c>
      <c r="G3025" s="85">
        <v>6.8</v>
      </c>
      <c r="H3025" s="85">
        <v>0</v>
      </c>
      <c r="I3025" s="85">
        <v>0</v>
      </c>
      <c r="J3025" s="85">
        <v>0</v>
      </c>
      <c r="K3025" s="72">
        <v>0</v>
      </c>
      <c r="L3025" s="72">
        <v>0</v>
      </c>
      <c r="M3025" s="73">
        <v>0</v>
      </c>
      <c r="N3025" s="12"/>
      <c r="O3025" s="4"/>
    </row>
    <row r="3026" spans="1:15" ht="18.75">
      <c r="A3026" s="11">
        <v>20</v>
      </c>
      <c r="B3026" s="91">
        <v>0</v>
      </c>
      <c r="C3026" s="85">
        <v>0</v>
      </c>
      <c r="D3026" s="85">
        <v>2.4</v>
      </c>
      <c r="E3026" s="85">
        <v>0</v>
      </c>
      <c r="F3026" s="85">
        <v>2.9</v>
      </c>
      <c r="G3026" s="85">
        <v>29.1</v>
      </c>
      <c r="H3026" s="85">
        <v>0</v>
      </c>
      <c r="I3026" s="85">
        <v>0</v>
      </c>
      <c r="J3026" s="85">
        <v>0</v>
      </c>
      <c r="K3026" s="72">
        <v>0</v>
      </c>
      <c r="L3026" s="72">
        <v>0</v>
      </c>
      <c r="M3026" s="73">
        <v>0</v>
      </c>
      <c r="N3026" s="12"/>
      <c r="O3026" s="4"/>
    </row>
    <row r="3027" spans="1:15" ht="18.75">
      <c r="A3027" s="11">
        <v>21</v>
      </c>
      <c r="B3027" s="91">
        <v>0</v>
      </c>
      <c r="C3027" s="85">
        <v>0</v>
      </c>
      <c r="D3027" s="85">
        <v>0</v>
      </c>
      <c r="E3027" s="85">
        <v>30.3</v>
      </c>
      <c r="F3027" s="85">
        <v>3.9</v>
      </c>
      <c r="G3027" s="18">
        <v>2.2</v>
      </c>
      <c r="H3027" s="85">
        <v>0</v>
      </c>
      <c r="I3027" s="85">
        <v>0</v>
      </c>
      <c r="J3027" s="85">
        <v>0</v>
      </c>
      <c r="K3027" s="72">
        <v>0</v>
      </c>
      <c r="L3027" s="72">
        <v>0</v>
      </c>
      <c r="M3027" s="73">
        <v>0</v>
      </c>
      <c r="N3027" s="12"/>
      <c r="O3027" s="4"/>
    </row>
    <row r="3028" spans="1:15" ht="18.75">
      <c r="A3028" s="11">
        <v>22</v>
      </c>
      <c r="B3028" s="91">
        <v>0</v>
      </c>
      <c r="C3028" s="85">
        <v>0</v>
      </c>
      <c r="D3028" s="18">
        <v>0</v>
      </c>
      <c r="E3028" s="85">
        <v>17.5</v>
      </c>
      <c r="F3028" s="85">
        <v>25.6</v>
      </c>
      <c r="G3028" s="85">
        <v>1.9</v>
      </c>
      <c r="H3028" s="85">
        <v>0</v>
      </c>
      <c r="I3028" s="85">
        <v>0</v>
      </c>
      <c r="J3028" s="85">
        <v>0</v>
      </c>
      <c r="K3028" s="72">
        <v>0</v>
      </c>
      <c r="L3028" s="72">
        <v>0</v>
      </c>
      <c r="M3028" s="73">
        <v>0</v>
      </c>
      <c r="N3028" s="12"/>
      <c r="O3028" s="4"/>
    </row>
    <row r="3029" spans="1:15" ht="18.75">
      <c r="A3029" s="11">
        <v>23</v>
      </c>
      <c r="B3029" s="91">
        <v>0</v>
      </c>
      <c r="C3029" s="85">
        <v>0</v>
      </c>
      <c r="D3029" s="85">
        <v>0</v>
      </c>
      <c r="E3029" s="85">
        <v>0</v>
      </c>
      <c r="F3029" s="85">
        <v>24.6</v>
      </c>
      <c r="G3029" s="85">
        <v>0</v>
      </c>
      <c r="H3029" s="85">
        <v>0</v>
      </c>
      <c r="I3029" s="85">
        <v>0</v>
      </c>
      <c r="J3029" s="85">
        <v>0</v>
      </c>
      <c r="K3029" s="72">
        <v>0</v>
      </c>
      <c r="L3029" s="72">
        <v>0</v>
      </c>
      <c r="M3029" s="73">
        <v>0</v>
      </c>
      <c r="N3029" s="12"/>
      <c r="O3029" s="4"/>
    </row>
    <row r="3030" spans="1:15" ht="18.75">
      <c r="A3030" s="11">
        <v>24</v>
      </c>
      <c r="B3030" s="91">
        <v>0</v>
      </c>
      <c r="C3030" s="85">
        <v>0</v>
      </c>
      <c r="D3030" s="85">
        <v>0</v>
      </c>
      <c r="E3030" s="85">
        <v>4.2</v>
      </c>
      <c r="F3030" s="85">
        <v>25.7</v>
      </c>
      <c r="G3030" s="85">
        <v>0</v>
      </c>
      <c r="H3030" s="85">
        <v>0</v>
      </c>
      <c r="I3030" s="85">
        <v>0</v>
      </c>
      <c r="J3030" s="85">
        <v>0</v>
      </c>
      <c r="K3030" s="72">
        <v>0</v>
      </c>
      <c r="L3030" s="72">
        <v>0</v>
      </c>
      <c r="M3030" s="73">
        <v>0</v>
      </c>
      <c r="N3030" s="12"/>
      <c r="O3030" s="4"/>
    </row>
    <row r="3031" spans="1:15" ht="18.75">
      <c r="A3031" s="11">
        <v>25</v>
      </c>
      <c r="B3031" s="91">
        <v>0</v>
      </c>
      <c r="C3031" s="85">
        <v>0</v>
      </c>
      <c r="D3031" s="85">
        <v>51.5</v>
      </c>
      <c r="E3031" s="85">
        <v>15.2</v>
      </c>
      <c r="F3031" s="85">
        <v>2.7</v>
      </c>
      <c r="G3031" s="85">
        <v>0</v>
      </c>
      <c r="H3031" s="85">
        <v>0</v>
      </c>
      <c r="I3031" s="85">
        <v>0</v>
      </c>
      <c r="J3031" s="85">
        <v>0</v>
      </c>
      <c r="K3031" s="72">
        <v>0</v>
      </c>
      <c r="L3031" s="72">
        <v>0</v>
      </c>
      <c r="M3031" s="73">
        <v>0</v>
      </c>
      <c r="N3031" s="12"/>
      <c r="O3031" s="4"/>
    </row>
    <row r="3032" spans="1:15" ht="18.75">
      <c r="A3032" s="11">
        <v>26</v>
      </c>
      <c r="B3032" s="91">
        <v>0</v>
      </c>
      <c r="C3032" s="85">
        <v>0</v>
      </c>
      <c r="D3032" s="85">
        <v>0</v>
      </c>
      <c r="E3032" s="85">
        <v>7.4</v>
      </c>
      <c r="F3032" s="85">
        <v>17.1</v>
      </c>
      <c r="G3032" s="85">
        <v>0</v>
      </c>
      <c r="H3032" s="85">
        <v>0</v>
      </c>
      <c r="I3032" s="85">
        <v>0</v>
      </c>
      <c r="J3032" s="85">
        <v>0</v>
      </c>
      <c r="K3032" s="72">
        <v>0</v>
      </c>
      <c r="L3032" s="72">
        <v>0</v>
      </c>
      <c r="M3032" s="73">
        <v>0</v>
      </c>
      <c r="N3032" s="12"/>
      <c r="O3032" s="4"/>
    </row>
    <row r="3033" spans="1:15" ht="18.75">
      <c r="A3033" s="11">
        <v>27</v>
      </c>
      <c r="B3033" s="91">
        <v>0</v>
      </c>
      <c r="C3033" s="85">
        <v>21.3</v>
      </c>
      <c r="D3033" s="85">
        <v>0</v>
      </c>
      <c r="E3033" s="85">
        <v>10.3</v>
      </c>
      <c r="F3033" s="85">
        <v>1.5</v>
      </c>
      <c r="G3033" s="85">
        <v>5.5</v>
      </c>
      <c r="H3033" s="85">
        <v>0</v>
      </c>
      <c r="I3033" s="85">
        <v>0</v>
      </c>
      <c r="J3033" s="85">
        <v>0</v>
      </c>
      <c r="K3033" s="72">
        <v>0</v>
      </c>
      <c r="L3033" s="72">
        <v>0</v>
      </c>
      <c r="M3033" s="73">
        <v>0</v>
      </c>
      <c r="N3033" s="12"/>
      <c r="O3033" s="4"/>
    </row>
    <row r="3034" spans="1:15" ht="18.75">
      <c r="A3034" s="11">
        <v>28</v>
      </c>
      <c r="B3034" s="91">
        <v>0</v>
      </c>
      <c r="C3034" s="85">
        <v>1.4</v>
      </c>
      <c r="D3034" s="85">
        <v>0</v>
      </c>
      <c r="E3034" s="85">
        <v>9.7</v>
      </c>
      <c r="F3034" s="85">
        <v>11.5</v>
      </c>
      <c r="G3034" s="85">
        <v>1.4</v>
      </c>
      <c r="H3034" s="85">
        <v>0</v>
      </c>
      <c r="I3034" s="85">
        <v>0</v>
      </c>
      <c r="J3034" s="85">
        <v>0</v>
      </c>
      <c r="K3034" s="72">
        <v>0</v>
      </c>
      <c r="L3034" s="72">
        <v>0</v>
      </c>
      <c r="M3034" s="73">
        <v>0</v>
      </c>
      <c r="N3034" s="12"/>
      <c r="O3034" s="4"/>
    </row>
    <row r="3035" spans="1:15" ht="18.75">
      <c r="A3035" s="11">
        <v>29</v>
      </c>
      <c r="B3035" s="91">
        <v>0</v>
      </c>
      <c r="C3035" s="85">
        <v>0</v>
      </c>
      <c r="D3035" s="85">
        <v>0</v>
      </c>
      <c r="E3035" s="85">
        <v>0</v>
      </c>
      <c r="F3035" s="85">
        <v>8.8</v>
      </c>
      <c r="G3035" s="85">
        <v>0</v>
      </c>
      <c r="H3035" s="85">
        <v>0</v>
      </c>
      <c r="I3035" s="85">
        <v>0</v>
      </c>
      <c r="J3035" s="85">
        <v>8.8</v>
      </c>
      <c r="K3035" s="72">
        <v>0</v>
      </c>
      <c r="L3035" s="72">
        <v>0</v>
      </c>
      <c r="M3035" s="73">
        <v>0</v>
      </c>
      <c r="N3035" s="12"/>
      <c r="O3035" s="4"/>
    </row>
    <row r="3036" spans="1:15" ht="18.75">
      <c r="A3036" s="11">
        <v>30</v>
      </c>
      <c r="B3036" s="91">
        <v>0</v>
      </c>
      <c r="C3036" s="85">
        <v>11.5</v>
      </c>
      <c r="D3036" s="85">
        <v>12.7</v>
      </c>
      <c r="E3036" s="85">
        <v>0</v>
      </c>
      <c r="F3036" s="85">
        <v>0</v>
      </c>
      <c r="G3036" s="85">
        <v>0</v>
      </c>
      <c r="H3036" s="85">
        <v>0</v>
      </c>
      <c r="I3036" s="85">
        <v>0</v>
      </c>
      <c r="J3036" s="85">
        <v>1.4</v>
      </c>
      <c r="K3036" s="72">
        <v>0</v>
      </c>
      <c r="L3036" s="72"/>
      <c r="M3036" s="73">
        <v>0</v>
      </c>
      <c r="N3036" s="12"/>
      <c r="O3036" s="4"/>
    </row>
    <row r="3037" spans="1:15" ht="18.75">
      <c r="A3037" s="13">
        <v>31</v>
      </c>
      <c r="B3037" s="86"/>
      <c r="C3037" s="87">
        <v>20.4</v>
      </c>
      <c r="D3037" s="88"/>
      <c r="E3037" s="87">
        <v>5.4</v>
      </c>
      <c r="F3037" s="87">
        <v>19.7</v>
      </c>
      <c r="G3037" s="56"/>
      <c r="H3037" s="87">
        <v>0</v>
      </c>
      <c r="I3037" s="56"/>
      <c r="J3037" s="87">
        <v>0</v>
      </c>
      <c r="K3037" s="74">
        <v>0</v>
      </c>
      <c r="L3037" s="74"/>
      <c r="M3037" s="75">
        <v>0</v>
      </c>
      <c r="N3037" s="14"/>
      <c r="O3037" s="4"/>
    </row>
    <row r="3038" spans="1:15" ht="18.75">
      <c r="A3038" s="29" t="s">
        <v>17</v>
      </c>
      <c r="B3038" s="45">
        <f aca="true" t="shared" si="132" ref="B3038:M3038">SUM(B3007:B3037)</f>
        <v>0.6</v>
      </c>
      <c r="C3038" s="45">
        <f t="shared" si="132"/>
        <v>80.3</v>
      </c>
      <c r="D3038" s="45">
        <f t="shared" si="132"/>
        <v>168.3</v>
      </c>
      <c r="E3038" s="45">
        <f t="shared" si="132"/>
        <v>124.20000000000002</v>
      </c>
      <c r="F3038" s="45">
        <f t="shared" si="132"/>
        <v>257</v>
      </c>
      <c r="G3038" s="45">
        <f t="shared" si="132"/>
        <v>99.60000000000001</v>
      </c>
      <c r="H3038" s="45">
        <f t="shared" si="132"/>
        <v>37.8</v>
      </c>
      <c r="I3038" s="45">
        <f t="shared" si="132"/>
        <v>9.399999999999999</v>
      </c>
      <c r="J3038" s="45">
        <f t="shared" si="132"/>
        <v>10.200000000000001</v>
      </c>
      <c r="K3038" s="45">
        <f t="shared" si="132"/>
        <v>0</v>
      </c>
      <c r="L3038" s="45">
        <f t="shared" si="132"/>
        <v>0</v>
      </c>
      <c r="M3038" s="45">
        <f t="shared" si="132"/>
        <v>0</v>
      </c>
      <c r="N3038" s="47">
        <f>SUM(B3038:M3038)</f>
        <v>787.4</v>
      </c>
      <c r="O3038" s="4" t="s">
        <v>22</v>
      </c>
    </row>
    <row r="3039" spans="1:15" ht="18.75">
      <c r="A3039" s="11" t="s">
        <v>18</v>
      </c>
      <c r="B3039" s="18">
        <f>AVERAGE(B3007:B3037)</f>
        <v>0.02</v>
      </c>
      <c r="C3039" s="18">
        <f>AVERAGE(C3007:C3037)</f>
        <v>2.5903225806451613</v>
      </c>
      <c r="D3039" s="18">
        <f>AVERAGE(D3007:D3037)</f>
        <v>5.61</v>
      </c>
      <c r="E3039" s="18">
        <f aca="true" t="shared" si="133" ref="E3039:M3039">AVERAGE(E3007:E3037)</f>
        <v>4.006451612903226</v>
      </c>
      <c r="F3039" s="18">
        <f t="shared" si="133"/>
        <v>8.290322580645162</v>
      </c>
      <c r="G3039" s="18">
        <f t="shared" si="133"/>
        <v>3.3200000000000003</v>
      </c>
      <c r="H3039" s="18">
        <f t="shared" si="133"/>
        <v>1.2193548387096773</v>
      </c>
      <c r="I3039" s="18">
        <f t="shared" si="133"/>
        <v>0.3133333333333333</v>
      </c>
      <c r="J3039" s="18">
        <f t="shared" si="133"/>
        <v>0.32903225806451614</v>
      </c>
      <c r="K3039" s="18">
        <f t="shared" si="133"/>
        <v>0</v>
      </c>
      <c r="L3039" s="18">
        <f t="shared" si="133"/>
        <v>0</v>
      </c>
      <c r="M3039" s="49">
        <f t="shared" si="133"/>
        <v>0</v>
      </c>
      <c r="N3039" s="12">
        <f>AVERAGE(B3039:M3039)</f>
        <v>2.141568100358423</v>
      </c>
      <c r="O3039" s="4" t="s">
        <v>265</v>
      </c>
    </row>
    <row r="3040" spans="1:15" ht="18.75">
      <c r="A3040" s="89" t="s">
        <v>19</v>
      </c>
      <c r="B3040" s="51">
        <f aca="true" t="shared" si="134" ref="B3040:M3040">COUNTIF(B3007:B3037,"&gt;0")</f>
        <v>1</v>
      </c>
      <c r="C3040" s="51">
        <f t="shared" si="134"/>
        <v>8</v>
      </c>
      <c r="D3040" s="51">
        <f t="shared" si="134"/>
        <v>11</v>
      </c>
      <c r="E3040" s="51">
        <f t="shared" si="134"/>
        <v>15</v>
      </c>
      <c r="F3040" s="51">
        <f t="shared" si="134"/>
        <v>23</v>
      </c>
      <c r="G3040" s="51">
        <f t="shared" si="134"/>
        <v>14</v>
      </c>
      <c r="H3040" s="51">
        <f t="shared" si="134"/>
        <v>5</v>
      </c>
      <c r="I3040" s="51">
        <f t="shared" si="134"/>
        <v>2</v>
      </c>
      <c r="J3040" s="51">
        <f t="shared" si="134"/>
        <v>2</v>
      </c>
      <c r="K3040" s="51">
        <f t="shared" si="134"/>
        <v>0</v>
      </c>
      <c r="L3040" s="51">
        <f t="shared" si="134"/>
        <v>0</v>
      </c>
      <c r="M3040" s="69">
        <f t="shared" si="134"/>
        <v>0</v>
      </c>
      <c r="N3040" s="13">
        <f>SUM(B3040:M3040)</f>
        <v>81</v>
      </c>
      <c r="O3040" s="4" t="s">
        <v>19</v>
      </c>
    </row>
    <row r="3042" spans="1:15" ht="18.75">
      <c r="A3042" s="100" t="s">
        <v>187</v>
      </c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  <c r="N3042" s="100"/>
      <c r="O3042" s="100"/>
    </row>
    <row r="3043" spans="1:15" ht="18.75">
      <c r="A3043" s="100" t="s">
        <v>327</v>
      </c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  <c r="N3043" s="100"/>
      <c r="O3043" s="100"/>
    </row>
    <row r="3045" spans="1:14" ht="18.75">
      <c r="A3045" s="24" t="s">
        <v>2</v>
      </c>
      <c r="B3045" s="25" t="s">
        <v>3</v>
      </c>
      <c r="C3045" s="26" t="s">
        <v>4</v>
      </c>
      <c r="D3045" s="26" t="s">
        <v>5</v>
      </c>
      <c r="E3045" s="26" t="s">
        <v>6</v>
      </c>
      <c r="F3045" s="26" t="s">
        <v>7</v>
      </c>
      <c r="G3045" s="26" t="s">
        <v>8</v>
      </c>
      <c r="H3045" s="26" t="s">
        <v>9</v>
      </c>
      <c r="I3045" s="26" t="s">
        <v>10</v>
      </c>
      <c r="J3045" s="26" t="s">
        <v>11</v>
      </c>
      <c r="K3045" s="26" t="s">
        <v>12</v>
      </c>
      <c r="L3045" s="26" t="s">
        <v>13</v>
      </c>
      <c r="M3045" s="27" t="s">
        <v>14</v>
      </c>
      <c r="N3045" s="28" t="s">
        <v>227</v>
      </c>
    </row>
    <row r="3046" spans="1:15" ht="18.75">
      <c r="A3046" s="9">
        <v>1</v>
      </c>
      <c r="B3046" s="90">
        <v>0</v>
      </c>
      <c r="C3046" s="83">
        <v>1.5</v>
      </c>
      <c r="D3046" s="83">
        <v>0</v>
      </c>
      <c r="E3046" s="83">
        <v>0</v>
      </c>
      <c r="F3046" s="83">
        <v>0</v>
      </c>
      <c r="G3046" s="83">
        <v>0.8</v>
      </c>
      <c r="H3046" s="83">
        <v>0</v>
      </c>
      <c r="I3046" s="83">
        <v>0</v>
      </c>
      <c r="J3046" s="83">
        <v>0</v>
      </c>
      <c r="K3046" s="70">
        <v>0</v>
      </c>
      <c r="L3046" s="70">
        <v>0</v>
      </c>
      <c r="M3046" s="71">
        <v>0</v>
      </c>
      <c r="N3046" s="61"/>
      <c r="O3046" s="4"/>
    </row>
    <row r="3047" spans="1:15" ht="18.75">
      <c r="A3047" s="11">
        <v>2</v>
      </c>
      <c r="B3047" s="91">
        <v>0</v>
      </c>
      <c r="C3047" s="85">
        <v>15.3</v>
      </c>
      <c r="D3047" s="85">
        <v>0</v>
      </c>
      <c r="E3047" s="85">
        <v>4.6</v>
      </c>
      <c r="F3047" s="85">
        <v>24.3</v>
      </c>
      <c r="G3047" s="85">
        <v>0</v>
      </c>
      <c r="H3047" s="85">
        <v>0.2</v>
      </c>
      <c r="I3047" s="85">
        <v>0</v>
      </c>
      <c r="J3047" s="85">
        <v>0</v>
      </c>
      <c r="K3047" s="72">
        <v>0</v>
      </c>
      <c r="L3047" s="72">
        <v>0</v>
      </c>
      <c r="M3047" s="73">
        <v>0</v>
      </c>
      <c r="N3047" s="12"/>
      <c r="O3047" s="4"/>
    </row>
    <row r="3048" spans="1:15" ht="18.75">
      <c r="A3048" s="11">
        <v>3</v>
      </c>
      <c r="B3048" s="91">
        <v>0</v>
      </c>
      <c r="C3048" s="85">
        <v>0</v>
      </c>
      <c r="D3048" s="85">
        <v>0</v>
      </c>
      <c r="E3048" s="85">
        <v>0.4</v>
      </c>
      <c r="F3048" s="85">
        <v>79</v>
      </c>
      <c r="G3048" s="85">
        <v>0</v>
      </c>
      <c r="H3048" s="85">
        <v>5.7</v>
      </c>
      <c r="I3048" s="85">
        <v>0.8</v>
      </c>
      <c r="J3048" s="85">
        <v>0</v>
      </c>
      <c r="K3048" s="72">
        <v>0</v>
      </c>
      <c r="L3048" s="72">
        <v>0</v>
      </c>
      <c r="M3048" s="73">
        <v>0</v>
      </c>
      <c r="N3048" s="12"/>
      <c r="O3048" s="4"/>
    </row>
    <row r="3049" spans="1:15" ht="18.75">
      <c r="A3049" s="11">
        <v>4</v>
      </c>
      <c r="B3049" s="91">
        <v>0</v>
      </c>
      <c r="C3049" s="85">
        <v>0</v>
      </c>
      <c r="D3049" s="85">
        <v>4.8</v>
      </c>
      <c r="E3049" s="85">
        <v>0</v>
      </c>
      <c r="F3049" s="85">
        <v>9.6</v>
      </c>
      <c r="G3049" s="85">
        <v>1</v>
      </c>
      <c r="H3049" s="85">
        <v>0.2</v>
      </c>
      <c r="I3049" s="85">
        <v>2.5</v>
      </c>
      <c r="J3049" s="85">
        <v>0</v>
      </c>
      <c r="K3049" s="72">
        <v>0</v>
      </c>
      <c r="L3049" s="72">
        <v>0</v>
      </c>
      <c r="M3049" s="73">
        <v>0</v>
      </c>
      <c r="N3049" s="12"/>
      <c r="O3049" s="4"/>
    </row>
    <row r="3050" spans="1:15" ht="18.75">
      <c r="A3050" s="11">
        <v>5</v>
      </c>
      <c r="B3050" s="91">
        <v>0</v>
      </c>
      <c r="C3050" s="85">
        <v>0</v>
      </c>
      <c r="D3050" s="85">
        <v>0</v>
      </c>
      <c r="E3050" s="85">
        <v>11.7</v>
      </c>
      <c r="F3050" s="85">
        <v>6.7</v>
      </c>
      <c r="G3050" s="85">
        <v>0</v>
      </c>
      <c r="H3050" s="85">
        <v>16.1</v>
      </c>
      <c r="I3050" s="85">
        <v>0</v>
      </c>
      <c r="J3050" s="85">
        <v>0</v>
      </c>
      <c r="K3050" s="72">
        <v>0</v>
      </c>
      <c r="L3050" s="72">
        <v>0</v>
      </c>
      <c r="M3050" s="73">
        <v>0</v>
      </c>
      <c r="N3050" s="12"/>
      <c r="O3050" s="4"/>
    </row>
    <row r="3051" spans="1:15" ht="18.75">
      <c r="A3051" s="11">
        <v>6</v>
      </c>
      <c r="B3051" s="91">
        <v>0</v>
      </c>
      <c r="C3051" s="85">
        <v>5.2</v>
      </c>
      <c r="D3051" s="85">
        <v>0.8</v>
      </c>
      <c r="E3051" s="85">
        <v>0</v>
      </c>
      <c r="F3051" s="85">
        <v>1.4</v>
      </c>
      <c r="G3051" s="85">
        <v>0</v>
      </c>
      <c r="H3051" s="85">
        <v>0.8</v>
      </c>
      <c r="I3051" s="85">
        <v>0</v>
      </c>
      <c r="J3051" s="85">
        <v>0</v>
      </c>
      <c r="K3051" s="72">
        <v>0</v>
      </c>
      <c r="L3051" s="72">
        <v>0</v>
      </c>
      <c r="M3051" s="73">
        <v>0</v>
      </c>
      <c r="N3051" s="12"/>
      <c r="O3051" s="4"/>
    </row>
    <row r="3052" spans="1:15" ht="18.75">
      <c r="A3052" s="11">
        <v>7</v>
      </c>
      <c r="B3052" s="91">
        <v>0</v>
      </c>
      <c r="C3052" s="85">
        <v>0</v>
      </c>
      <c r="D3052" s="85">
        <v>13.3</v>
      </c>
      <c r="E3052" s="85">
        <v>10</v>
      </c>
      <c r="F3052" s="85">
        <v>27.9</v>
      </c>
      <c r="G3052" s="85">
        <v>1.7</v>
      </c>
      <c r="H3052" s="85">
        <v>1.2</v>
      </c>
      <c r="I3052" s="85">
        <v>0</v>
      </c>
      <c r="J3052" s="85">
        <v>0</v>
      </c>
      <c r="K3052" s="72">
        <v>0</v>
      </c>
      <c r="L3052" s="72">
        <v>25.7</v>
      </c>
      <c r="M3052" s="73">
        <v>0</v>
      </c>
      <c r="N3052" s="12"/>
      <c r="O3052" s="4"/>
    </row>
    <row r="3053" spans="1:15" ht="18.75">
      <c r="A3053" s="11">
        <v>8</v>
      </c>
      <c r="B3053" s="91">
        <v>0</v>
      </c>
      <c r="C3053" s="85">
        <v>9.9</v>
      </c>
      <c r="D3053" s="85">
        <v>1</v>
      </c>
      <c r="E3053" s="85">
        <v>0</v>
      </c>
      <c r="F3053" s="85">
        <v>12.8</v>
      </c>
      <c r="G3053" s="85">
        <v>2</v>
      </c>
      <c r="H3053" s="85">
        <v>0</v>
      </c>
      <c r="I3053" s="85">
        <v>0</v>
      </c>
      <c r="J3053" s="85">
        <v>0</v>
      </c>
      <c r="K3053" s="72">
        <v>0</v>
      </c>
      <c r="L3053" s="72">
        <v>27.6</v>
      </c>
      <c r="M3053" s="73">
        <v>0</v>
      </c>
      <c r="N3053" s="12"/>
      <c r="O3053" s="4"/>
    </row>
    <row r="3054" spans="1:15" ht="18.75">
      <c r="A3054" s="11">
        <v>9</v>
      </c>
      <c r="B3054" s="91">
        <v>0</v>
      </c>
      <c r="C3054" s="85">
        <v>0</v>
      </c>
      <c r="D3054" s="85">
        <v>0</v>
      </c>
      <c r="E3054" s="85">
        <v>0</v>
      </c>
      <c r="F3054" s="85">
        <v>0.3</v>
      </c>
      <c r="G3054" s="85">
        <v>6.9</v>
      </c>
      <c r="H3054" s="85">
        <v>0</v>
      </c>
      <c r="I3054" s="85">
        <v>0</v>
      </c>
      <c r="J3054" s="85">
        <v>0</v>
      </c>
      <c r="K3054" s="72">
        <v>0</v>
      </c>
      <c r="L3054" s="72">
        <v>0</v>
      </c>
      <c r="M3054" s="73">
        <v>0</v>
      </c>
      <c r="N3054" s="12"/>
      <c r="O3054" s="4"/>
    </row>
    <row r="3055" spans="1:15" ht="18.75">
      <c r="A3055" s="11">
        <v>10</v>
      </c>
      <c r="B3055" s="91">
        <v>0</v>
      </c>
      <c r="C3055" s="85">
        <v>0</v>
      </c>
      <c r="D3055" s="85">
        <v>0</v>
      </c>
      <c r="E3055" s="85">
        <v>1.7</v>
      </c>
      <c r="F3055" s="85">
        <v>0</v>
      </c>
      <c r="G3055" s="85">
        <v>0</v>
      </c>
      <c r="H3055" s="85">
        <v>0</v>
      </c>
      <c r="I3055" s="85">
        <v>0</v>
      </c>
      <c r="J3055" s="85">
        <v>0</v>
      </c>
      <c r="K3055" s="72">
        <v>0</v>
      </c>
      <c r="L3055" s="72">
        <v>0</v>
      </c>
      <c r="M3055" s="73">
        <v>0</v>
      </c>
      <c r="N3055" s="12"/>
      <c r="O3055" s="4"/>
    </row>
    <row r="3056" spans="1:15" ht="18.75">
      <c r="A3056" s="11">
        <v>11</v>
      </c>
      <c r="B3056" s="91">
        <v>0</v>
      </c>
      <c r="C3056" s="85">
        <v>0</v>
      </c>
      <c r="D3056" s="85">
        <v>0</v>
      </c>
      <c r="E3056" s="85">
        <v>0</v>
      </c>
      <c r="F3056" s="85">
        <v>17</v>
      </c>
      <c r="G3056" s="85">
        <v>0</v>
      </c>
      <c r="H3056" s="85">
        <v>0</v>
      </c>
      <c r="I3056" s="85">
        <v>0</v>
      </c>
      <c r="J3056" s="85">
        <v>0</v>
      </c>
      <c r="K3056" s="72">
        <v>0</v>
      </c>
      <c r="L3056" s="72">
        <v>0</v>
      </c>
      <c r="M3056" s="73">
        <v>0</v>
      </c>
      <c r="N3056" s="12"/>
      <c r="O3056" s="4"/>
    </row>
    <row r="3057" spans="1:15" ht="18.75">
      <c r="A3057" s="11">
        <v>12</v>
      </c>
      <c r="B3057" s="91">
        <v>0</v>
      </c>
      <c r="C3057" s="85">
        <v>0</v>
      </c>
      <c r="D3057" s="85">
        <v>0</v>
      </c>
      <c r="E3057" s="85">
        <v>64.4</v>
      </c>
      <c r="F3057" s="85">
        <v>3.6</v>
      </c>
      <c r="G3057" s="85">
        <v>26.9</v>
      </c>
      <c r="H3057" s="85">
        <v>0</v>
      </c>
      <c r="I3057" s="85">
        <v>0</v>
      </c>
      <c r="J3057" s="85">
        <v>0</v>
      </c>
      <c r="K3057" s="72">
        <v>0</v>
      </c>
      <c r="L3057" s="72">
        <v>0</v>
      </c>
      <c r="M3057" s="73">
        <v>0</v>
      </c>
      <c r="N3057" s="12"/>
      <c r="O3057" s="4"/>
    </row>
    <row r="3058" spans="1:15" ht="18.75">
      <c r="A3058" s="11">
        <v>13</v>
      </c>
      <c r="B3058" s="91">
        <v>0</v>
      </c>
      <c r="C3058" s="85">
        <v>0.6</v>
      </c>
      <c r="D3058" s="85">
        <v>0</v>
      </c>
      <c r="E3058" s="85">
        <v>24.8</v>
      </c>
      <c r="F3058" s="85">
        <v>5.4</v>
      </c>
      <c r="G3058" s="85">
        <v>0</v>
      </c>
      <c r="H3058" s="85">
        <v>0</v>
      </c>
      <c r="I3058" s="85">
        <v>0</v>
      </c>
      <c r="J3058" s="85">
        <v>0</v>
      </c>
      <c r="K3058" s="72">
        <v>0</v>
      </c>
      <c r="L3058" s="72">
        <v>0</v>
      </c>
      <c r="M3058" s="73">
        <v>0</v>
      </c>
      <c r="N3058" s="12"/>
      <c r="O3058" s="4"/>
    </row>
    <row r="3059" spans="1:15" ht="18.75">
      <c r="A3059" s="11">
        <v>14</v>
      </c>
      <c r="B3059" s="91">
        <v>0</v>
      </c>
      <c r="C3059" s="85">
        <v>3.3</v>
      </c>
      <c r="D3059" s="85">
        <v>1.5</v>
      </c>
      <c r="E3059" s="85">
        <v>0</v>
      </c>
      <c r="F3059" s="85">
        <v>6.1</v>
      </c>
      <c r="G3059" s="85">
        <v>0</v>
      </c>
      <c r="H3059" s="85">
        <v>0</v>
      </c>
      <c r="I3059" s="85">
        <v>0</v>
      </c>
      <c r="J3059" s="85">
        <v>0</v>
      </c>
      <c r="K3059" s="72">
        <v>0</v>
      </c>
      <c r="L3059" s="72">
        <v>0</v>
      </c>
      <c r="M3059" s="73">
        <v>0</v>
      </c>
      <c r="N3059" s="12"/>
      <c r="O3059" s="4"/>
    </row>
    <row r="3060" spans="1:15" ht="18.75">
      <c r="A3060" s="11">
        <v>15</v>
      </c>
      <c r="B3060" s="91">
        <v>0</v>
      </c>
      <c r="C3060" s="85">
        <v>0</v>
      </c>
      <c r="D3060" s="85">
        <v>0</v>
      </c>
      <c r="E3060" s="85">
        <v>0</v>
      </c>
      <c r="F3060" s="85">
        <v>4</v>
      </c>
      <c r="G3060" s="85">
        <v>0</v>
      </c>
      <c r="H3060" s="85">
        <v>0</v>
      </c>
      <c r="I3060" s="85">
        <v>0</v>
      </c>
      <c r="J3060" s="85">
        <v>0</v>
      </c>
      <c r="K3060" s="72">
        <v>0</v>
      </c>
      <c r="L3060" s="72">
        <v>0</v>
      </c>
      <c r="M3060" s="73">
        <v>0</v>
      </c>
      <c r="N3060" s="12"/>
      <c r="O3060" s="4"/>
    </row>
    <row r="3061" spans="1:15" ht="18.75">
      <c r="A3061" s="11">
        <v>16</v>
      </c>
      <c r="B3061" s="91">
        <v>0</v>
      </c>
      <c r="C3061" s="85">
        <v>0</v>
      </c>
      <c r="D3061" s="85">
        <v>9.6</v>
      </c>
      <c r="E3061" s="85">
        <v>0</v>
      </c>
      <c r="F3061" s="85">
        <v>0</v>
      </c>
      <c r="G3061" s="85">
        <v>0</v>
      </c>
      <c r="H3061" s="85">
        <v>2.2</v>
      </c>
      <c r="I3061" s="85">
        <v>0</v>
      </c>
      <c r="J3061" s="85">
        <v>0</v>
      </c>
      <c r="K3061" s="72">
        <v>0</v>
      </c>
      <c r="L3061" s="72">
        <v>0</v>
      </c>
      <c r="M3061" s="73">
        <v>0</v>
      </c>
      <c r="N3061" s="12"/>
      <c r="O3061" s="4"/>
    </row>
    <row r="3062" spans="1:15" ht="18.75">
      <c r="A3062" s="11">
        <v>17</v>
      </c>
      <c r="B3062" s="91">
        <v>0</v>
      </c>
      <c r="C3062" s="85">
        <v>0</v>
      </c>
      <c r="D3062" s="85">
        <v>4.1</v>
      </c>
      <c r="E3062" s="85">
        <v>9.8</v>
      </c>
      <c r="F3062" s="85">
        <v>4</v>
      </c>
      <c r="G3062" s="85">
        <v>0</v>
      </c>
      <c r="H3062" s="85">
        <v>0</v>
      </c>
      <c r="I3062" s="85">
        <v>0</v>
      </c>
      <c r="J3062" s="85">
        <v>0</v>
      </c>
      <c r="K3062" s="72">
        <v>0</v>
      </c>
      <c r="L3062" s="72">
        <v>0</v>
      </c>
      <c r="M3062" s="73">
        <v>0</v>
      </c>
      <c r="N3062" s="12"/>
      <c r="O3062" s="4"/>
    </row>
    <row r="3063" spans="1:15" ht="18.75">
      <c r="A3063" s="11">
        <v>18</v>
      </c>
      <c r="B3063" s="91">
        <v>0</v>
      </c>
      <c r="C3063" s="85">
        <v>0</v>
      </c>
      <c r="D3063" s="85">
        <v>4.4</v>
      </c>
      <c r="E3063" s="85">
        <v>3</v>
      </c>
      <c r="F3063" s="85">
        <v>3</v>
      </c>
      <c r="G3063" s="85">
        <v>0</v>
      </c>
      <c r="H3063" s="85">
        <v>2.3</v>
      </c>
      <c r="I3063" s="85">
        <v>0</v>
      </c>
      <c r="J3063" s="85">
        <v>0</v>
      </c>
      <c r="K3063" s="72">
        <v>0</v>
      </c>
      <c r="L3063" s="72">
        <v>0</v>
      </c>
      <c r="M3063" s="73">
        <v>0</v>
      </c>
      <c r="N3063" s="12"/>
      <c r="O3063" s="4"/>
    </row>
    <row r="3064" spans="1:15" ht="18.75">
      <c r="A3064" s="11">
        <v>19</v>
      </c>
      <c r="B3064" s="91">
        <v>4.5</v>
      </c>
      <c r="C3064" s="85">
        <v>0</v>
      </c>
      <c r="D3064" s="85">
        <v>0</v>
      </c>
      <c r="E3064" s="85">
        <v>0.5</v>
      </c>
      <c r="F3064" s="85">
        <v>2</v>
      </c>
      <c r="G3064" s="85">
        <v>4</v>
      </c>
      <c r="H3064" s="85">
        <v>1</v>
      </c>
      <c r="I3064" s="85">
        <v>0</v>
      </c>
      <c r="J3064" s="85">
        <v>0</v>
      </c>
      <c r="K3064" s="72">
        <v>0</v>
      </c>
      <c r="L3064" s="72">
        <v>0</v>
      </c>
      <c r="M3064" s="73">
        <v>0</v>
      </c>
      <c r="N3064" s="12"/>
      <c r="O3064" s="4"/>
    </row>
    <row r="3065" spans="1:15" ht="18.75">
      <c r="A3065" s="11">
        <v>20</v>
      </c>
      <c r="B3065" s="91">
        <v>0</v>
      </c>
      <c r="C3065" s="85">
        <v>1.7</v>
      </c>
      <c r="D3065" s="85">
        <v>0</v>
      </c>
      <c r="E3065" s="85">
        <v>0</v>
      </c>
      <c r="F3065" s="85">
        <v>1</v>
      </c>
      <c r="G3065" s="85">
        <v>19.2</v>
      </c>
      <c r="H3065" s="85">
        <v>1.8</v>
      </c>
      <c r="I3065" s="85">
        <v>0</v>
      </c>
      <c r="J3065" s="85">
        <v>0</v>
      </c>
      <c r="K3065" s="72">
        <v>0</v>
      </c>
      <c r="L3065" s="72">
        <v>0</v>
      </c>
      <c r="M3065" s="73">
        <v>0</v>
      </c>
      <c r="N3065" s="12"/>
      <c r="O3065" s="4"/>
    </row>
    <row r="3066" spans="1:15" ht="18.75">
      <c r="A3066" s="11">
        <v>21</v>
      </c>
      <c r="B3066" s="91">
        <v>0</v>
      </c>
      <c r="C3066" s="85">
        <v>3.5</v>
      </c>
      <c r="D3066" s="85">
        <v>0</v>
      </c>
      <c r="E3066" s="85">
        <v>0.6</v>
      </c>
      <c r="F3066" s="85">
        <v>9.1</v>
      </c>
      <c r="G3066" s="18">
        <v>0</v>
      </c>
      <c r="H3066" s="85">
        <v>3</v>
      </c>
      <c r="I3066" s="85">
        <v>0</v>
      </c>
      <c r="J3066" s="85">
        <v>0</v>
      </c>
      <c r="K3066" s="72">
        <v>0</v>
      </c>
      <c r="L3066" s="72">
        <v>0</v>
      </c>
      <c r="M3066" s="73">
        <v>0</v>
      </c>
      <c r="N3066" s="12"/>
      <c r="O3066" s="4"/>
    </row>
    <row r="3067" spans="1:15" ht="18.75">
      <c r="A3067" s="11">
        <v>22</v>
      </c>
      <c r="B3067" s="91">
        <v>0</v>
      </c>
      <c r="C3067" s="85">
        <v>0</v>
      </c>
      <c r="D3067" s="18">
        <v>0</v>
      </c>
      <c r="E3067" s="85">
        <v>1.8</v>
      </c>
      <c r="F3067" s="85">
        <v>3.3</v>
      </c>
      <c r="G3067" s="85">
        <v>0</v>
      </c>
      <c r="H3067" s="85">
        <v>0</v>
      </c>
      <c r="I3067" s="85">
        <v>0</v>
      </c>
      <c r="J3067" s="85">
        <v>0</v>
      </c>
      <c r="K3067" s="72">
        <v>0</v>
      </c>
      <c r="L3067" s="72">
        <v>0</v>
      </c>
      <c r="M3067" s="73">
        <v>18.2</v>
      </c>
      <c r="N3067" s="12"/>
      <c r="O3067" s="4"/>
    </row>
    <row r="3068" spans="1:15" ht="18.75">
      <c r="A3068" s="11">
        <v>23</v>
      </c>
      <c r="B3068" s="91">
        <v>2.9</v>
      </c>
      <c r="C3068" s="85">
        <v>0</v>
      </c>
      <c r="D3068" s="85">
        <v>0</v>
      </c>
      <c r="E3068" s="85">
        <v>4</v>
      </c>
      <c r="F3068" s="85">
        <v>6.2</v>
      </c>
      <c r="G3068" s="85">
        <v>4.5</v>
      </c>
      <c r="H3068" s="85">
        <v>0</v>
      </c>
      <c r="I3068" s="85">
        <v>0</v>
      </c>
      <c r="J3068" s="85">
        <v>0</v>
      </c>
      <c r="K3068" s="72">
        <v>0</v>
      </c>
      <c r="L3068" s="72">
        <v>0</v>
      </c>
      <c r="M3068" s="73">
        <v>2.4</v>
      </c>
      <c r="N3068" s="12"/>
      <c r="O3068" s="4"/>
    </row>
    <row r="3069" spans="1:15" ht="18.75">
      <c r="A3069" s="11">
        <v>24</v>
      </c>
      <c r="B3069" s="91">
        <v>0</v>
      </c>
      <c r="C3069" s="85">
        <v>0</v>
      </c>
      <c r="D3069" s="85">
        <v>0.6</v>
      </c>
      <c r="E3069" s="85">
        <v>0</v>
      </c>
      <c r="F3069" s="85">
        <v>0.3</v>
      </c>
      <c r="G3069" s="85">
        <v>4.6</v>
      </c>
      <c r="H3069" s="85">
        <v>0</v>
      </c>
      <c r="I3069" s="85">
        <v>0</v>
      </c>
      <c r="J3069" s="85">
        <v>0</v>
      </c>
      <c r="K3069" s="72">
        <v>0</v>
      </c>
      <c r="L3069" s="72">
        <v>0</v>
      </c>
      <c r="M3069" s="73">
        <v>6.8</v>
      </c>
      <c r="N3069" s="12"/>
      <c r="O3069" s="4"/>
    </row>
    <row r="3070" spans="1:15" ht="18.75">
      <c r="A3070" s="11">
        <v>25</v>
      </c>
      <c r="B3070" s="91">
        <v>38.4</v>
      </c>
      <c r="C3070" s="85">
        <v>0</v>
      </c>
      <c r="D3070" s="85">
        <v>0</v>
      </c>
      <c r="E3070" s="85">
        <v>0</v>
      </c>
      <c r="F3070" s="85">
        <v>3.2</v>
      </c>
      <c r="G3070" s="85">
        <v>0</v>
      </c>
      <c r="H3070" s="85">
        <v>0</v>
      </c>
      <c r="I3070" s="85">
        <v>0</v>
      </c>
      <c r="J3070" s="85">
        <v>0</v>
      </c>
      <c r="K3070" s="72">
        <v>0</v>
      </c>
      <c r="L3070" s="72">
        <v>0</v>
      </c>
      <c r="M3070" s="73">
        <v>0</v>
      </c>
      <c r="N3070" s="12"/>
      <c r="O3070" s="4"/>
    </row>
    <row r="3071" spans="1:15" ht="18.75">
      <c r="A3071" s="11">
        <v>26</v>
      </c>
      <c r="B3071" s="91">
        <v>27.4</v>
      </c>
      <c r="C3071" s="85">
        <v>0</v>
      </c>
      <c r="D3071" s="85">
        <v>60</v>
      </c>
      <c r="E3071" s="85">
        <v>0</v>
      </c>
      <c r="F3071" s="85">
        <v>7.3</v>
      </c>
      <c r="G3071" s="85">
        <v>0</v>
      </c>
      <c r="H3071" s="85">
        <v>0</v>
      </c>
      <c r="I3071" s="85">
        <v>0</v>
      </c>
      <c r="J3071" s="85">
        <v>0</v>
      </c>
      <c r="K3071" s="72">
        <v>0</v>
      </c>
      <c r="L3071" s="72">
        <v>0</v>
      </c>
      <c r="M3071" s="73">
        <v>0</v>
      </c>
      <c r="N3071" s="12"/>
      <c r="O3071" s="4"/>
    </row>
    <row r="3072" spans="1:15" ht="18.75">
      <c r="A3072" s="11">
        <v>27</v>
      </c>
      <c r="B3072" s="91">
        <v>0</v>
      </c>
      <c r="C3072" s="85">
        <v>0</v>
      </c>
      <c r="D3072" s="85">
        <v>0</v>
      </c>
      <c r="E3072" s="85">
        <v>8.5</v>
      </c>
      <c r="F3072" s="85">
        <v>0.2</v>
      </c>
      <c r="G3072" s="85">
        <v>4.4</v>
      </c>
      <c r="H3072" s="85">
        <v>8.6</v>
      </c>
      <c r="I3072" s="85">
        <v>0</v>
      </c>
      <c r="J3072" s="85">
        <v>0</v>
      </c>
      <c r="K3072" s="72">
        <v>0</v>
      </c>
      <c r="L3072" s="72">
        <v>0</v>
      </c>
      <c r="M3072" s="73">
        <v>0</v>
      </c>
      <c r="N3072" s="12"/>
      <c r="O3072" s="4"/>
    </row>
    <row r="3073" spans="1:15" ht="18.75">
      <c r="A3073" s="11">
        <v>28</v>
      </c>
      <c r="B3073" s="91">
        <v>30.7</v>
      </c>
      <c r="C3073" s="85">
        <v>0.8</v>
      </c>
      <c r="D3073" s="85">
        <v>0</v>
      </c>
      <c r="E3073" s="85">
        <v>3.8</v>
      </c>
      <c r="F3073" s="85">
        <v>11.4</v>
      </c>
      <c r="G3073" s="85">
        <v>1</v>
      </c>
      <c r="H3073" s="85">
        <v>0</v>
      </c>
      <c r="I3073" s="85">
        <v>0</v>
      </c>
      <c r="J3073" s="85">
        <v>0</v>
      </c>
      <c r="K3073" s="72">
        <v>0</v>
      </c>
      <c r="L3073" s="72">
        <v>0</v>
      </c>
      <c r="M3073" s="73">
        <v>0</v>
      </c>
      <c r="N3073" s="12"/>
      <c r="O3073" s="4"/>
    </row>
    <row r="3074" spans="1:15" ht="18.75">
      <c r="A3074" s="11">
        <v>29</v>
      </c>
      <c r="B3074" s="91">
        <v>2.3</v>
      </c>
      <c r="C3074" s="85">
        <v>8.5</v>
      </c>
      <c r="D3074" s="85">
        <v>0</v>
      </c>
      <c r="E3074" s="85">
        <v>2.7</v>
      </c>
      <c r="F3074" s="85">
        <v>0</v>
      </c>
      <c r="G3074" s="85">
        <v>0</v>
      </c>
      <c r="H3074" s="85">
        <v>2</v>
      </c>
      <c r="I3074" s="85">
        <v>0</v>
      </c>
      <c r="J3074" s="85">
        <v>0</v>
      </c>
      <c r="K3074" s="72">
        <v>16.7</v>
      </c>
      <c r="L3074" s="72"/>
      <c r="M3074" s="73">
        <v>0</v>
      </c>
      <c r="N3074" s="12"/>
      <c r="O3074" s="4"/>
    </row>
    <row r="3075" spans="1:15" ht="18.75">
      <c r="A3075" s="11">
        <v>30</v>
      </c>
      <c r="B3075" s="91">
        <v>12.7</v>
      </c>
      <c r="C3075" s="85">
        <v>6.8</v>
      </c>
      <c r="D3075" s="85">
        <v>0</v>
      </c>
      <c r="E3075" s="85">
        <v>1.5</v>
      </c>
      <c r="F3075" s="85">
        <v>0.4</v>
      </c>
      <c r="G3075" s="85">
        <v>20.4</v>
      </c>
      <c r="H3075" s="85">
        <v>2.2</v>
      </c>
      <c r="I3075" s="85">
        <v>0</v>
      </c>
      <c r="J3075" s="85">
        <v>0</v>
      </c>
      <c r="K3075" s="72">
        <v>4.5</v>
      </c>
      <c r="L3075" s="72"/>
      <c r="M3075" s="73">
        <v>0</v>
      </c>
      <c r="N3075" s="12"/>
      <c r="O3075" s="4"/>
    </row>
    <row r="3076" spans="1:15" ht="18.75">
      <c r="A3076" s="13">
        <v>31</v>
      </c>
      <c r="B3076" s="86"/>
      <c r="C3076" s="87">
        <v>10.4</v>
      </c>
      <c r="D3076" s="88"/>
      <c r="E3076" s="87">
        <v>0</v>
      </c>
      <c r="F3076" s="87">
        <v>0</v>
      </c>
      <c r="G3076" s="56"/>
      <c r="H3076" s="87">
        <v>0</v>
      </c>
      <c r="I3076" s="56"/>
      <c r="J3076" s="87">
        <v>0</v>
      </c>
      <c r="K3076" s="74">
        <v>0</v>
      </c>
      <c r="L3076" s="74"/>
      <c r="M3076" s="75">
        <v>0</v>
      </c>
      <c r="N3076" s="14"/>
      <c r="O3076" s="4"/>
    </row>
    <row r="3077" spans="1:15" ht="18.75">
      <c r="A3077" s="29" t="s">
        <v>17</v>
      </c>
      <c r="B3077" s="45">
        <f aca="true" t="shared" si="135" ref="B3077:M3077">SUM(B3046:B3076)</f>
        <v>118.89999999999999</v>
      </c>
      <c r="C3077" s="45">
        <f t="shared" si="135"/>
        <v>67.5</v>
      </c>
      <c r="D3077" s="45">
        <f t="shared" si="135"/>
        <v>100.1</v>
      </c>
      <c r="E3077" s="45">
        <f t="shared" si="135"/>
        <v>153.8</v>
      </c>
      <c r="F3077" s="45">
        <f t="shared" si="135"/>
        <v>249.50000000000003</v>
      </c>
      <c r="G3077" s="45">
        <f t="shared" si="135"/>
        <v>97.4</v>
      </c>
      <c r="H3077" s="45">
        <f t="shared" si="135"/>
        <v>47.300000000000004</v>
      </c>
      <c r="I3077" s="45">
        <f t="shared" si="135"/>
        <v>3.3</v>
      </c>
      <c r="J3077" s="45">
        <f t="shared" si="135"/>
        <v>0</v>
      </c>
      <c r="K3077" s="45">
        <f t="shared" si="135"/>
        <v>21.2</v>
      </c>
      <c r="L3077" s="45">
        <f t="shared" si="135"/>
        <v>53.3</v>
      </c>
      <c r="M3077" s="45">
        <f t="shared" si="135"/>
        <v>27.4</v>
      </c>
      <c r="N3077" s="47">
        <f>SUM(B3077:M3077)</f>
        <v>939.6999999999999</v>
      </c>
      <c r="O3077" s="4" t="s">
        <v>22</v>
      </c>
    </row>
    <row r="3078" spans="1:15" ht="18.75">
      <c r="A3078" s="11" t="s">
        <v>18</v>
      </c>
      <c r="B3078" s="18">
        <f>AVERAGE(B3046:B3076)</f>
        <v>3.963333333333333</v>
      </c>
      <c r="C3078" s="18">
        <f>AVERAGE(C3046:C3076)</f>
        <v>2.1774193548387095</v>
      </c>
      <c r="D3078" s="18">
        <f>AVERAGE(D3046:D3076)</f>
        <v>3.3366666666666664</v>
      </c>
      <c r="E3078" s="18">
        <f aca="true" t="shared" si="136" ref="E3078:M3078">AVERAGE(E3046:E3076)</f>
        <v>4.961290322580646</v>
      </c>
      <c r="F3078" s="18">
        <f t="shared" si="136"/>
        <v>8.048387096774194</v>
      </c>
      <c r="G3078" s="18">
        <f t="shared" si="136"/>
        <v>3.246666666666667</v>
      </c>
      <c r="H3078" s="18">
        <f t="shared" si="136"/>
        <v>1.5258064516129033</v>
      </c>
      <c r="I3078" s="18">
        <f t="shared" si="136"/>
        <v>0.11</v>
      </c>
      <c r="J3078" s="18">
        <f t="shared" si="136"/>
        <v>0</v>
      </c>
      <c r="K3078" s="18">
        <f t="shared" si="136"/>
        <v>0.6838709677419355</v>
      </c>
      <c r="L3078" s="18">
        <f t="shared" si="136"/>
        <v>1.9035714285714285</v>
      </c>
      <c r="M3078" s="49">
        <f t="shared" si="136"/>
        <v>0.8838709677419354</v>
      </c>
      <c r="N3078" s="12">
        <f>AVERAGE(B3078:M3078)</f>
        <v>2.5700736047107013</v>
      </c>
      <c r="O3078" s="4" t="s">
        <v>265</v>
      </c>
    </row>
    <row r="3079" spans="1:15" ht="18.75">
      <c r="A3079" s="89" t="s">
        <v>19</v>
      </c>
      <c r="B3079" s="51">
        <f aca="true" t="shared" si="137" ref="B3079:M3079">COUNTIF(B3046:B3076,"&gt;0")</f>
        <v>7</v>
      </c>
      <c r="C3079" s="51">
        <f t="shared" si="137"/>
        <v>12</v>
      </c>
      <c r="D3079" s="51">
        <f t="shared" si="137"/>
        <v>10</v>
      </c>
      <c r="E3079" s="51">
        <f t="shared" si="137"/>
        <v>17</v>
      </c>
      <c r="F3079" s="51">
        <f t="shared" si="137"/>
        <v>26</v>
      </c>
      <c r="G3079" s="51">
        <f t="shared" si="137"/>
        <v>13</v>
      </c>
      <c r="H3079" s="51">
        <f t="shared" si="137"/>
        <v>14</v>
      </c>
      <c r="I3079" s="51">
        <f t="shared" si="137"/>
        <v>2</v>
      </c>
      <c r="J3079" s="51">
        <f t="shared" si="137"/>
        <v>0</v>
      </c>
      <c r="K3079" s="51">
        <f t="shared" si="137"/>
        <v>2</v>
      </c>
      <c r="L3079" s="51">
        <f t="shared" si="137"/>
        <v>2</v>
      </c>
      <c r="M3079" s="69">
        <f t="shared" si="137"/>
        <v>3</v>
      </c>
      <c r="N3079" s="13">
        <f>SUM(B3079:M3079)</f>
        <v>108</v>
      </c>
      <c r="O3079" s="4" t="s">
        <v>19</v>
      </c>
    </row>
    <row r="3081" spans="1:15" ht="18.75">
      <c r="A3081" s="100" t="s">
        <v>187</v>
      </c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  <c r="N3081" s="100"/>
      <c r="O3081" s="100"/>
    </row>
    <row r="3082" spans="1:15" ht="18.75">
      <c r="A3082" s="100" t="s">
        <v>328</v>
      </c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  <c r="N3082" s="100"/>
      <c r="O3082" s="100"/>
    </row>
    <row r="3084" spans="1:14" ht="18.75">
      <c r="A3084" s="24" t="s">
        <v>2</v>
      </c>
      <c r="B3084" s="25" t="s">
        <v>3</v>
      </c>
      <c r="C3084" s="26" t="s">
        <v>4</v>
      </c>
      <c r="D3084" s="26" t="s">
        <v>5</v>
      </c>
      <c r="E3084" s="26" t="s">
        <v>6</v>
      </c>
      <c r="F3084" s="26" t="s">
        <v>7</v>
      </c>
      <c r="G3084" s="26" t="s">
        <v>8</v>
      </c>
      <c r="H3084" s="26" t="s">
        <v>9</v>
      </c>
      <c r="I3084" s="26" t="s">
        <v>10</v>
      </c>
      <c r="J3084" s="26" t="s">
        <v>11</v>
      </c>
      <c r="K3084" s="26" t="s">
        <v>12</v>
      </c>
      <c r="L3084" s="26" t="s">
        <v>13</v>
      </c>
      <c r="M3084" s="27" t="s">
        <v>14</v>
      </c>
      <c r="N3084" s="28" t="s">
        <v>227</v>
      </c>
    </row>
    <row r="3085" spans="1:15" ht="18.75">
      <c r="A3085" s="9">
        <v>1</v>
      </c>
      <c r="B3085" s="92">
        <v>0</v>
      </c>
      <c r="C3085" s="93">
        <v>0</v>
      </c>
      <c r="D3085" s="92">
        <v>1.3</v>
      </c>
      <c r="E3085" s="83">
        <v>1.3</v>
      </c>
      <c r="F3085" s="83">
        <v>1.8</v>
      </c>
      <c r="G3085" s="83">
        <v>3.5</v>
      </c>
      <c r="H3085" s="83">
        <v>7.2</v>
      </c>
      <c r="I3085" s="83">
        <v>6.2</v>
      </c>
      <c r="J3085" s="83">
        <v>0</v>
      </c>
      <c r="K3085" s="70">
        <v>0</v>
      </c>
      <c r="L3085" s="70">
        <v>0</v>
      </c>
      <c r="M3085" s="71">
        <v>0</v>
      </c>
      <c r="N3085" s="61"/>
      <c r="O3085" s="4"/>
    </row>
    <row r="3086" spans="1:15" ht="18.75">
      <c r="A3086" s="11">
        <v>2</v>
      </c>
      <c r="B3086" s="94">
        <v>0</v>
      </c>
      <c r="C3086" s="95">
        <v>3.3</v>
      </c>
      <c r="D3086" s="96">
        <v>0</v>
      </c>
      <c r="E3086" s="85">
        <v>3.5</v>
      </c>
      <c r="F3086" s="85">
        <v>1.4</v>
      </c>
      <c r="G3086" s="85">
        <v>0</v>
      </c>
      <c r="H3086" s="85">
        <v>0.4</v>
      </c>
      <c r="I3086" s="85">
        <v>9.3</v>
      </c>
      <c r="J3086" s="85">
        <v>0</v>
      </c>
      <c r="K3086" s="72">
        <v>0</v>
      </c>
      <c r="L3086" s="72">
        <v>0</v>
      </c>
      <c r="M3086" s="73">
        <v>0</v>
      </c>
      <c r="N3086" s="12"/>
      <c r="O3086" s="4"/>
    </row>
    <row r="3087" spans="1:15" ht="18.75">
      <c r="A3087" s="11">
        <v>3</v>
      </c>
      <c r="B3087" s="94">
        <v>0</v>
      </c>
      <c r="C3087" s="95">
        <v>3.3</v>
      </c>
      <c r="D3087" s="96">
        <v>0</v>
      </c>
      <c r="E3087" s="85">
        <v>0</v>
      </c>
      <c r="F3087" s="85">
        <v>6.3</v>
      </c>
      <c r="G3087" s="85">
        <v>0</v>
      </c>
      <c r="H3087" s="85">
        <v>0</v>
      </c>
      <c r="I3087" s="85">
        <v>0.7</v>
      </c>
      <c r="J3087" s="85">
        <v>0</v>
      </c>
      <c r="K3087" s="72">
        <v>0</v>
      </c>
      <c r="L3087" s="72">
        <v>0</v>
      </c>
      <c r="M3087" s="73">
        <v>0</v>
      </c>
      <c r="N3087" s="12"/>
      <c r="O3087" s="4"/>
    </row>
    <row r="3088" spans="1:15" ht="18.75">
      <c r="A3088" s="11">
        <v>4</v>
      </c>
      <c r="B3088" s="94">
        <v>1.6</v>
      </c>
      <c r="C3088" s="95">
        <v>14.8</v>
      </c>
      <c r="D3088" s="96">
        <v>0</v>
      </c>
      <c r="E3088" s="85">
        <v>0</v>
      </c>
      <c r="F3088" s="85">
        <v>3.3</v>
      </c>
      <c r="G3088" s="85">
        <v>0</v>
      </c>
      <c r="H3088" s="85">
        <v>0</v>
      </c>
      <c r="I3088" s="85">
        <v>0</v>
      </c>
      <c r="J3088" s="85">
        <v>0</v>
      </c>
      <c r="K3088" s="72">
        <v>0</v>
      </c>
      <c r="L3088" s="72">
        <v>0</v>
      </c>
      <c r="M3088" s="73">
        <v>0</v>
      </c>
      <c r="N3088" s="12"/>
      <c r="O3088" s="4"/>
    </row>
    <row r="3089" spans="1:15" ht="18.75">
      <c r="A3089" s="11">
        <v>5</v>
      </c>
      <c r="B3089" s="94">
        <v>1</v>
      </c>
      <c r="C3089" s="95">
        <v>26.4</v>
      </c>
      <c r="D3089" s="96">
        <v>10.8</v>
      </c>
      <c r="E3089" s="85">
        <v>0</v>
      </c>
      <c r="F3089" s="85">
        <v>5.5</v>
      </c>
      <c r="G3089" s="85">
        <v>0</v>
      </c>
      <c r="H3089" s="85">
        <v>0</v>
      </c>
      <c r="I3089" s="85">
        <v>0</v>
      </c>
      <c r="J3089" s="85">
        <v>0</v>
      </c>
      <c r="K3089" s="72">
        <v>0</v>
      </c>
      <c r="L3089" s="72">
        <v>38.8</v>
      </c>
      <c r="M3089" s="73">
        <v>0</v>
      </c>
      <c r="N3089" s="12"/>
      <c r="O3089" s="4"/>
    </row>
    <row r="3090" spans="1:15" ht="18.75">
      <c r="A3090" s="11">
        <v>6</v>
      </c>
      <c r="B3090" s="94">
        <v>22.2</v>
      </c>
      <c r="C3090" s="95">
        <v>2</v>
      </c>
      <c r="D3090" s="96">
        <v>0</v>
      </c>
      <c r="E3090" s="85">
        <v>15.1</v>
      </c>
      <c r="F3090" s="85">
        <v>0</v>
      </c>
      <c r="G3090" s="85">
        <v>10.2</v>
      </c>
      <c r="H3090" s="85">
        <v>0</v>
      </c>
      <c r="I3090" s="85">
        <v>0</v>
      </c>
      <c r="J3090" s="85">
        <v>0</v>
      </c>
      <c r="K3090" s="72">
        <v>0</v>
      </c>
      <c r="L3090" s="72">
        <v>0</v>
      </c>
      <c r="M3090" s="73">
        <v>0</v>
      </c>
      <c r="N3090" s="12"/>
      <c r="O3090" s="4"/>
    </row>
    <row r="3091" spans="1:15" ht="18.75">
      <c r="A3091" s="11">
        <v>7</v>
      </c>
      <c r="B3091" s="94">
        <v>1.5</v>
      </c>
      <c r="C3091" s="95">
        <v>0</v>
      </c>
      <c r="D3091" s="96">
        <v>11</v>
      </c>
      <c r="E3091" s="85">
        <v>0.5</v>
      </c>
      <c r="F3091" s="85">
        <v>0</v>
      </c>
      <c r="G3091" s="85">
        <v>7.1</v>
      </c>
      <c r="H3091" s="85">
        <v>0</v>
      </c>
      <c r="I3091" s="85">
        <v>0</v>
      </c>
      <c r="J3091" s="85">
        <v>0</v>
      </c>
      <c r="K3091" s="72">
        <v>0</v>
      </c>
      <c r="L3091" s="72">
        <v>0</v>
      </c>
      <c r="M3091" s="73">
        <v>13.9</v>
      </c>
      <c r="N3091" s="12"/>
      <c r="O3091" s="4"/>
    </row>
    <row r="3092" spans="1:15" ht="18.75">
      <c r="A3092" s="11">
        <v>8</v>
      </c>
      <c r="B3092" s="94">
        <v>0.6</v>
      </c>
      <c r="C3092" s="95">
        <v>0</v>
      </c>
      <c r="D3092" s="96">
        <v>0</v>
      </c>
      <c r="E3092" s="85">
        <v>21.7</v>
      </c>
      <c r="F3092" s="85">
        <v>0</v>
      </c>
      <c r="G3092" s="85">
        <v>3.8</v>
      </c>
      <c r="H3092" s="85">
        <v>0</v>
      </c>
      <c r="I3092" s="85">
        <v>0</v>
      </c>
      <c r="J3092" s="85">
        <v>0.2</v>
      </c>
      <c r="K3092" s="72">
        <v>0</v>
      </c>
      <c r="L3092" s="72">
        <v>0</v>
      </c>
      <c r="M3092" s="73">
        <v>0</v>
      </c>
      <c r="N3092" s="12"/>
      <c r="O3092" s="4"/>
    </row>
    <row r="3093" spans="1:15" ht="18.75">
      <c r="A3093" s="11">
        <v>9</v>
      </c>
      <c r="B3093" s="94">
        <v>2</v>
      </c>
      <c r="C3093" s="95">
        <v>5.1</v>
      </c>
      <c r="D3093" s="96">
        <v>12.5</v>
      </c>
      <c r="E3093" s="85">
        <v>2</v>
      </c>
      <c r="F3093" s="85">
        <v>0</v>
      </c>
      <c r="G3093" s="85">
        <v>6.2</v>
      </c>
      <c r="H3093" s="85">
        <v>0</v>
      </c>
      <c r="I3093" s="85">
        <v>0</v>
      </c>
      <c r="J3093" s="85">
        <v>0</v>
      </c>
      <c r="K3093" s="72">
        <v>0</v>
      </c>
      <c r="L3093" s="72">
        <v>0</v>
      </c>
      <c r="M3093" s="73">
        <v>0</v>
      </c>
      <c r="N3093" s="12"/>
      <c r="O3093" s="4"/>
    </row>
    <row r="3094" spans="1:15" ht="18.75">
      <c r="A3094" s="11">
        <v>10</v>
      </c>
      <c r="B3094" s="94">
        <v>0</v>
      </c>
      <c r="C3094" s="95">
        <v>0</v>
      </c>
      <c r="D3094" s="96">
        <v>6.4</v>
      </c>
      <c r="E3094" s="85">
        <v>17.5</v>
      </c>
      <c r="F3094" s="85">
        <v>0.6</v>
      </c>
      <c r="G3094" s="85">
        <v>11</v>
      </c>
      <c r="H3094" s="85">
        <v>8.8</v>
      </c>
      <c r="I3094" s="85">
        <v>0</v>
      </c>
      <c r="J3094" s="85">
        <v>0</v>
      </c>
      <c r="K3094" s="72">
        <v>0</v>
      </c>
      <c r="L3094" s="72">
        <v>0</v>
      </c>
      <c r="M3094" s="73">
        <v>0</v>
      </c>
      <c r="N3094" s="12"/>
      <c r="O3094" s="4"/>
    </row>
    <row r="3095" spans="1:15" ht="18.75">
      <c r="A3095" s="11">
        <v>11</v>
      </c>
      <c r="B3095" s="94">
        <v>0</v>
      </c>
      <c r="C3095" s="95">
        <v>0</v>
      </c>
      <c r="D3095" s="96">
        <v>14</v>
      </c>
      <c r="E3095" s="85">
        <v>4</v>
      </c>
      <c r="F3095" s="85">
        <v>0</v>
      </c>
      <c r="G3095" s="85">
        <v>1.6</v>
      </c>
      <c r="H3095" s="85">
        <v>2</v>
      </c>
      <c r="I3095" s="85">
        <v>0</v>
      </c>
      <c r="J3095" s="85">
        <v>0</v>
      </c>
      <c r="K3095" s="72">
        <v>0</v>
      </c>
      <c r="L3095" s="72">
        <v>0</v>
      </c>
      <c r="M3095" s="73">
        <v>0</v>
      </c>
      <c r="N3095" s="12"/>
      <c r="O3095" s="4"/>
    </row>
    <row r="3096" spans="1:15" ht="18.75">
      <c r="A3096" s="11">
        <v>12</v>
      </c>
      <c r="B3096" s="94">
        <v>0</v>
      </c>
      <c r="C3096" s="95">
        <v>7.2</v>
      </c>
      <c r="D3096" s="96">
        <v>0</v>
      </c>
      <c r="E3096" s="85">
        <v>0</v>
      </c>
      <c r="F3096" s="85">
        <v>0</v>
      </c>
      <c r="G3096" s="85">
        <v>0</v>
      </c>
      <c r="H3096" s="85">
        <v>0</v>
      </c>
      <c r="I3096" s="85">
        <v>11.6</v>
      </c>
      <c r="J3096" s="85">
        <v>0</v>
      </c>
      <c r="K3096" s="72">
        <v>0</v>
      </c>
      <c r="L3096" s="72">
        <v>0</v>
      </c>
      <c r="M3096" s="73">
        <v>0</v>
      </c>
      <c r="N3096" s="12"/>
      <c r="O3096" s="4"/>
    </row>
    <row r="3097" spans="1:15" ht="18.75">
      <c r="A3097" s="11">
        <v>13</v>
      </c>
      <c r="B3097" s="94">
        <v>0</v>
      </c>
      <c r="C3097" s="95">
        <v>8.3</v>
      </c>
      <c r="D3097" s="96">
        <v>2.3</v>
      </c>
      <c r="E3097" s="85">
        <v>0</v>
      </c>
      <c r="F3097" s="85">
        <v>3.6</v>
      </c>
      <c r="G3097" s="85">
        <v>7</v>
      </c>
      <c r="H3097" s="85">
        <v>0</v>
      </c>
      <c r="I3097" s="85">
        <v>0</v>
      </c>
      <c r="J3097" s="85">
        <v>0</v>
      </c>
      <c r="K3097" s="72">
        <v>0</v>
      </c>
      <c r="L3097" s="72">
        <v>0</v>
      </c>
      <c r="M3097" s="73">
        <v>0</v>
      </c>
      <c r="N3097" s="12"/>
      <c r="O3097" s="4"/>
    </row>
    <row r="3098" spans="1:15" ht="18.75">
      <c r="A3098" s="11">
        <v>14</v>
      </c>
      <c r="B3098" s="94">
        <v>0</v>
      </c>
      <c r="C3098" s="95">
        <v>0</v>
      </c>
      <c r="D3098" s="96">
        <v>10.9</v>
      </c>
      <c r="E3098" s="85">
        <v>0</v>
      </c>
      <c r="F3098" s="85">
        <v>2.2</v>
      </c>
      <c r="G3098" s="85">
        <v>15.8</v>
      </c>
      <c r="H3098" s="85">
        <v>0.8</v>
      </c>
      <c r="I3098" s="85">
        <v>0</v>
      </c>
      <c r="J3098" s="85">
        <v>0</v>
      </c>
      <c r="K3098" s="72">
        <v>0</v>
      </c>
      <c r="L3098" s="72">
        <v>0</v>
      </c>
      <c r="M3098" s="73">
        <v>0</v>
      </c>
      <c r="N3098" s="12"/>
      <c r="O3098" s="4"/>
    </row>
    <row r="3099" spans="1:15" ht="18.75">
      <c r="A3099" s="11">
        <v>15</v>
      </c>
      <c r="B3099" s="94">
        <v>21</v>
      </c>
      <c r="C3099" s="95">
        <v>0</v>
      </c>
      <c r="D3099" s="96">
        <v>13.6</v>
      </c>
      <c r="E3099" s="85">
        <v>15</v>
      </c>
      <c r="F3099" s="85">
        <v>37.7</v>
      </c>
      <c r="G3099" s="85">
        <v>38.7</v>
      </c>
      <c r="H3099" s="85">
        <v>9</v>
      </c>
      <c r="I3099" s="85">
        <v>0</v>
      </c>
      <c r="J3099" s="85">
        <v>0</v>
      </c>
      <c r="K3099" s="72">
        <v>13.2</v>
      </c>
      <c r="L3099" s="72">
        <v>0</v>
      </c>
      <c r="M3099" s="73">
        <v>0</v>
      </c>
      <c r="N3099" s="12"/>
      <c r="O3099" s="4"/>
    </row>
    <row r="3100" spans="1:15" ht="18.75">
      <c r="A3100" s="11">
        <v>16</v>
      </c>
      <c r="B3100" s="94">
        <v>0</v>
      </c>
      <c r="C3100" s="95">
        <v>0</v>
      </c>
      <c r="D3100" s="96">
        <v>7.2</v>
      </c>
      <c r="E3100" s="85">
        <v>0.4</v>
      </c>
      <c r="F3100" s="85">
        <v>45.6</v>
      </c>
      <c r="G3100" s="85">
        <v>7</v>
      </c>
      <c r="H3100" s="85">
        <v>8</v>
      </c>
      <c r="I3100" s="85">
        <v>0</v>
      </c>
      <c r="J3100" s="85">
        <v>0</v>
      </c>
      <c r="K3100" s="72">
        <v>2.1</v>
      </c>
      <c r="L3100" s="72">
        <v>0</v>
      </c>
      <c r="M3100" s="73">
        <v>0.2</v>
      </c>
      <c r="N3100" s="12"/>
      <c r="O3100" s="4"/>
    </row>
    <row r="3101" spans="1:15" ht="18.75">
      <c r="A3101" s="11">
        <v>17</v>
      </c>
      <c r="B3101" s="94">
        <v>1.4</v>
      </c>
      <c r="C3101" s="95">
        <v>0</v>
      </c>
      <c r="D3101" s="96">
        <v>13.5</v>
      </c>
      <c r="E3101" s="85">
        <v>0</v>
      </c>
      <c r="F3101" s="85">
        <v>1</v>
      </c>
      <c r="G3101" s="85">
        <v>8.7</v>
      </c>
      <c r="H3101" s="85">
        <v>0.2</v>
      </c>
      <c r="I3101" s="85">
        <v>0</v>
      </c>
      <c r="J3101" s="85">
        <v>0</v>
      </c>
      <c r="K3101" s="72">
        <v>0</v>
      </c>
      <c r="L3101" s="72">
        <v>0</v>
      </c>
      <c r="M3101" s="73">
        <v>1.4</v>
      </c>
      <c r="N3101" s="12"/>
      <c r="O3101" s="4"/>
    </row>
    <row r="3102" spans="1:15" ht="18.75">
      <c r="A3102" s="11">
        <v>18</v>
      </c>
      <c r="B3102" s="94">
        <v>21.1</v>
      </c>
      <c r="C3102" s="95">
        <v>0</v>
      </c>
      <c r="D3102" s="96">
        <v>5</v>
      </c>
      <c r="E3102" s="85">
        <v>2.4</v>
      </c>
      <c r="F3102" s="85">
        <v>0</v>
      </c>
      <c r="G3102" s="85">
        <v>0</v>
      </c>
      <c r="H3102" s="85">
        <v>0</v>
      </c>
      <c r="I3102" s="85">
        <v>0</v>
      </c>
      <c r="J3102" s="85">
        <v>0</v>
      </c>
      <c r="K3102" s="72">
        <v>7.5</v>
      </c>
      <c r="L3102" s="72">
        <v>9.4</v>
      </c>
      <c r="M3102" s="73">
        <v>3.2</v>
      </c>
      <c r="N3102" s="12"/>
      <c r="O3102" s="4"/>
    </row>
    <row r="3103" spans="1:15" ht="18.75">
      <c r="A3103" s="11">
        <v>19</v>
      </c>
      <c r="B3103" s="94">
        <v>0</v>
      </c>
      <c r="C3103" s="95">
        <v>0</v>
      </c>
      <c r="D3103" s="96">
        <v>0</v>
      </c>
      <c r="E3103" s="85">
        <v>0</v>
      </c>
      <c r="F3103" s="85">
        <v>3.8</v>
      </c>
      <c r="G3103" s="85">
        <v>0</v>
      </c>
      <c r="H3103" s="85">
        <v>5</v>
      </c>
      <c r="I3103" s="85">
        <v>0</v>
      </c>
      <c r="J3103" s="85">
        <v>0</v>
      </c>
      <c r="K3103" s="72">
        <v>26.1</v>
      </c>
      <c r="L3103" s="72">
        <v>11.7</v>
      </c>
      <c r="M3103" s="73">
        <v>0</v>
      </c>
      <c r="N3103" s="12"/>
      <c r="O3103" s="4"/>
    </row>
    <row r="3104" spans="1:15" ht="18.75">
      <c r="A3104" s="11">
        <v>20</v>
      </c>
      <c r="B3104" s="94">
        <v>0</v>
      </c>
      <c r="C3104" s="95">
        <v>0</v>
      </c>
      <c r="D3104" s="96">
        <v>0</v>
      </c>
      <c r="E3104" s="85">
        <v>5.4</v>
      </c>
      <c r="F3104" s="85">
        <v>3</v>
      </c>
      <c r="G3104" s="85">
        <v>0</v>
      </c>
      <c r="H3104" s="85">
        <v>0</v>
      </c>
      <c r="I3104" s="85">
        <v>0</v>
      </c>
      <c r="J3104" s="85">
        <v>0</v>
      </c>
      <c r="K3104" s="72">
        <v>5.2</v>
      </c>
      <c r="L3104" s="72">
        <v>0</v>
      </c>
      <c r="M3104" s="73">
        <v>0</v>
      </c>
      <c r="N3104" s="12"/>
      <c r="O3104" s="4"/>
    </row>
    <row r="3105" spans="1:15" ht="18.75">
      <c r="A3105" s="11">
        <v>21</v>
      </c>
      <c r="B3105" s="94">
        <v>0.7</v>
      </c>
      <c r="C3105" s="95">
        <v>0</v>
      </c>
      <c r="D3105" s="96">
        <v>0</v>
      </c>
      <c r="E3105" s="85">
        <v>5.9</v>
      </c>
      <c r="F3105" s="85">
        <v>0</v>
      </c>
      <c r="G3105" s="18">
        <v>0</v>
      </c>
      <c r="H3105" s="85">
        <v>0.6</v>
      </c>
      <c r="I3105" s="85">
        <v>0</v>
      </c>
      <c r="J3105" s="85">
        <v>0</v>
      </c>
      <c r="K3105" s="72">
        <v>0</v>
      </c>
      <c r="L3105" s="72">
        <v>0</v>
      </c>
      <c r="M3105" s="73">
        <v>0</v>
      </c>
      <c r="N3105" s="12"/>
      <c r="O3105" s="4"/>
    </row>
    <row r="3106" spans="1:15" ht="18.75">
      <c r="A3106" s="11">
        <v>22</v>
      </c>
      <c r="B3106" s="94">
        <v>0</v>
      </c>
      <c r="C3106" s="95">
        <v>0</v>
      </c>
      <c r="D3106" s="96">
        <v>0.8</v>
      </c>
      <c r="E3106" s="85">
        <v>3</v>
      </c>
      <c r="F3106" s="85">
        <v>0</v>
      </c>
      <c r="G3106" s="85">
        <v>0.3</v>
      </c>
      <c r="H3106" s="85">
        <v>32.9</v>
      </c>
      <c r="I3106" s="85">
        <v>0.2</v>
      </c>
      <c r="J3106" s="85">
        <v>0</v>
      </c>
      <c r="K3106" s="72">
        <v>0</v>
      </c>
      <c r="L3106" s="72">
        <v>0</v>
      </c>
      <c r="M3106" s="73">
        <v>11</v>
      </c>
      <c r="N3106" s="12"/>
      <c r="O3106" s="4"/>
    </row>
    <row r="3107" spans="1:15" ht="18.75">
      <c r="A3107" s="11">
        <v>23</v>
      </c>
      <c r="B3107" s="94">
        <v>0</v>
      </c>
      <c r="C3107" s="95">
        <v>0</v>
      </c>
      <c r="D3107" s="96">
        <v>6.5</v>
      </c>
      <c r="E3107" s="85">
        <v>0.4</v>
      </c>
      <c r="F3107" s="85">
        <v>1.6</v>
      </c>
      <c r="G3107" s="85">
        <v>2</v>
      </c>
      <c r="H3107" s="85">
        <v>2.6</v>
      </c>
      <c r="I3107" s="85">
        <v>7.5</v>
      </c>
      <c r="J3107" s="85">
        <v>0</v>
      </c>
      <c r="K3107" s="72">
        <v>0.2</v>
      </c>
      <c r="L3107" s="72">
        <v>0</v>
      </c>
      <c r="M3107" s="73">
        <v>0</v>
      </c>
      <c r="N3107" s="12"/>
      <c r="O3107" s="4"/>
    </row>
    <row r="3108" spans="1:15" ht="18.75">
      <c r="A3108" s="11">
        <v>24</v>
      </c>
      <c r="B3108" s="94">
        <v>0</v>
      </c>
      <c r="C3108" s="95">
        <v>0</v>
      </c>
      <c r="D3108" s="96">
        <v>0</v>
      </c>
      <c r="E3108" s="85">
        <v>0</v>
      </c>
      <c r="F3108" s="85">
        <v>3</v>
      </c>
      <c r="G3108" s="85">
        <v>0</v>
      </c>
      <c r="H3108" s="85">
        <v>1.2</v>
      </c>
      <c r="I3108" s="85">
        <v>0</v>
      </c>
      <c r="J3108" s="85">
        <v>0</v>
      </c>
      <c r="K3108" s="72">
        <v>0</v>
      </c>
      <c r="L3108" s="72">
        <v>0</v>
      </c>
      <c r="M3108" s="73">
        <v>0</v>
      </c>
      <c r="N3108" s="12"/>
      <c r="O3108" s="4"/>
    </row>
    <row r="3109" spans="1:15" ht="18.75">
      <c r="A3109" s="11">
        <v>25</v>
      </c>
      <c r="B3109" s="94">
        <v>17.2</v>
      </c>
      <c r="C3109" s="95">
        <v>24.9</v>
      </c>
      <c r="D3109" s="96">
        <v>0</v>
      </c>
      <c r="E3109" s="85">
        <v>0</v>
      </c>
      <c r="F3109" s="85">
        <v>0</v>
      </c>
      <c r="G3109" s="85">
        <v>18.8</v>
      </c>
      <c r="H3109" s="85">
        <v>0</v>
      </c>
      <c r="I3109" s="85">
        <v>1</v>
      </c>
      <c r="J3109" s="85">
        <v>0</v>
      </c>
      <c r="K3109" s="72">
        <v>0</v>
      </c>
      <c r="L3109" s="72">
        <v>0</v>
      </c>
      <c r="M3109" s="73">
        <v>0</v>
      </c>
      <c r="N3109" s="12"/>
      <c r="O3109" s="4"/>
    </row>
    <row r="3110" spans="1:15" ht="18.75">
      <c r="A3110" s="11">
        <v>26</v>
      </c>
      <c r="B3110" s="94">
        <v>0</v>
      </c>
      <c r="C3110" s="95">
        <v>3.5</v>
      </c>
      <c r="D3110" s="96">
        <v>1.6</v>
      </c>
      <c r="E3110" s="85">
        <v>9.5</v>
      </c>
      <c r="F3110" s="85">
        <v>0</v>
      </c>
      <c r="G3110" s="85">
        <v>1.8</v>
      </c>
      <c r="H3110" s="85">
        <v>0</v>
      </c>
      <c r="I3110" s="85">
        <v>3.3</v>
      </c>
      <c r="J3110" s="85">
        <v>0</v>
      </c>
      <c r="K3110" s="72">
        <v>0</v>
      </c>
      <c r="L3110" s="72">
        <v>0</v>
      </c>
      <c r="M3110" s="73">
        <v>0</v>
      </c>
      <c r="N3110" s="12"/>
      <c r="O3110" s="4"/>
    </row>
    <row r="3111" spans="1:15" ht="18.75">
      <c r="A3111" s="11">
        <v>27</v>
      </c>
      <c r="B3111" s="94">
        <v>25</v>
      </c>
      <c r="C3111" s="95">
        <v>0</v>
      </c>
      <c r="D3111" s="96">
        <v>1.2</v>
      </c>
      <c r="E3111" s="85">
        <v>0.9</v>
      </c>
      <c r="F3111" s="85">
        <v>7</v>
      </c>
      <c r="G3111" s="85">
        <v>24</v>
      </c>
      <c r="H3111" s="85">
        <v>8.5</v>
      </c>
      <c r="I3111" s="85">
        <v>0</v>
      </c>
      <c r="J3111" s="85">
        <v>0</v>
      </c>
      <c r="K3111" s="72">
        <v>0</v>
      </c>
      <c r="L3111" s="72">
        <v>0</v>
      </c>
      <c r="M3111" s="73">
        <v>0</v>
      </c>
      <c r="N3111" s="12"/>
      <c r="O3111" s="4"/>
    </row>
    <row r="3112" spans="1:15" ht="18.75">
      <c r="A3112" s="11">
        <v>28</v>
      </c>
      <c r="B3112" s="94">
        <v>2</v>
      </c>
      <c r="C3112" s="95">
        <v>12</v>
      </c>
      <c r="D3112" s="96">
        <v>0</v>
      </c>
      <c r="E3112" s="85">
        <v>0</v>
      </c>
      <c r="F3112" s="85">
        <v>3.4</v>
      </c>
      <c r="G3112" s="85">
        <v>0</v>
      </c>
      <c r="H3112" s="85">
        <v>0</v>
      </c>
      <c r="I3112" s="85">
        <v>0</v>
      </c>
      <c r="J3112" s="85">
        <v>0</v>
      </c>
      <c r="K3112" s="72">
        <v>0</v>
      </c>
      <c r="L3112" s="72">
        <v>0</v>
      </c>
      <c r="M3112" s="73">
        <v>0.4</v>
      </c>
      <c r="N3112" s="12"/>
      <c r="O3112" s="4"/>
    </row>
    <row r="3113" spans="1:15" ht="18.75">
      <c r="A3113" s="11">
        <v>29</v>
      </c>
      <c r="B3113" s="94">
        <v>0</v>
      </c>
      <c r="C3113" s="95">
        <v>0</v>
      </c>
      <c r="D3113" s="96">
        <v>0</v>
      </c>
      <c r="E3113" s="85">
        <v>0</v>
      </c>
      <c r="F3113" s="85">
        <v>0.7</v>
      </c>
      <c r="G3113" s="85">
        <v>0</v>
      </c>
      <c r="H3113" s="85">
        <v>0</v>
      </c>
      <c r="I3113" s="85">
        <v>0</v>
      </c>
      <c r="J3113" s="85">
        <v>0</v>
      </c>
      <c r="K3113" s="72">
        <v>0</v>
      </c>
      <c r="L3113" s="72"/>
      <c r="M3113" s="73">
        <v>0</v>
      </c>
      <c r="N3113" s="12"/>
      <c r="O3113" s="4"/>
    </row>
    <row r="3114" spans="1:15" ht="18.75">
      <c r="A3114" s="11">
        <v>30</v>
      </c>
      <c r="B3114" s="94">
        <v>36.6</v>
      </c>
      <c r="C3114" s="95">
        <v>0</v>
      </c>
      <c r="D3114" s="96">
        <v>0</v>
      </c>
      <c r="E3114" s="85">
        <v>0</v>
      </c>
      <c r="F3114" s="85">
        <v>0</v>
      </c>
      <c r="G3114" s="85">
        <v>0</v>
      </c>
      <c r="H3114" s="85">
        <v>0</v>
      </c>
      <c r="I3114" s="85">
        <v>0</v>
      </c>
      <c r="J3114" s="85">
        <v>0</v>
      </c>
      <c r="K3114" s="72">
        <v>0</v>
      </c>
      <c r="L3114" s="72"/>
      <c r="M3114" s="73">
        <v>0</v>
      </c>
      <c r="N3114" s="12"/>
      <c r="O3114" s="4"/>
    </row>
    <row r="3115" spans="1:15" ht="18.75">
      <c r="A3115" s="13">
        <v>31</v>
      </c>
      <c r="B3115" s="97"/>
      <c r="C3115" s="98">
        <v>0</v>
      </c>
      <c r="D3115" s="99"/>
      <c r="E3115" s="87">
        <v>2.2</v>
      </c>
      <c r="F3115" s="87">
        <v>0</v>
      </c>
      <c r="G3115" s="56"/>
      <c r="H3115" s="87">
        <v>34.4</v>
      </c>
      <c r="I3115" s="56"/>
      <c r="J3115" s="87">
        <v>0</v>
      </c>
      <c r="K3115" s="74">
        <v>0</v>
      </c>
      <c r="L3115" s="74"/>
      <c r="M3115" s="75">
        <v>6</v>
      </c>
      <c r="N3115" s="14"/>
      <c r="O3115" s="4"/>
    </row>
    <row r="3116" spans="1:15" ht="18.75">
      <c r="A3116" s="29" t="s">
        <v>17</v>
      </c>
      <c r="B3116" s="45">
        <f aca="true" t="shared" si="138" ref="B3116:M3116">SUM(B3085:B3115)</f>
        <v>153.9</v>
      </c>
      <c r="C3116" s="45">
        <f t="shared" si="138"/>
        <v>110.80000000000001</v>
      </c>
      <c r="D3116" s="45">
        <f t="shared" si="138"/>
        <v>118.6</v>
      </c>
      <c r="E3116" s="45">
        <f t="shared" si="138"/>
        <v>110.70000000000003</v>
      </c>
      <c r="F3116" s="45">
        <f t="shared" si="138"/>
        <v>131.49999999999997</v>
      </c>
      <c r="G3116" s="45">
        <f t="shared" si="138"/>
        <v>167.50000000000003</v>
      </c>
      <c r="H3116" s="45">
        <f t="shared" si="138"/>
        <v>121.6</v>
      </c>
      <c r="I3116" s="45">
        <f t="shared" si="138"/>
        <v>39.8</v>
      </c>
      <c r="J3116" s="45">
        <f t="shared" si="138"/>
        <v>0.2</v>
      </c>
      <c r="K3116" s="45">
        <f t="shared" si="138"/>
        <v>54.300000000000004</v>
      </c>
      <c r="L3116" s="45">
        <f t="shared" si="138"/>
        <v>59.89999999999999</v>
      </c>
      <c r="M3116" s="45">
        <f t="shared" si="138"/>
        <v>36.099999999999994</v>
      </c>
      <c r="N3116" s="47">
        <f>SUM(B3116:M3116)</f>
        <v>1104.9</v>
      </c>
      <c r="O3116" s="4" t="s">
        <v>22</v>
      </c>
    </row>
    <row r="3117" spans="1:15" ht="18.75">
      <c r="A3117" s="11" t="s">
        <v>18</v>
      </c>
      <c r="B3117" s="18">
        <f>AVERAGE(B3085:B3115)</f>
        <v>5.13</v>
      </c>
      <c r="C3117" s="18">
        <f>AVERAGE(C3085:C3115)</f>
        <v>3.5741935483870972</v>
      </c>
      <c r="D3117" s="18">
        <f>AVERAGE(D3085:D3115)</f>
        <v>3.953333333333333</v>
      </c>
      <c r="E3117" s="18">
        <f aca="true" t="shared" si="139" ref="E3117:M3117">AVERAGE(E3085:E3115)</f>
        <v>3.570967741935485</v>
      </c>
      <c r="F3117" s="18">
        <f t="shared" si="139"/>
        <v>4.241935483870967</v>
      </c>
      <c r="G3117" s="18">
        <f t="shared" si="139"/>
        <v>5.583333333333334</v>
      </c>
      <c r="H3117" s="18">
        <f t="shared" si="139"/>
        <v>3.92258064516129</v>
      </c>
      <c r="I3117" s="18">
        <f t="shared" si="139"/>
        <v>1.3266666666666667</v>
      </c>
      <c r="J3117" s="18">
        <f t="shared" si="139"/>
        <v>0.0064516129032258064</v>
      </c>
      <c r="K3117" s="18">
        <f t="shared" si="139"/>
        <v>1.7516129032258065</v>
      </c>
      <c r="L3117" s="18">
        <f t="shared" si="139"/>
        <v>2.139285714285714</v>
      </c>
      <c r="M3117" s="49">
        <f t="shared" si="139"/>
        <v>1.1645161290322579</v>
      </c>
      <c r="N3117" s="12">
        <f>AVERAGE(B3117:M3117)</f>
        <v>3.0304064260112646</v>
      </c>
      <c r="O3117" s="4" t="s">
        <v>265</v>
      </c>
    </row>
    <row r="3118" spans="1:15" ht="18.75">
      <c r="A3118" s="89" t="s">
        <v>19</v>
      </c>
      <c r="B3118" s="51">
        <f aca="true" t="shared" si="140" ref="B3118:M3118">COUNTIF(B3085:B3115,"&gt;0")</f>
        <v>14</v>
      </c>
      <c r="C3118" s="51">
        <f t="shared" si="140"/>
        <v>11</v>
      </c>
      <c r="D3118" s="51">
        <f t="shared" si="140"/>
        <v>16</v>
      </c>
      <c r="E3118" s="51">
        <f t="shared" si="140"/>
        <v>18</v>
      </c>
      <c r="F3118" s="51">
        <f t="shared" si="140"/>
        <v>18</v>
      </c>
      <c r="G3118" s="51">
        <f t="shared" si="140"/>
        <v>17</v>
      </c>
      <c r="H3118" s="51">
        <f t="shared" si="140"/>
        <v>15</v>
      </c>
      <c r="I3118" s="51">
        <f t="shared" si="140"/>
        <v>8</v>
      </c>
      <c r="J3118" s="51">
        <f t="shared" si="140"/>
        <v>1</v>
      </c>
      <c r="K3118" s="51">
        <f t="shared" si="140"/>
        <v>6</v>
      </c>
      <c r="L3118" s="51">
        <f t="shared" si="140"/>
        <v>3</v>
      </c>
      <c r="M3118" s="69">
        <f t="shared" si="140"/>
        <v>7</v>
      </c>
      <c r="N3118" s="13">
        <f>SUM(B3118:M3118)</f>
        <v>134</v>
      </c>
      <c r="O3118" s="4" t="s">
        <v>19</v>
      </c>
    </row>
    <row r="3120" spans="1:15" ht="18.75">
      <c r="A3120" s="100" t="s">
        <v>187</v>
      </c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  <c r="N3120" s="100"/>
      <c r="O3120" s="100"/>
    </row>
    <row r="3121" spans="1:15" ht="18.75">
      <c r="A3121" s="100" t="s">
        <v>329</v>
      </c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  <c r="N3121" s="100"/>
      <c r="O3121" s="100"/>
    </row>
    <row r="3123" spans="1:14" ht="18.75">
      <c r="A3123" s="24" t="s">
        <v>2</v>
      </c>
      <c r="B3123" s="25" t="s">
        <v>3</v>
      </c>
      <c r="C3123" s="26" t="s">
        <v>4</v>
      </c>
      <c r="D3123" s="26" t="s">
        <v>5</v>
      </c>
      <c r="E3123" s="26" t="s">
        <v>6</v>
      </c>
      <c r="F3123" s="26" t="s">
        <v>7</v>
      </c>
      <c r="G3123" s="26" t="s">
        <v>8</v>
      </c>
      <c r="H3123" s="26" t="s">
        <v>9</v>
      </c>
      <c r="I3123" s="26" t="s">
        <v>10</v>
      </c>
      <c r="J3123" s="26" t="s">
        <v>11</v>
      </c>
      <c r="K3123" s="26" t="s">
        <v>12</v>
      </c>
      <c r="L3123" s="26" t="s">
        <v>13</v>
      </c>
      <c r="M3123" s="27" t="s">
        <v>14</v>
      </c>
      <c r="N3123" s="28" t="s">
        <v>227</v>
      </c>
    </row>
    <row r="3124" spans="1:15" ht="18.75">
      <c r="A3124" s="9">
        <v>1</v>
      </c>
      <c r="B3124" s="90">
        <v>50.4</v>
      </c>
      <c r="C3124" s="83">
        <v>12</v>
      </c>
      <c r="D3124" s="83">
        <v>0</v>
      </c>
      <c r="E3124" s="83">
        <v>2.2</v>
      </c>
      <c r="F3124" s="83">
        <v>0</v>
      </c>
      <c r="G3124" s="83">
        <v>0</v>
      </c>
      <c r="H3124" s="83">
        <v>37</v>
      </c>
      <c r="I3124" s="83">
        <v>0</v>
      </c>
      <c r="J3124" s="83">
        <v>0.4</v>
      </c>
      <c r="K3124" s="70">
        <v>0</v>
      </c>
      <c r="L3124" s="70">
        <v>0</v>
      </c>
      <c r="M3124" s="71">
        <v>0</v>
      </c>
      <c r="N3124" s="61"/>
      <c r="O3124" s="4"/>
    </row>
    <row r="3125" spans="1:15" ht="18.75">
      <c r="A3125" s="11">
        <v>2</v>
      </c>
      <c r="B3125" s="91">
        <v>22.3</v>
      </c>
      <c r="C3125" s="85">
        <v>0</v>
      </c>
      <c r="D3125" s="85">
        <v>0</v>
      </c>
      <c r="E3125" s="85">
        <v>2.4</v>
      </c>
      <c r="F3125" s="85">
        <v>27.8</v>
      </c>
      <c r="G3125" s="85">
        <v>0</v>
      </c>
      <c r="H3125" s="85">
        <v>7.8</v>
      </c>
      <c r="I3125" s="85">
        <v>0</v>
      </c>
      <c r="J3125" s="85">
        <v>0</v>
      </c>
      <c r="K3125" s="72">
        <v>0</v>
      </c>
      <c r="L3125" s="72">
        <v>0</v>
      </c>
      <c r="M3125" s="73">
        <v>0</v>
      </c>
      <c r="N3125" s="12"/>
      <c r="O3125" s="4"/>
    </row>
    <row r="3126" spans="1:15" ht="18.75">
      <c r="A3126" s="11">
        <v>3</v>
      </c>
      <c r="B3126" s="91">
        <v>0</v>
      </c>
      <c r="C3126" s="85">
        <v>0</v>
      </c>
      <c r="D3126" s="85">
        <v>0</v>
      </c>
      <c r="E3126" s="85">
        <v>0</v>
      </c>
      <c r="F3126" s="85">
        <v>0</v>
      </c>
      <c r="G3126" s="85">
        <v>0</v>
      </c>
      <c r="H3126" s="85">
        <v>13.4</v>
      </c>
      <c r="I3126" s="85">
        <v>0</v>
      </c>
      <c r="J3126" s="85">
        <v>0</v>
      </c>
      <c r="K3126" s="72">
        <v>0</v>
      </c>
      <c r="L3126" s="72">
        <v>0</v>
      </c>
      <c r="M3126" s="73">
        <v>0</v>
      </c>
      <c r="N3126" s="12"/>
      <c r="O3126" s="4"/>
    </row>
    <row r="3127" spans="1:15" ht="18.75">
      <c r="A3127" s="11">
        <v>4</v>
      </c>
      <c r="B3127" s="91">
        <v>0</v>
      </c>
      <c r="C3127" s="85">
        <v>0</v>
      </c>
      <c r="D3127" s="85">
        <v>0</v>
      </c>
      <c r="E3127" s="85">
        <v>0</v>
      </c>
      <c r="F3127" s="85">
        <v>1</v>
      </c>
      <c r="G3127" s="85">
        <v>0</v>
      </c>
      <c r="H3127" s="85">
        <v>8.1</v>
      </c>
      <c r="I3127" s="85">
        <v>0</v>
      </c>
      <c r="J3127" s="85">
        <v>0</v>
      </c>
      <c r="K3127" s="72">
        <v>0</v>
      </c>
      <c r="L3127" s="72">
        <v>0</v>
      </c>
      <c r="M3127" s="73">
        <v>0</v>
      </c>
      <c r="N3127" s="12"/>
      <c r="O3127" s="4"/>
    </row>
    <row r="3128" spans="1:15" ht="18.75">
      <c r="A3128" s="11">
        <v>5</v>
      </c>
      <c r="B3128" s="91">
        <v>0</v>
      </c>
      <c r="C3128" s="85">
        <v>1.8</v>
      </c>
      <c r="D3128" s="85">
        <v>0</v>
      </c>
      <c r="E3128" s="85">
        <v>0</v>
      </c>
      <c r="F3128" s="85">
        <v>3.1</v>
      </c>
      <c r="G3128" s="85">
        <v>5.7</v>
      </c>
      <c r="H3128" s="85">
        <v>0</v>
      </c>
      <c r="I3128" s="85">
        <v>0</v>
      </c>
      <c r="J3128" s="85">
        <v>0</v>
      </c>
      <c r="K3128" s="72">
        <v>0</v>
      </c>
      <c r="L3128" s="72">
        <v>0</v>
      </c>
      <c r="M3128" s="73">
        <v>0</v>
      </c>
      <c r="N3128" s="12"/>
      <c r="O3128" s="4"/>
    </row>
    <row r="3129" spans="1:15" ht="18.75">
      <c r="A3129" s="11">
        <v>6</v>
      </c>
      <c r="B3129" s="91">
        <v>8.8</v>
      </c>
      <c r="C3129" s="85">
        <v>80.8</v>
      </c>
      <c r="D3129" s="85">
        <v>0</v>
      </c>
      <c r="E3129" s="85">
        <v>3</v>
      </c>
      <c r="F3129" s="85">
        <v>15.6</v>
      </c>
      <c r="G3129" s="85">
        <v>0.4</v>
      </c>
      <c r="H3129" s="85">
        <v>0</v>
      </c>
      <c r="I3129" s="85">
        <v>0</v>
      </c>
      <c r="J3129" s="85">
        <v>0</v>
      </c>
      <c r="K3129" s="72">
        <v>0</v>
      </c>
      <c r="L3129" s="72">
        <v>0</v>
      </c>
      <c r="M3129" s="73">
        <v>0</v>
      </c>
      <c r="N3129" s="12"/>
      <c r="O3129" s="4"/>
    </row>
    <row r="3130" spans="1:15" ht="18.75">
      <c r="A3130" s="11">
        <v>7</v>
      </c>
      <c r="B3130" s="91">
        <v>1.8</v>
      </c>
      <c r="C3130" s="85">
        <v>0</v>
      </c>
      <c r="D3130" s="85">
        <v>0</v>
      </c>
      <c r="E3130" s="85">
        <v>18.9</v>
      </c>
      <c r="F3130" s="85">
        <v>8.4</v>
      </c>
      <c r="G3130" s="85">
        <v>0.6</v>
      </c>
      <c r="H3130" s="85">
        <v>1.9</v>
      </c>
      <c r="I3130" s="85">
        <v>0</v>
      </c>
      <c r="J3130" s="85">
        <v>0</v>
      </c>
      <c r="K3130" s="72">
        <v>0</v>
      </c>
      <c r="L3130" s="72">
        <v>0</v>
      </c>
      <c r="M3130" s="73">
        <v>0</v>
      </c>
      <c r="N3130" s="12"/>
      <c r="O3130" s="4"/>
    </row>
    <row r="3131" spans="1:15" ht="18.75">
      <c r="A3131" s="11">
        <v>8</v>
      </c>
      <c r="B3131" s="91">
        <v>0</v>
      </c>
      <c r="C3131" s="85">
        <v>12.6</v>
      </c>
      <c r="D3131" s="85">
        <v>0.8</v>
      </c>
      <c r="E3131" s="85">
        <v>1.8</v>
      </c>
      <c r="F3131" s="85">
        <v>22.6</v>
      </c>
      <c r="G3131" s="85">
        <v>14.2</v>
      </c>
      <c r="H3131" s="85">
        <v>0</v>
      </c>
      <c r="I3131" s="85">
        <v>0</v>
      </c>
      <c r="J3131" s="85">
        <v>0</v>
      </c>
      <c r="K3131" s="72">
        <v>0</v>
      </c>
      <c r="L3131" s="72">
        <v>0</v>
      </c>
      <c r="M3131" s="73">
        <v>0</v>
      </c>
      <c r="N3131" s="12"/>
      <c r="O3131" s="4"/>
    </row>
    <row r="3132" spans="1:15" ht="18.75">
      <c r="A3132" s="11">
        <v>9</v>
      </c>
      <c r="B3132" s="91">
        <v>12.6</v>
      </c>
      <c r="C3132" s="85">
        <v>40.3</v>
      </c>
      <c r="D3132" s="85">
        <v>19.1</v>
      </c>
      <c r="E3132" s="85">
        <v>2.8</v>
      </c>
      <c r="F3132" s="85">
        <v>0</v>
      </c>
      <c r="G3132" s="85">
        <v>3.8</v>
      </c>
      <c r="H3132" s="85">
        <v>3.1</v>
      </c>
      <c r="I3132" s="85">
        <v>0</v>
      </c>
      <c r="J3132" s="85">
        <v>0</v>
      </c>
      <c r="K3132" s="72">
        <v>0</v>
      </c>
      <c r="L3132" s="72">
        <v>0</v>
      </c>
      <c r="M3132" s="73">
        <v>0</v>
      </c>
      <c r="N3132" s="12"/>
      <c r="O3132" s="4"/>
    </row>
    <row r="3133" spans="1:15" ht="18.75">
      <c r="A3133" s="11">
        <v>10</v>
      </c>
      <c r="B3133" s="91">
        <v>0</v>
      </c>
      <c r="C3133" s="85">
        <v>13.9</v>
      </c>
      <c r="D3133" s="85">
        <v>0</v>
      </c>
      <c r="E3133" s="85">
        <v>0</v>
      </c>
      <c r="F3133" s="85">
        <v>11.2</v>
      </c>
      <c r="G3133" s="85">
        <v>22.4</v>
      </c>
      <c r="H3133" s="85">
        <v>14.8</v>
      </c>
      <c r="I3133" s="85">
        <v>0</v>
      </c>
      <c r="J3133" s="85">
        <v>0</v>
      </c>
      <c r="K3133" s="72">
        <v>0</v>
      </c>
      <c r="L3133" s="72">
        <v>0</v>
      </c>
      <c r="M3133" s="73">
        <v>0</v>
      </c>
      <c r="N3133" s="12"/>
      <c r="O3133" s="4"/>
    </row>
    <row r="3134" spans="1:15" ht="18.75">
      <c r="A3134" s="11">
        <v>11</v>
      </c>
      <c r="B3134" s="91">
        <v>0</v>
      </c>
      <c r="C3134" s="85">
        <v>5</v>
      </c>
      <c r="D3134" s="85">
        <v>0</v>
      </c>
      <c r="E3134" s="85">
        <v>0</v>
      </c>
      <c r="F3134" s="85">
        <v>47.3</v>
      </c>
      <c r="G3134" s="85">
        <v>25.6</v>
      </c>
      <c r="H3134" s="85">
        <v>0</v>
      </c>
      <c r="I3134" s="85">
        <v>0</v>
      </c>
      <c r="J3134" s="85">
        <v>0</v>
      </c>
      <c r="K3134" s="72">
        <v>0</v>
      </c>
      <c r="L3134" s="72">
        <v>0</v>
      </c>
      <c r="M3134" s="73">
        <v>0</v>
      </c>
      <c r="N3134" s="12"/>
      <c r="O3134" s="4"/>
    </row>
    <row r="3135" spans="1:15" ht="18.75">
      <c r="A3135" s="11">
        <v>12</v>
      </c>
      <c r="B3135" s="91">
        <v>2.9</v>
      </c>
      <c r="C3135" s="85">
        <v>0</v>
      </c>
      <c r="D3135" s="85">
        <v>0</v>
      </c>
      <c r="E3135" s="85">
        <v>1.8</v>
      </c>
      <c r="F3135" s="85">
        <v>5.2</v>
      </c>
      <c r="G3135" s="85">
        <v>6.7</v>
      </c>
      <c r="H3135" s="85">
        <v>0</v>
      </c>
      <c r="I3135" s="85">
        <v>0</v>
      </c>
      <c r="J3135" s="85">
        <v>0</v>
      </c>
      <c r="K3135" s="72">
        <v>0</v>
      </c>
      <c r="L3135" s="72">
        <v>0</v>
      </c>
      <c r="M3135" s="73">
        <v>4</v>
      </c>
      <c r="N3135" s="12"/>
      <c r="O3135" s="4"/>
    </row>
    <row r="3136" spans="1:15" ht="18.75">
      <c r="A3136" s="11">
        <v>13</v>
      </c>
      <c r="B3136" s="91">
        <v>0</v>
      </c>
      <c r="C3136" s="85">
        <v>0</v>
      </c>
      <c r="D3136" s="85">
        <v>1.6</v>
      </c>
      <c r="E3136" s="85">
        <v>19</v>
      </c>
      <c r="F3136" s="85">
        <v>0.5</v>
      </c>
      <c r="G3136" s="85">
        <v>30.6</v>
      </c>
      <c r="H3136" s="85">
        <v>0.6</v>
      </c>
      <c r="I3136" s="85">
        <v>0</v>
      </c>
      <c r="J3136" s="85">
        <v>0</v>
      </c>
      <c r="K3136" s="72">
        <v>0</v>
      </c>
      <c r="L3136" s="72">
        <v>0</v>
      </c>
      <c r="M3136" s="73">
        <v>2</v>
      </c>
      <c r="N3136" s="12"/>
      <c r="O3136" s="4"/>
    </row>
    <row r="3137" spans="1:15" ht="18.75">
      <c r="A3137" s="11">
        <v>14</v>
      </c>
      <c r="B3137" s="91">
        <v>0</v>
      </c>
      <c r="C3137" s="85">
        <v>0</v>
      </c>
      <c r="D3137" s="85">
        <v>0</v>
      </c>
      <c r="E3137" s="85">
        <v>3.9</v>
      </c>
      <c r="F3137" s="85">
        <v>0</v>
      </c>
      <c r="G3137" s="85">
        <v>0</v>
      </c>
      <c r="H3137" s="85">
        <v>0.2</v>
      </c>
      <c r="I3137" s="85">
        <v>2</v>
      </c>
      <c r="J3137" s="85">
        <v>0</v>
      </c>
      <c r="K3137" s="72">
        <v>0</v>
      </c>
      <c r="L3137" s="72">
        <v>0</v>
      </c>
      <c r="M3137" s="73">
        <v>0.4</v>
      </c>
      <c r="N3137" s="12"/>
      <c r="O3137" s="4"/>
    </row>
    <row r="3138" spans="1:15" ht="18.75">
      <c r="A3138" s="11">
        <v>15</v>
      </c>
      <c r="B3138" s="91">
        <v>0</v>
      </c>
      <c r="C3138" s="85">
        <v>0</v>
      </c>
      <c r="D3138" s="85">
        <v>4.7</v>
      </c>
      <c r="E3138" s="85">
        <v>11</v>
      </c>
      <c r="F3138" s="85">
        <v>0</v>
      </c>
      <c r="G3138" s="85">
        <v>0.4</v>
      </c>
      <c r="H3138" s="85">
        <v>0</v>
      </c>
      <c r="I3138" s="85">
        <v>25.6</v>
      </c>
      <c r="J3138" s="85">
        <v>0</v>
      </c>
      <c r="K3138" s="72">
        <v>0</v>
      </c>
      <c r="L3138" s="72">
        <v>63.9</v>
      </c>
      <c r="M3138" s="73">
        <v>0</v>
      </c>
      <c r="N3138" s="12"/>
      <c r="O3138" s="4"/>
    </row>
    <row r="3139" spans="1:15" ht="18.75">
      <c r="A3139" s="11">
        <v>16</v>
      </c>
      <c r="B3139" s="91">
        <v>0</v>
      </c>
      <c r="C3139" s="85">
        <v>9.7</v>
      </c>
      <c r="D3139" s="85">
        <v>0</v>
      </c>
      <c r="E3139" s="85">
        <v>4.2</v>
      </c>
      <c r="F3139" s="85">
        <v>13.9</v>
      </c>
      <c r="G3139" s="85">
        <v>7.6</v>
      </c>
      <c r="H3139" s="85">
        <v>0</v>
      </c>
      <c r="I3139" s="85">
        <v>0</v>
      </c>
      <c r="J3139" s="85">
        <v>0</v>
      </c>
      <c r="K3139" s="72">
        <v>0</v>
      </c>
      <c r="L3139" s="72">
        <v>44.3</v>
      </c>
      <c r="M3139" s="73">
        <v>19.9</v>
      </c>
      <c r="N3139" s="12"/>
      <c r="O3139" s="4"/>
    </row>
    <row r="3140" spans="1:15" ht="18.75">
      <c r="A3140" s="11">
        <v>17</v>
      </c>
      <c r="B3140" s="91">
        <v>0</v>
      </c>
      <c r="C3140" s="85">
        <v>24.3</v>
      </c>
      <c r="D3140" s="85">
        <v>0.2</v>
      </c>
      <c r="E3140" s="85">
        <v>0.2</v>
      </c>
      <c r="F3140" s="85">
        <v>39.6</v>
      </c>
      <c r="G3140" s="85">
        <v>19</v>
      </c>
      <c r="H3140" s="85">
        <v>0</v>
      </c>
      <c r="I3140" s="85">
        <v>28.8</v>
      </c>
      <c r="J3140" s="85">
        <v>0</v>
      </c>
      <c r="K3140" s="72">
        <v>0</v>
      </c>
      <c r="L3140" s="72">
        <v>0.8</v>
      </c>
      <c r="M3140" s="73">
        <v>0</v>
      </c>
      <c r="N3140" s="12"/>
      <c r="O3140" s="4"/>
    </row>
    <row r="3141" spans="1:15" ht="18.75">
      <c r="A3141" s="11">
        <v>18</v>
      </c>
      <c r="B3141" s="91">
        <v>30.7</v>
      </c>
      <c r="C3141" s="85">
        <v>7.8</v>
      </c>
      <c r="D3141" s="85">
        <v>0</v>
      </c>
      <c r="E3141" s="85">
        <v>0</v>
      </c>
      <c r="F3141" s="85">
        <v>0.2</v>
      </c>
      <c r="G3141" s="85">
        <v>1.9</v>
      </c>
      <c r="H3141" s="85">
        <v>0</v>
      </c>
      <c r="I3141" s="85">
        <v>3.4</v>
      </c>
      <c r="J3141" s="85">
        <v>0</v>
      </c>
      <c r="K3141" s="72">
        <v>0</v>
      </c>
      <c r="L3141" s="72">
        <v>1.2</v>
      </c>
      <c r="M3141" s="73">
        <v>0</v>
      </c>
      <c r="N3141" s="12"/>
      <c r="O3141" s="4"/>
    </row>
    <row r="3142" spans="1:15" ht="18.75">
      <c r="A3142" s="11">
        <v>19</v>
      </c>
      <c r="B3142" s="91">
        <v>0.8</v>
      </c>
      <c r="C3142" s="85">
        <v>6.7</v>
      </c>
      <c r="D3142" s="85">
        <v>1.7</v>
      </c>
      <c r="E3142" s="85">
        <v>6.5</v>
      </c>
      <c r="F3142" s="85">
        <v>0</v>
      </c>
      <c r="G3142" s="85">
        <v>2.4</v>
      </c>
      <c r="H3142" s="85">
        <v>0</v>
      </c>
      <c r="I3142" s="85">
        <v>0</v>
      </c>
      <c r="J3142" s="85">
        <v>0</v>
      </c>
      <c r="K3142" s="72">
        <v>0</v>
      </c>
      <c r="L3142" s="72">
        <v>0</v>
      </c>
      <c r="M3142" s="73">
        <v>15</v>
      </c>
      <c r="N3142" s="12"/>
      <c r="O3142" s="4"/>
    </row>
    <row r="3143" spans="1:15" ht="18.75">
      <c r="A3143" s="11">
        <v>20</v>
      </c>
      <c r="B3143" s="91">
        <v>4</v>
      </c>
      <c r="C3143" s="85">
        <v>70.8</v>
      </c>
      <c r="D3143" s="85">
        <v>0</v>
      </c>
      <c r="E3143" s="85">
        <v>1.5</v>
      </c>
      <c r="F3143" s="85">
        <v>0</v>
      </c>
      <c r="G3143" s="85">
        <v>13</v>
      </c>
      <c r="H3143" s="85">
        <v>0</v>
      </c>
      <c r="I3143" s="85">
        <v>0</v>
      </c>
      <c r="J3143" s="85">
        <v>0</v>
      </c>
      <c r="K3143" s="72">
        <v>0</v>
      </c>
      <c r="L3143" s="72">
        <v>0</v>
      </c>
      <c r="M3143" s="73">
        <v>0</v>
      </c>
      <c r="N3143" s="12"/>
      <c r="O3143" s="4"/>
    </row>
    <row r="3144" spans="1:15" ht="18.75">
      <c r="A3144" s="11">
        <v>21</v>
      </c>
      <c r="B3144" s="91">
        <v>0.4</v>
      </c>
      <c r="C3144" s="85">
        <v>22.3</v>
      </c>
      <c r="D3144" s="85">
        <v>0</v>
      </c>
      <c r="E3144" s="85">
        <v>2.1</v>
      </c>
      <c r="F3144" s="85">
        <v>12.4</v>
      </c>
      <c r="G3144" s="18">
        <v>14.6</v>
      </c>
      <c r="H3144" s="85">
        <v>0</v>
      </c>
      <c r="I3144" s="85">
        <v>0</v>
      </c>
      <c r="J3144" s="85">
        <v>0</v>
      </c>
      <c r="K3144" s="72">
        <v>0</v>
      </c>
      <c r="L3144" s="72">
        <v>0</v>
      </c>
      <c r="M3144" s="73">
        <v>0</v>
      </c>
      <c r="N3144" s="12"/>
      <c r="O3144" s="4"/>
    </row>
    <row r="3145" spans="1:15" ht="18.75">
      <c r="A3145" s="11">
        <v>22</v>
      </c>
      <c r="B3145" s="91">
        <v>0</v>
      </c>
      <c r="C3145" s="85">
        <v>6.3</v>
      </c>
      <c r="D3145" s="18">
        <v>3.1</v>
      </c>
      <c r="E3145" s="85">
        <v>15</v>
      </c>
      <c r="F3145" s="85">
        <v>3.8</v>
      </c>
      <c r="G3145" s="85">
        <v>10.4</v>
      </c>
      <c r="H3145" s="85">
        <v>3.8</v>
      </c>
      <c r="I3145" s="85">
        <v>0</v>
      </c>
      <c r="J3145" s="85">
        <v>0</v>
      </c>
      <c r="K3145" s="72">
        <v>0</v>
      </c>
      <c r="L3145" s="72">
        <v>0</v>
      </c>
      <c r="M3145" s="73">
        <v>0</v>
      </c>
      <c r="N3145" s="12"/>
      <c r="O3145" s="4"/>
    </row>
    <row r="3146" spans="1:15" ht="18.75">
      <c r="A3146" s="11">
        <v>23</v>
      </c>
      <c r="B3146" s="91">
        <v>0</v>
      </c>
      <c r="C3146" s="85">
        <v>0</v>
      </c>
      <c r="D3146" s="85">
        <v>3.1</v>
      </c>
      <c r="E3146" s="85">
        <v>21.6</v>
      </c>
      <c r="F3146" s="85">
        <v>0</v>
      </c>
      <c r="G3146" s="85">
        <v>3.6</v>
      </c>
      <c r="H3146" s="85">
        <v>0.2</v>
      </c>
      <c r="I3146" s="85">
        <v>0</v>
      </c>
      <c r="J3146" s="85">
        <v>0</v>
      </c>
      <c r="K3146" s="72">
        <v>0</v>
      </c>
      <c r="L3146" s="72">
        <v>0</v>
      </c>
      <c r="M3146" s="73">
        <v>0</v>
      </c>
      <c r="N3146" s="12"/>
      <c r="O3146" s="4"/>
    </row>
    <row r="3147" spans="1:15" ht="18.75">
      <c r="A3147" s="11">
        <v>24</v>
      </c>
      <c r="B3147" s="91">
        <v>10</v>
      </c>
      <c r="C3147" s="85">
        <v>10.3</v>
      </c>
      <c r="D3147" s="85">
        <v>0.4</v>
      </c>
      <c r="E3147" s="85">
        <v>0</v>
      </c>
      <c r="F3147" s="85">
        <v>4</v>
      </c>
      <c r="G3147" s="85">
        <v>0.4</v>
      </c>
      <c r="H3147" s="85">
        <v>0</v>
      </c>
      <c r="I3147" s="85">
        <v>0</v>
      </c>
      <c r="J3147" s="85">
        <v>0</v>
      </c>
      <c r="K3147" s="72">
        <v>0</v>
      </c>
      <c r="L3147" s="72">
        <v>0</v>
      </c>
      <c r="M3147" s="73">
        <v>0</v>
      </c>
      <c r="N3147" s="12"/>
      <c r="O3147" s="4"/>
    </row>
    <row r="3148" spans="1:15" ht="18.75">
      <c r="A3148" s="11">
        <v>25</v>
      </c>
      <c r="B3148" s="91">
        <v>0</v>
      </c>
      <c r="C3148" s="85">
        <v>0.6</v>
      </c>
      <c r="D3148" s="85">
        <v>2.4</v>
      </c>
      <c r="E3148" s="85">
        <v>0</v>
      </c>
      <c r="F3148" s="85">
        <v>3.2</v>
      </c>
      <c r="G3148" s="85">
        <v>19</v>
      </c>
      <c r="H3148" s="85">
        <v>0</v>
      </c>
      <c r="I3148" s="85">
        <v>0.8</v>
      </c>
      <c r="J3148" s="85">
        <v>0</v>
      </c>
      <c r="K3148" s="72">
        <v>0</v>
      </c>
      <c r="L3148" s="72">
        <v>0</v>
      </c>
      <c r="M3148" s="73">
        <v>0</v>
      </c>
      <c r="N3148" s="12"/>
      <c r="O3148" s="4"/>
    </row>
    <row r="3149" spans="1:15" ht="18.75">
      <c r="A3149" s="11">
        <v>26</v>
      </c>
      <c r="B3149" s="91">
        <v>0</v>
      </c>
      <c r="C3149" s="85">
        <v>0</v>
      </c>
      <c r="D3149" s="85">
        <v>1.6</v>
      </c>
      <c r="E3149" s="85">
        <v>0</v>
      </c>
      <c r="F3149" s="85">
        <v>41.3</v>
      </c>
      <c r="G3149" s="85">
        <v>3.4</v>
      </c>
      <c r="H3149" s="85">
        <v>3.8</v>
      </c>
      <c r="I3149" s="85">
        <v>0</v>
      </c>
      <c r="J3149" s="85">
        <v>0</v>
      </c>
      <c r="K3149" s="72">
        <v>0</v>
      </c>
      <c r="L3149" s="72">
        <v>0</v>
      </c>
      <c r="M3149" s="73">
        <v>0</v>
      </c>
      <c r="N3149" s="12"/>
      <c r="O3149" s="4"/>
    </row>
    <row r="3150" spans="1:15" ht="18.75">
      <c r="A3150" s="11">
        <v>27</v>
      </c>
      <c r="B3150" s="91">
        <v>0</v>
      </c>
      <c r="C3150" s="85">
        <v>0.8</v>
      </c>
      <c r="D3150" s="85">
        <v>1.5</v>
      </c>
      <c r="E3150" s="85">
        <v>0</v>
      </c>
      <c r="F3150" s="85">
        <v>15</v>
      </c>
      <c r="G3150" s="85">
        <v>0</v>
      </c>
      <c r="H3150" s="85">
        <v>0</v>
      </c>
      <c r="I3150" s="85">
        <v>0</v>
      </c>
      <c r="J3150" s="85">
        <v>0</v>
      </c>
      <c r="K3150" s="72">
        <v>0</v>
      </c>
      <c r="L3150" s="72">
        <v>0</v>
      </c>
      <c r="M3150" s="73">
        <v>0</v>
      </c>
      <c r="N3150" s="12"/>
      <c r="O3150" s="4"/>
    </row>
    <row r="3151" spans="1:15" ht="18.75">
      <c r="A3151" s="11">
        <v>28</v>
      </c>
      <c r="B3151" s="91">
        <v>0</v>
      </c>
      <c r="C3151" s="85">
        <v>0</v>
      </c>
      <c r="D3151" s="85">
        <v>0.5</v>
      </c>
      <c r="E3151" s="85">
        <v>0</v>
      </c>
      <c r="F3151" s="85">
        <v>0</v>
      </c>
      <c r="G3151" s="85">
        <v>0</v>
      </c>
      <c r="H3151" s="85">
        <v>0</v>
      </c>
      <c r="I3151" s="85">
        <v>0</v>
      </c>
      <c r="J3151" s="85">
        <v>0</v>
      </c>
      <c r="K3151" s="72">
        <v>0</v>
      </c>
      <c r="L3151" s="72">
        <v>0</v>
      </c>
      <c r="M3151" s="73">
        <v>0</v>
      </c>
      <c r="N3151" s="12"/>
      <c r="O3151" s="4"/>
    </row>
    <row r="3152" spans="1:15" ht="18.75">
      <c r="A3152" s="11">
        <v>29</v>
      </c>
      <c r="B3152" s="91">
        <v>0</v>
      </c>
      <c r="C3152" s="85">
        <v>0</v>
      </c>
      <c r="D3152" s="85">
        <v>27</v>
      </c>
      <c r="E3152" s="85">
        <v>0</v>
      </c>
      <c r="F3152" s="85">
        <v>0</v>
      </c>
      <c r="G3152" s="85">
        <v>1.1</v>
      </c>
      <c r="H3152" s="85">
        <v>0</v>
      </c>
      <c r="I3152" s="85">
        <v>0</v>
      </c>
      <c r="J3152" s="85">
        <v>0</v>
      </c>
      <c r="K3152" s="72">
        <v>0</v>
      </c>
      <c r="L3152" s="72"/>
      <c r="M3152" s="73">
        <v>0</v>
      </c>
      <c r="N3152" s="12"/>
      <c r="O3152" s="4"/>
    </row>
    <row r="3153" spans="1:15" ht="18.75">
      <c r="A3153" s="11">
        <v>30</v>
      </c>
      <c r="B3153" s="91">
        <v>0</v>
      </c>
      <c r="C3153" s="85">
        <v>0.9</v>
      </c>
      <c r="D3153" s="85">
        <v>19.4</v>
      </c>
      <c r="E3153" s="85">
        <v>16.6</v>
      </c>
      <c r="F3153" s="85">
        <v>0</v>
      </c>
      <c r="G3153" s="85">
        <v>20.6</v>
      </c>
      <c r="H3153" s="85">
        <v>0</v>
      </c>
      <c r="I3153" s="85">
        <v>0</v>
      </c>
      <c r="J3153" s="85">
        <v>0</v>
      </c>
      <c r="K3153" s="72">
        <v>0</v>
      </c>
      <c r="L3153" s="72"/>
      <c r="M3153" s="73">
        <v>0</v>
      </c>
      <c r="N3153" s="12"/>
      <c r="O3153" s="4"/>
    </row>
    <row r="3154" spans="1:15" ht="18.75">
      <c r="A3154" s="13">
        <v>31</v>
      </c>
      <c r="B3154" s="86"/>
      <c r="C3154" s="87">
        <v>2.5</v>
      </c>
      <c r="D3154" s="88"/>
      <c r="E3154" s="87">
        <v>9</v>
      </c>
      <c r="F3154" s="87">
        <v>0.5</v>
      </c>
      <c r="G3154" s="56"/>
      <c r="H3154" s="87">
        <v>0</v>
      </c>
      <c r="I3154" s="56"/>
      <c r="J3154" s="87">
        <v>0</v>
      </c>
      <c r="K3154" s="74">
        <v>0</v>
      </c>
      <c r="L3154" s="74"/>
      <c r="M3154" s="75">
        <v>0</v>
      </c>
      <c r="N3154" s="14"/>
      <c r="O3154" s="4"/>
    </row>
    <row r="3155" spans="1:15" ht="18.75">
      <c r="A3155" s="29" t="s">
        <v>17</v>
      </c>
      <c r="B3155" s="45">
        <f aca="true" t="shared" si="141" ref="B3155:M3155">SUM(B3124:B3154)</f>
        <v>144.70000000000002</v>
      </c>
      <c r="C3155" s="45">
        <f t="shared" si="141"/>
        <v>329.40000000000003</v>
      </c>
      <c r="D3155" s="45">
        <f t="shared" si="141"/>
        <v>87.1</v>
      </c>
      <c r="E3155" s="45">
        <f t="shared" si="141"/>
        <v>143.5</v>
      </c>
      <c r="F3155" s="45">
        <f t="shared" si="141"/>
        <v>276.59999999999997</v>
      </c>
      <c r="G3155" s="45">
        <f t="shared" si="141"/>
        <v>227.4</v>
      </c>
      <c r="H3155" s="45">
        <f t="shared" si="141"/>
        <v>94.69999999999999</v>
      </c>
      <c r="I3155" s="45">
        <f t="shared" si="141"/>
        <v>60.6</v>
      </c>
      <c r="J3155" s="45">
        <f t="shared" si="141"/>
        <v>0.4</v>
      </c>
      <c r="K3155" s="45">
        <f t="shared" si="141"/>
        <v>0</v>
      </c>
      <c r="L3155" s="45">
        <f t="shared" si="141"/>
        <v>110.19999999999999</v>
      </c>
      <c r="M3155" s="45">
        <f t="shared" si="141"/>
        <v>41.3</v>
      </c>
      <c r="N3155" s="47">
        <f>SUM(B3155:M3155)</f>
        <v>1515.9</v>
      </c>
      <c r="O3155" s="4" t="s">
        <v>22</v>
      </c>
    </row>
    <row r="3156" spans="1:15" ht="18.75">
      <c r="A3156" s="11" t="s">
        <v>18</v>
      </c>
      <c r="B3156" s="18">
        <f>AVERAGE(B3124:B3154)</f>
        <v>4.823333333333334</v>
      </c>
      <c r="C3156" s="18">
        <f>AVERAGE(C3124:C3154)</f>
        <v>10.625806451612904</v>
      </c>
      <c r="D3156" s="18">
        <f>AVERAGE(D3124:D3154)</f>
        <v>2.9033333333333333</v>
      </c>
      <c r="E3156" s="18">
        <f aca="true" t="shared" si="142" ref="E3156:M3156">AVERAGE(E3124:E3154)</f>
        <v>4.629032258064516</v>
      </c>
      <c r="F3156" s="18">
        <f t="shared" si="142"/>
        <v>8.92258064516129</v>
      </c>
      <c r="G3156" s="18">
        <f t="shared" si="142"/>
        <v>7.58</v>
      </c>
      <c r="H3156" s="18">
        <f t="shared" si="142"/>
        <v>3.0548387096774188</v>
      </c>
      <c r="I3156" s="18">
        <f t="shared" si="142"/>
        <v>2.02</v>
      </c>
      <c r="J3156" s="18">
        <f t="shared" si="142"/>
        <v>0.012903225806451613</v>
      </c>
      <c r="K3156" s="18">
        <f t="shared" si="142"/>
        <v>0</v>
      </c>
      <c r="L3156" s="18">
        <f t="shared" si="142"/>
        <v>3.9357142857142855</v>
      </c>
      <c r="M3156" s="49">
        <f t="shared" si="142"/>
        <v>1.332258064516129</v>
      </c>
      <c r="N3156" s="12">
        <f>AVERAGE(B3156:M3156)</f>
        <v>4.153316692268306</v>
      </c>
      <c r="O3156" s="4" t="s">
        <v>265</v>
      </c>
    </row>
    <row r="3157" spans="1:15" ht="18.75">
      <c r="A3157" s="89" t="s">
        <v>19</v>
      </c>
      <c r="B3157" s="51">
        <f aca="true" t="shared" si="143" ref="B3157:M3157">COUNTIF(B3124:B3154,"&gt;0")</f>
        <v>11</v>
      </c>
      <c r="C3157" s="51">
        <f t="shared" si="143"/>
        <v>19</v>
      </c>
      <c r="D3157" s="51">
        <f t="shared" si="143"/>
        <v>15</v>
      </c>
      <c r="E3157" s="51">
        <f t="shared" si="143"/>
        <v>19</v>
      </c>
      <c r="F3157" s="51">
        <f t="shared" si="143"/>
        <v>20</v>
      </c>
      <c r="G3157" s="51">
        <f t="shared" si="143"/>
        <v>23</v>
      </c>
      <c r="H3157" s="51">
        <f t="shared" si="143"/>
        <v>12</v>
      </c>
      <c r="I3157" s="51">
        <f t="shared" si="143"/>
        <v>5</v>
      </c>
      <c r="J3157" s="51">
        <f t="shared" si="143"/>
        <v>1</v>
      </c>
      <c r="K3157" s="51">
        <f t="shared" si="143"/>
        <v>0</v>
      </c>
      <c r="L3157" s="51">
        <f t="shared" si="143"/>
        <v>4</v>
      </c>
      <c r="M3157" s="69">
        <f t="shared" si="143"/>
        <v>5</v>
      </c>
      <c r="N3157" s="13">
        <f>SUM(B3157:M3157)</f>
        <v>134</v>
      </c>
      <c r="O3157" s="4" t="s">
        <v>19</v>
      </c>
    </row>
    <row r="3159" spans="1:15" ht="18.75">
      <c r="A3159" s="100" t="s">
        <v>187</v>
      </c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  <c r="N3159" s="100"/>
      <c r="O3159" s="100"/>
    </row>
    <row r="3160" spans="1:15" ht="18.75">
      <c r="A3160" s="100" t="s">
        <v>330</v>
      </c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  <c r="N3160" s="100"/>
      <c r="O3160" s="100"/>
    </row>
    <row r="3162" spans="1:14" ht="18.75">
      <c r="A3162" s="24" t="s">
        <v>2</v>
      </c>
      <c r="B3162" s="25" t="s">
        <v>3</v>
      </c>
      <c r="C3162" s="26" t="s">
        <v>4</v>
      </c>
      <c r="D3162" s="26" t="s">
        <v>5</v>
      </c>
      <c r="E3162" s="26" t="s">
        <v>6</v>
      </c>
      <c r="F3162" s="26" t="s">
        <v>7</v>
      </c>
      <c r="G3162" s="26" t="s">
        <v>8</v>
      </c>
      <c r="H3162" s="26" t="s">
        <v>9</v>
      </c>
      <c r="I3162" s="26" t="s">
        <v>10</v>
      </c>
      <c r="J3162" s="26" t="s">
        <v>11</v>
      </c>
      <c r="K3162" s="26" t="s">
        <v>12</v>
      </c>
      <c r="L3162" s="26" t="s">
        <v>13</v>
      </c>
      <c r="M3162" s="27" t="s">
        <v>14</v>
      </c>
      <c r="N3162" s="28" t="s">
        <v>227</v>
      </c>
    </row>
    <row r="3163" spans="1:15" ht="18.75">
      <c r="A3163" s="9">
        <v>1</v>
      </c>
      <c r="B3163" s="90">
        <v>0</v>
      </c>
      <c r="C3163" s="83">
        <v>0</v>
      </c>
      <c r="D3163" s="83">
        <v>0</v>
      </c>
      <c r="E3163" s="83">
        <v>4.6</v>
      </c>
      <c r="F3163" s="83">
        <v>13.9</v>
      </c>
      <c r="G3163" s="83">
        <v>14.6</v>
      </c>
      <c r="H3163" s="83">
        <v>1.6</v>
      </c>
      <c r="I3163" s="83">
        <v>1.2</v>
      </c>
      <c r="J3163" s="83">
        <v>0</v>
      </c>
      <c r="K3163" s="70">
        <v>0</v>
      </c>
      <c r="L3163" s="70">
        <v>0</v>
      </c>
      <c r="M3163" s="71">
        <v>0</v>
      </c>
      <c r="N3163" s="61"/>
      <c r="O3163" s="4"/>
    </row>
    <row r="3164" spans="1:15" ht="18.75">
      <c r="A3164" s="11">
        <v>2</v>
      </c>
      <c r="B3164" s="91">
        <v>0</v>
      </c>
      <c r="C3164" s="85">
        <v>3.5</v>
      </c>
      <c r="D3164" s="85">
        <v>0</v>
      </c>
      <c r="E3164" s="85">
        <v>6.4</v>
      </c>
      <c r="F3164" s="85">
        <v>2.3</v>
      </c>
      <c r="G3164" s="85">
        <v>2.5</v>
      </c>
      <c r="H3164" s="85">
        <v>0</v>
      </c>
      <c r="I3164" s="85">
        <v>0</v>
      </c>
      <c r="J3164" s="85">
        <v>0</v>
      </c>
      <c r="K3164" s="72">
        <v>0</v>
      </c>
      <c r="L3164" s="72">
        <v>0</v>
      </c>
      <c r="M3164" s="73">
        <v>0</v>
      </c>
      <c r="N3164" s="12"/>
      <c r="O3164" s="4"/>
    </row>
    <row r="3165" spans="1:15" ht="18.75">
      <c r="A3165" s="11">
        <v>3</v>
      </c>
      <c r="B3165" s="91">
        <v>0</v>
      </c>
      <c r="C3165" s="85">
        <v>7</v>
      </c>
      <c r="D3165" s="85">
        <v>12.1</v>
      </c>
      <c r="E3165" s="85">
        <v>1.1</v>
      </c>
      <c r="F3165" s="85">
        <v>0</v>
      </c>
      <c r="G3165" s="85">
        <v>0</v>
      </c>
      <c r="H3165" s="85">
        <v>0</v>
      </c>
      <c r="I3165" s="85">
        <v>0</v>
      </c>
      <c r="J3165" s="85">
        <v>0</v>
      </c>
      <c r="K3165" s="72">
        <v>0</v>
      </c>
      <c r="L3165" s="72">
        <v>0</v>
      </c>
      <c r="M3165" s="73">
        <v>0</v>
      </c>
      <c r="N3165" s="12"/>
      <c r="O3165" s="4"/>
    </row>
    <row r="3166" spans="1:15" ht="18.75">
      <c r="A3166" s="11">
        <v>4</v>
      </c>
      <c r="B3166" s="91">
        <v>0</v>
      </c>
      <c r="C3166" s="85">
        <v>0</v>
      </c>
      <c r="D3166" s="85">
        <v>0</v>
      </c>
      <c r="E3166" s="85">
        <v>0</v>
      </c>
      <c r="F3166" s="85">
        <v>0.8</v>
      </c>
      <c r="G3166" s="85">
        <v>1</v>
      </c>
      <c r="H3166" s="85">
        <v>0</v>
      </c>
      <c r="I3166" s="85">
        <v>0</v>
      </c>
      <c r="J3166" s="85">
        <v>0</v>
      </c>
      <c r="K3166" s="72">
        <v>0</v>
      </c>
      <c r="L3166" s="72">
        <v>0</v>
      </c>
      <c r="M3166" s="73">
        <v>0</v>
      </c>
      <c r="N3166" s="12"/>
      <c r="O3166" s="4"/>
    </row>
    <row r="3167" spans="1:15" ht="18.75">
      <c r="A3167" s="11">
        <v>5</v>
      </c>
      <c r="B3167" s="91">
        <v>0</v>
      </c>
      <c r="C3167" s="85">
        <v>0</v>
      </c>
      <c r="D3167" s="85">
        <v>0</v>
      </c>
      <c r="E3167" s="85">
        <v>0</v>
      </c>
      <c r="F3167" s="85">
        <v>10.2</v>
      </c>
      <c r="G3167" s="85">
        <v>24.3</v>
      </c>
      <c r="H3167" s="85">
        <v>0</v>
      </c>
      <c r="I3167" s="85">
        <v>0</v>
      </c>
      <c r="J3167" s="85">
        <v>0</v>
      </c>
      <c r="K3167" s="72">
        <v>0</v>
      </c>
      <c r="L3167" s="72">
        <v>0</v>
      </c>
      <c r="M3167" s="73">
        <v>0</v>
      </c>
      <c r="N3167" s="12"/>
      <c r="O3167" s="4"/>
    </row>
    <row r="3168" spans="1:15" ht="18.75">
      <c r="A3168" s="11">
        <v>6</v>
      </c>
      <c r="B3168" s="91">
        <v>0</v>
      </c>
      <c r="C3168" s="85">
        <v>0</v>
      </c>
      <c r="D3168" s="85">
        <v>0</v>
      </c>
      <c r="E3168" s="85">
        <v>0</v>
      </c>
      <c r="F3168" s="85">
        <v>9.4</v>
      </c>
      <c r="G3168" s="85">
        <v>33.4</v>
      </c>
      <c r="H3168" s="85">
        <v>0</v>
      </c>
      <c r="I3168" s="85">
        <v>0</v>
      </c>
      <c r="J3168" s="85">
        <v>6.9</v>
      </c>
      <c r="K3168" s="72">
        <v>0</v>
      </c>
      <c r="L3168" s="72">
        <v>0</v>
      </c>
      <c r="M3168" s="73">
        <v>0</v>
      </c>
      <c r="N3168" s="12"/>
      <c r="O3168" s="4"/>
    </row>
    <row r="3169" spans="1:15" ht="18.75">
      <c r="A3169" s="11">
        <v>7</v>
      </c>
      <c r="B3169" s="91">
        <v>0</v>
      </c>
      <c r="C3169" s="85">
        <v>0</v>
      </c>
      <c r="D3169" s="85">
        <v>0.3</v>
      </c>
      <c r="E3169" s="85">
        <v>0</v>
      </c>
      <c r="F3169" s="85">
        <v>16.3</v>
      </c>
      <c r="G3169" s="85">
        <v>0.6</v>
      </c>
      <c r="H3169" s="85">
        <v>20.4</v>
      </c>
      <c r="I3169" s="85">
        <v>0</v>
      </c>
      <c r="J3169" s="85">
        <v>52</v>
      </c>
      <c r="K3169" s="72">
        <v>0</v>
      </c>
      <c r="L3169" s="72">
        <v>0</v>
      </c>
      <c r="M3169" s="73">
        <v>0</v>
      </c>
      <c r="N3169" s="12"/>
      <c r="O3169" s="4"/>
    </row>
    <row r="3170" spans="1:15" ht="18.75">
      <c r="A3170" s="11">
        <v>8</v>
      </c>
      <c r="B3170" s="91">
        <v>0</v>
      </c>
      <c r="C3170" s="85">
        <v>49.1</v>
      </c>
      <c r="D3170" s="85">
        <v>0</v>
      </c>
      <c r="E3170" s="85">
        <v>0</v>
      </c>
      <c r="F3170" s="85">
        <v>15</v>
      </c>
      <c r="G3170" s="85">
        <v>0</v>
      </c>
      <c r="H3170" s="85">
        <v>9.2</v>
      </c>
      <c r="I3170" s="85">
        <v>0</v>
      </c>
      <c r="J3170" s="85">
        <v>3.5</v>
      </c>
      <c r="K3170" s="72">
        <v>0</v>
      </c>
      <c r="L3170" s="72">
        <v>0</v>
      </c>
      <c r="M3170" s="73">
        <v>0</v>
      </c>
      <c r="N3170" s="12"/>
      <c r="O3170" s="4"/>
    </row>
    <row r="3171" spans="1:15" ht="18.75">
      <c r="A3171" s="11">
        <v>9</v>
      </c>
      <c r="B3171" s="91">
        <v>0</v>
      </c>
      <c r="C3171" s="85">
        <v>4.6</v>
      </c>
      <c r="D3171" s="85">
        <v>0</v>
      </c>
      <c r="E3171" s="85">
        <v>0</v>
      </c>
      <c r="F3171" s="85">
        <v>0</v>
      </c>
      <c r="G3171" s="85">
        <v>0.4</v>
      </c>
      <c r="H3171" s="85">
        <v>23.8</v>
      </c>
      <c r="I3171" s="85">
        <v>0</v>
      </c>
      <c r="J3171" s="85">
        <v>0</v>
      </c>
      <c r="K3171" s="72">
        <v>0</v>
      </c>
      <c r="L3171" s="72">
        <v>0</v>
      </c>
      <c r="M3171" s="73">
        <v>0</v>
      </c>
      <c r="N3171" s="12"/>
      <c r="O3171" s="4"/>
    </row>
    <row r="3172" spans="1:15" ht="18.75">
      <c r="A3172" s="11">
        <v>10</v>
      </c>
      <c r="B3172" s="91">
        <v>0</v>
      </c>
      <c r="C3172" s="85">
        <v>1.5</v>
      </c>
      <c r="D3172" s="85">
        <v>4.3</v>
      </c>
      <c r="E3172" s="85">
        <v>63.6</v>
      </c>
      <c r="F3172" s="85">
        <v>0</v>
      </c>
      <c r="G3172" s="85">
        <v>4.4</v>
      </c>
      <c r="H3172" s="85">
        <v>2.8</v>
      </c>
      <c r="I3172" s="85">
        <v>0</v>
      </c>
      <c r="J3172" s="85">
        <v>0</v>
      </c>
      <c r="K3172" s="72">
        <v>0</v>
      </c>
      <c r="L3172" s="72">
        <v>0</v>
      </c>
      <c r="M3172" s="73">
        <v>0</v>
      </c>
      <c r="N3172" s="12"/>
      <c r="O3172" s="4"/>
    </row>
    <row r="3173" spans="1:15" ht="18.75">
      <c r="A3173" s="11">
        <v>11</v>
      </c>
      <c r="B3173" s="91">
        <v>0</v>
      </c>
      <c r="C3173" s="85">
        <v>20.5</v>
      </c>
      <c r="D3173" s="85">
        <v>0</v>
      </c>
      <c r="E3173" s="85">
        <v>0</v>
      </c>
      <c r="F3173" s="85">
        <v>0</v>
      </c>
      <c r="G3173" s="85">
        <v>5.5</v>
      </c>
      <c r="H3173" s="85">
        <v>11.7</v>
      </c>
      <c r="I3173" s="85">
        <v>0</v>
      </c>
      <c r="J3173" s="85">
        <v>0</v>
      </c>
      <c r="K3173" s="72">
        <v>0</v>
      </c>
      <c r="L3173" s="72">
        <v>0</v>
      </c>
      <c r="M3173" s="73">
        <v>0</v>
      </c>
      <c r="N3173" s="12"/>
      <c r="O3173" s="4"/>
    </row>
    <row r="3174" spans="1:15" ht="18.75">
      <c r="A3174" s="11">
        <v>12</v>
      </c>
      <c r="B3174" s="91">
        <v>0</v>
      </c>
      <c r="C3174" s="85">
        <v>4.6</v>
      </c>
      <c r="D3174" s="85">
        <v>0</v>
      </c>
      <c r="E3174" s="85">
        <v>3</v>
      </c>
      <c r="F3174" s="85">
        <v>0</v>
      </c>
      <c r="G3174" s="85">
        <v>13.3</v>
      </c>
      <c r="H3174" s="85">
        <v>7.8</v>
      </c>
      <c r="I3174" s="85">
        <v>0</v>
      </c>
      <c r="J3174" s="85">
        <v>0</v>
      </c>
      <c r="K3174" s="72">
        <v>0</v>
      </c>
      <c r="L3174" s="72">
        <v>0</v>
      </c>
      <c r="M3174" s="73">
        <v>0</v>
      </c>
      <c r="N3174" s="12"/>
      <c r="O3174" s="4"/>
    </row>
    <row r="3175" spans="1:15" ht="18.75">
      <c r="A3175" s="11">
        <v>13</v>
      </c>
      <c r="B3175" s="91">
        <v>0</v>
      </c>
      <c r="C3175" s="85">
        <v>66.2</v>
      </c>
      <c r="D3175" s="85">
        <v>8.1</v>
      </c>
      <c r="E3175" s="85">
        <v>0</v>
      </c>
      <c r="F3175" s="85">
        <v>0</v>
      </c>
      <c r="G3175" s="85">
        <v>34.2</v>
      </c>
      <c r="H3175" s="85">
        <v>13</v>
      </c>
      <c r="I3175" s="85">
        <v>8.8</v>
      </c>
      <c r="J3175" s="85">
        <v>0</v>
      </c>
      <c r="K3175" s="72">
        <v>0</v>
      </c>
      <c r="L3175" s="72">
        <v>0</v>
      </c>
      <c r="M3175" s="73">
        <v>0</v>
      </c>
      <c r="N3175" s="12"/>
      <c r="O3175" s="4"/>
    </row>
    <row r="3176" spans="1:15" ht="18.75">
      <c r="A3176" s="11">
        <v>14</v>
      </c>
      <c r="B3176" s="91">
        <v>0</v>
      </c>
      <c r="C3176" s="85">
        <v>48.8</v>
      </c>
      <c r="D3176" s="85">
        <v>2.5</v>
      </c>
      <c r="E3176" s="85">
        <v>11.8</v>
      </c>
      <c r="F3176" s="85">
        <v>3.6</v>
      </c>
      <c r="G3176" s="85">
        <v>0</v>
      </c>
      <c r="H3176" s="85">
        <v>40.7</v>
      </c>
      <c r="I3176" s="85">
        <v>0</v>
      </c>
      <c r="J3176" s="85">
        <v>0</v>
      </c>
      <c r="K3176" s="72">
        <v>0</v>
      </c>
      <c r="L3176" s="72">
        <v>0</v>
      </c>
      <c r="M3176" s="73">
        <v>0</v>
      </c>
      <c r="N3176" s="12"/>
      <c r="O3176" s="4"/>
    </row>
    <row r="3177" spans="1:15" ht="18.75">
      <c r="A3177" s="11">
        <v>15</v>
      </c>
      <c r="B3177" s="91">
        <v>0</v>
      </c>
      <c r="C3177" s="85">
        <v>13.6</v>
      </c>
      <c r="D3177" s="85">
        <v>0.4</v>
      </c>
      <c r="E3177" s="85">
        <v>0.6</v>
      </c>
      <c r="F3177" s="85">
        <v>5.7</v>
      </c>
      <c r="G3177" s="85">
        <v>15.1</v>
      </c>
      <c r="H3177" s="85">
        <v>1.2</v>
      </c>
      <c r="I3177" s="85">
        <v>0</v>
      </c>
      <c r="J3177" s="85">
        <v>0</v>
      </c>
      <c r="K3177" s="72">
        <v>10</v>
      </c>
      <c r="L3177" s="72">
        <v>0</v>
      </c>
      <c r="M3177" s="73">
        <v>0</v>
      </c>
      <c r="N3177" s="12"/>
      <c r="O3177" s="4"/>
    </row>
    <row r="3178" spans="1:15" ht="18.75">
      <c r="A3178" s="11">
        <v>16</v>
      </c>
      <c r="B3178" s="91">
        <v>0</v>
      </c>
      <c r="C3178" s="85">
        <v>0</v>
      </c>
      <c r="D3178" s="85">
        <v>0</v>
      </c>
      <c r="E3178" s="85">
        <v>0</v>
      </c>
      <c r="F3178" s="85">
        <v>0</v>
      </c>
      <c r="G3178" s="85">
        <v>15.6</v>
      </c>
      <c r="H3178" s="85">
        <v>3.2</v>
      </c>
      <c r="I3178" s="85">
        <v>4</v>
      </c>
      <c r="J3178" s="85">
        <v>0</v>
      </c>
      <c r="K3178" s="72">
        <v>0.2</v>
      </c>
      <c r="L3178" s="72">
        <v>0</v>
      </c>
      <c r="M3178" s="73">
        <v>0</v>
      </c>
      <c r="N3178" s="12"/>
      <c r="O3178" s="4"/>
    </row>
    <row r="3179" spans="1:15" ht="18.75">
      <c r="A3179" s="11">
        <v>17</v>
      </c>
      <c r="B3179" s="91">
        <v>0</v>
      </c>
      <c r="C3179" s="85">
        <v>0.6</v>
      </c>
      <c r="D3179" s="85">
        <v>1.4</v>
      </c>
      <c r="E3179" s="85">
        <v>0</v>
      </c>
      <c r="F3179" s="85">
        <v>0</v>
      </c>
      <c r="G3179" s="85">
        <v>7.8</v>
      </c>
      <c r="H3179" s="85">
        <v>1.4</v>
      </c>
      <c r="I3179" s="85">
        <v>0</v>
      </c>
      <c r="J3179" s="85">
        <v>0</v>
      </c>
      <c r="K3179" s="72">
        <v>1.2</v>
      </c>
      <c r="L3179" s="72">
        <v>0</v>
      </c>
      <c r="M3179" s="73">
        <v>0</v>
      </c>
      <c r="N3179" s="12"/>
      <c r="O3179" s="4"/>
    </row>
    <row r="3180" spans="1:15" ht="18.75">
      <c r="A3180" s="11">
        <v>18</v>
      </c>
      <c r="B3180" s="91">
        <v>0</v>
      </c>
      <c r="C3180" s="85">
        <v>0</v>
      </c>
      <c r="D3180" s="85">
        <v>0</v>
      </c>
      <c r="E3180" s="85">
        <v>34</v>
      </c>
      <c r="F3180" s="85">
        <v>0</v>
      </c>
      <c r="G3180" s="85">
        <v>35.7</v>
      </c>
      <c r="H3180" s="85">
        <v>0</v>
      </c>
      <c r="I3180" s="85">
        <v>0</v>
      </c>
      <c r="J3180" s="85">
        <v>0</v>
      </c>
      <c r="K3180" s="72">
        <v>0</v>
      </c>
      <c r="L3180" s="72">
        <v>0</v>
      </c>
      <c r="M3180" s="73">
        <v>0</v>
      </c>
      <c r="N3180" s="12"/>
      <c r="O3180" s="4"/>
    </row>
    <row r="3181" spans="1:15" ht="18.75">
      <c r="A3181" s="11">
        <v>19</v>
      </c>
      <c r="B3181" s="91">
        <v>0</v>
      </c>
      <c r="C3181" s="85">
        <v>0</v>
      </c>
      <c r="D3181" s="85">
        <v>4.3</v>
      </c>
      <c r="E3181" s="85">
        <v>3</v>
      </c>
      <c r="F3181" s="85">
        <v>0</v>
      </c>
      <c r="G3181" s="85">
        <v>0</v>
      </c>
      <c r="H3181" s="85">
        <v>0</v>
      </c>
      <c r="I3181" s="85">
        <v>0</v>
      </c>
      <c r="J3181" s="85">
        <v>0</v>
      </c>
      <c r="K3181" s="72">
        <v>0</v>
      </c>
      <c r="L3181" s="72">
        <v>0</v>
      </c>
      <c r="M3181" s="73">
        <v>4.5</v>
      </c>
      <c r="N3181" s="12"/>
      <c r="O3181" s="4"/>
    </row>
    <row r="3182" spans="1:15" ht="18.75">
      <c r="A3182" s="11">
        <v>20</v>
      </c>
      <c r="B3182" s="91">
        <v>0</v>
      </c>
      <c r="C3182" s="85">
        <v>0</v>
      </c>
      <c r="D3182" s="85">
        <v>0</v>
      </c>
      <c r="E3182" s="85">
        <v>4</v>
      </c>
      <c r="F3182" s="85">
        <v>0</v>
      </c>
      <c r="G3182" s="85">
        <v>1.2</v>
      </c>
      <c r="H3182" s="85">
        <v>0</v>
      </c>
      <c r="I3182" s="85">
        <v>0</v>
      </c>
      <c r="J3182" s="85">
        <v>0</v>
      </c>
      <c r="K3182" s="72">
        <v>0</v>
      </c>
      <c r="L3182" s="72">
        <v>0</v>
      </c>
      <c r="M3182" s="73">
        <v>0</v>
      </c>
      <c r="N3182" s="12"/>
      <c r="O3182" s="4"/>
    </row>
    <row r="3183" spans="1:15" ht="18.75">
      <c r="A3183" s="11">
        <v>21</v>
      </c>
      <c r="B3183" s="91">
        <v>0.4</v>
      </c>
      <c r="C3183" s="85">
        <v>0</v>
      </c>
      <c r="D3183" s="85">
        <v>7.5</v>
      </c>
      <c r="E3183" s="85">
        <v>4.4</v>
      </c>
      <c r="F3183" s="85">
        <v>8.4</v>
      </c>
      <c r="G3183" s="18">
        <v>1.6</v>
      </c>
      <c r="H3183" s="85">
        <v>0</v>
      </c>
      <c r="I3183" s="85">
        <v>0</v>
      </c>
      <c r="J3183" s="85">
        <v>0</v>
      </c>
      <c r="K3183" s="72">
        <v>0</v>
      </c>
      <c r="L3183" s="72">
        <v>0</v>
      </c>
      <c r="M3183" s="73">
        <v>2.8</v>
      </c>
      <c r="N3183" s="12"/>
      <c r="O3183" s="4"/>
    </row>
    <row r="3184" spans="1:15" ht="18.75">
      <c r="A3184" s="11">
        <v>22</v>
      </c>
      <c r="B3184" s="91">
        <v>5.4</v>
      </c>
      <c r="C3184" s="85">
        <v>0</v>
      </c>
      <c r="D3184" s="18">
        <v>0</v>
      </c>
      <c r="E3184" s="85">
        <v>0</v>
      </c>
      <c r="F3184" s="85">
        <v>32</v>
      </c>
      <c r="G3184" s="85">
        <v>0</v>
      </c>
      <c r="H3184" s="85">
        <v>4.6</v>
      </c>
      <c r="I3184" s="85">
        <v>0</v>
      </c>
      <c r="J3184" s="85">
        <v>0</v>
      </c>
      <c r="K3184" s="72">
        <v>0.2</v>
      </c>
      <c r="L3184" s="72">
        <v>0</v>
      </c>
      <c r="M3184" s="73">
        <v>1</v>
      </c>
      <c r="N3184" s="12"/>
      <c r="O3184" s="4"/>
    </row>
    <row r="3185" spans="1:15" ht="18.75">
      <c r="A3185" s="11">
        <v>23</v>
      </c>
      <c r="B3185" s="91">
        <v>0</v>
      </c>
      <c r="C3185" s="85">
        <v>3.8</v>
      </c>
      <c r="D3185" s="85">
        <v>0</v>
      </c>
      <c r="E3185" s="85">
        <v>0</v>
      </c>
      <c r="F3185" s="85">
        <v>0</v>
      </c>
      <c r="G3185" s="85">
        <v>0</v>
      </c>
      <c r="H3185" s="85">
        <v>2</v>
      </c>
      <c r="I3185" s="85">
        <v>0</v>
      </c>
      <c r="J3185" s="85">
        <v>0</v>
      </c>
      <c r="K3185" s="72">
        <v>0</v>
      </c>
      <c r="L3185" s="72">
        <v>0</v>
      </c>
      <c r="M3185" s="73">
        <v>0</v>
      </c>
      <c r="N3185" s="12"/>
      <c r="O3185" s="4"/>
    </row>
    <row r="3186" spans="1:15" ht="18.75">
      <c r="A3186" s="11">
        <v>24</v>
      </c>
      <c r="B3186" s="91">
        <v>0</v>
      </c>
      <c r="C3186" s="85">
        <v>0</v>
      </c>
      <c r="D3186" s="85">
        <v>9.5</v>
      </c>
      <c r="E3186" s="85">
        <v>0</v>
      </c>
      <c r="F3186" s="85">
        <v>2.2</v>
      </c>
      <c r="G3186" s="85">
        <v>0</v>
      </c>
      <c r="H3186" s="85">
        <v>0</v>
      </c>
      <c r="I3186" s="85">
        <v>0</v>
      </c>
      <c r="J3186" s="85">
        <v>0</v>
      </c>
      <c r="K3186" s="72">
        <v>0</v>
      </c>
      <c r="L3186" s="72">
        <v>0</v>
      </c>
      <c r="M3186" s="73">
        <v>0</v>
      </c>
      <c r="N3186" s="12"/>
      <c r="O3186" s="4"/>
    </row>
    <row r="3187" spans="1:15" ht="18.75">
      <c r="A3187" s="11">
        <v>25</v>
      </c>
      <c r="B3187" s="91">
        <v>0</v>
      </c>
      <c r="C3187" s="85">
        <v>0</v>
      </c>
      <c r="D3187" s="85">
        <v>24.8</v>
      </c>
      <c r="E3187" s="85">
        <v>0</v>
      </c>
      <c r="F3187" s="85">
        <v>3.8</v>
      </c>
      <c r="G3187" s="85">
        <v>0.8</v>
      </c>
      <c r="H3187" s="85">
        <v>0</v>
      </c>
      <c r="I3187" s="85">
        <v>0</v>
      </c>
      <c r="J3187" s="85">
        <v>0</v>
      </c>
      <c r="K3187" s="72">
        <v>0</v>
      </c>
      <c r="L3187" s="72">
        <v>0</v>
      </c>
      <c r="M3187" s="73">
        <v>0</v>
      </c>
      <c r="N3187" s="12"/>
      <c r="O3187" s="4"/>
    </row>
    <row r="3188" spans="1:15" ht="18.75">
      <c r="A3188" s="11">
        <v>26</v>
      </c>
      <c r="B3188" s="91">
        <v>0</v>
      </c>
      <c r="C3188" s="85">
        <v>0</v>
      </c>
      <c r="D3188" s="85">
        <v>27.9</v>
      </c>
      <c r="E3188" s="85">
        <v>0</v>
      </c>
      <c r="F3188" s="85">
        <v>0</v>
      </c>
      <c r="G3188" s="85">
        <v>0.6</v>
      </c>
      <c r="H3188" s="85">
        <v>0</v>
      </c>
      <c r="I3188" s="85">
        <v>0</v>
      </c>
      <c r="J3188" s="85">
        <v>0</v>
      </c>
      <c r="K3188" s="72">
        <v>0</v>
      </c>
      <c r="L3188" s="72">
        <v>0</v>
      </c>
      <c r="M3188" s="73">
        <v>0</v>
      </c>
      <c r="N3188" s="12"/>
      <c r="O3188" s="4"/>
    </row>
    <row r="3189" spans="1:15" ht="18.75">
      <c r="A3189" s="11">
        <v>27</v>
      </c>
      <c r="B3189" s="91">
        <v>0</v>
      </c>
      <c r="C3189" s="85">
        <v>4.5</v>
      </c>
      <c r="D3189" s="85">
        <v>5.3</v>
      </c>
      <c r="E3189" s="85">
        <v>0</v>
      </c>
      <c r="F3189" s="85">
        <v>0</v>
      </c>
      <c r="G3189" s="85">
        <v>1.4</v>
      </c>
      <c r="H3189" s="85">
        <v>34.2</v>
      </c>
      <c r="I3189" s="85">
        <v>0</v>
      </c>
      <c r="J3189" s="85">
        <v>0</v>
      </c>
      <c r="K3189" s="72">
        <v>0</v>
      </c>
      <c r="L3189" s="72">
        <v>0</v>
      </c>
      <c r="M3189" s="73">
        <v>0</v>
      </c>
      <c r="N3189" s="12"/>
      <c r="O3189" s="4"/>
    </row>
    <row r="3190" spans="1:15" ht="18.75">
      <c r="A3190" s="11">
        <v>28</v>
      </c>
      <c r="B3190" s="91">
        <v>0</v>
      </c>
      <c r="C3190" s="85">
        <v>0</v>
      </c>
      <c r="D3190" s="85">
        <v>7.4</v>
      </c>
      <c r="E3190" s="85">
        <v>0</v>
      </c>
      <c r="F3190" s="85">
        <v>2.6</v>
      </c>
      <c r="G3190" s="85">
        <v>3.2</v>
      </c>
      <c r="H3190" s="85">
        <v>0</v>
      </c>
      <c r="I3190" s="85">
        <v>0</v>
      </c>
      <c r="J3190" s="85">
        <v>0</v>
      </c>
      <c r="K3190" s="72">
        <v>0</v>
      </c>
      <c r="L3190" s="72">
        <v>0</v>
      </c>
      <c r="M3190" s="73">
        <v>0</v>
      </c>
      <c r="N3190" s="12"/>
      <c r="O3190" s="4"/>
    </row>
    <row r="3191" spans="1:15" ht="18.75">
      <c r="A3191" s="11">
        <v>29</v>
      </c>
      <c r="B3191" s="91">
        <v>0</v>
      </c>
      <c r="C3191" s="85">
        <v>3.1</v>
      </c>
      <c r="D3191" s="85">
        <v>0.5</v>
      </c>
      <c r="E3191" s="85">
        <v>7.5</v>
      </c>
      <c r="F3191" s="85">
        <v>3.8</v>
      </c>
      <c r="G3191" s="85">
        <v>23.4</v>
      </c>
      <c r="H3191" s="85">
        <v>0.2</v>
      </c>
      <c r="I3191" s="85">
        <v>0</v>
      </c>
      <c r="J3191" s="85">
        <v>0</v>
      </c>
      <c r="K3191" s="72">
        <v>0</v>
      </c>
      <c r="L3191" s="72">
        <v>0</v>
      </c>
      <c r="M3191" s="73">
        <v>0</v>
      </c>
      <c r="N3191" s="12"/>
      <c r="O3191" s="4"/>
    </row>
    <row r="3192" spans="1:15" ht="18.75">
      <c r="A3192" s="11">
        <v>30</v>
      </c>
      <c r="B3192" s="91">
        <v>0</v>
      </c>
      <c r="C3192" s="85">
        <v>0</v>
      </c>
      <c r="D3192" s="85">
        <v>0</v>
      </c>
      <c r="E3192" s="85">
        <v>1.8</v>
      </c>
      <c r="F3192" s="85">
        <v>0.8</v>
      </c>
      <c r="G3192" s="85">
        <v>1.2</v>
      </c>
      <c r="H3192" s="85">
        <v>30.6</v>
      </c>
      <c r="I3192" s="85">
        <v>0</v>
      </c>
      <c r="J3192" s="85">
        <v>0</v>
      </c>
      <c r="K3192" s="72">
        <v>0</v>
      </c>
      <c r="L3192" s="72"/>
      <c r="M3192" s="73">
        <v>0</v>
      </c>
      <c r="N3192" s="12"/>
      <c r="O3192" s="4"/>
    </row>
    <row r="3193" spans="1:15" ht="18.75">
      <c r="A3193" s="13">
        <v>31</v>
      </c>
      <c r="B3193" s="86"/>
      <c r="C3193" s="87">
        <v>0</v>
      </c>
      <c r="D3193" s="88"/>
      <c r="E3193" s="87">
        <v>12.5</v>
      </c>
      <c r="F3193" s="87">
        <v>0.6</v>
      </c>
      <c r="G3193" s="56"/>
      <c r="H3193" s="87">
        <v>4.5</v>
      </c>
      <c r="I3193" s="56"/>
      <c r="J3193" s="87">
        <v>0</v>
      </c>
      <c r="K3193" s="74">
        <v>0</v>
      </c>
      <c r="L3193" s="74"/>
      <c r="M3193" s="75">
        <v>0</v>
      </c>
      <c r="N3193" s="14"/>
      <c r="O3193" s="4"/>
    </row>
    <row r="3194" spans="1:15" ht="18.75">
      <c r="A3194" s="29" t="s">
        <v>17</v>
      </c>
      <c r="B3194" s="45">
        <f aca="true" t="shared" si="144" ref="B3194:M3194">SUM(B3163:B3193)</f>
        <v>5.800000000000001</v>
      </c>
      <c r="C3194" s="45">
        <f t="shared" si="144"/>
        <v>231.4</v>
      </c>
      <c r="D3194" s="45">
        <f t="shared" si="144"/>
        <v>116.3</v>
      </c>
      <c r="E3194" s="45">
        <f t="shared" si="144"/>
        <v>158.3</v>
      </c>
      <c r="F3194" s="45">
        <f t="shared" si="144"/>
        <v>131.4</v>
      </c>
      <c r="G3194" s="45">
        <f t="shared" si="144"/>
        <v>241.8</v>
      </c>
      <c r="H3194" s="45">
        <f t="shared" si="144"/>
        <v>212.89999999999995</v>
      </c>
      <c r="I3194" s="45">
        <f t="shared" si="144"/>
        <v>14</v>
      </c>
      <c r="J3194" s="45">
        <f t="shared" si="144"/>
        <v>62.4</v>
      </c>
      <c r="K3194" s="45">
        <f t="shared" si="144"/>
        <v>11.599999999999998</v>
      </c>
      <c r="L3194" s="45">
        <f t="shared" si="144"/>
        <v>0</v>
      </c>
      <c r="M3194" s="45">
        <f t="shared" si="144"/>
        <v>8.3</v>
      </c>
      <c r="N3194" s="47">
        <f>SUM(B3194:M3194)</f>
        <v>1194.1999999999998</v>
      </c>
      <c r="O3194" s="4" t="s">
        <v>22</v>
      </c>
    </row>
    <row r="3195" spans="1:15" ht="18.75">
      <c r="A3195" s="11" t="s">
        <v>18</v>
      </c>
      <c r="B3195" s="18">
        <f>AVERAGE(B3163:B3193)</f>
        <v>0.19333333333333336</v>
      </c>
      <c r="C3195" s="18">
        <f>AVERAGE(C3163:C3193)</f>
        <v>7.464516129032258</v>
      </c>
      <c r="D3195" s="18">
        <f>AVERAGE(D3163:D3193)</f>
        <v>3.8766666666666665</v>
      </c>
      <c r="E3195" s="18">
        <f aca="true" t="shared" si="145" ref="E3195:M3195">AVERAGE(E3163:E3193)</f>
        <v>5.106451612903226</v>
      </c>
      <c r="F3195" s="18">
        <f t="shared" si="145"/>
        <v>4.238709677419355</v>
      </c>
      <c r="G3195" s="18">
        <f t="shared" si="145"/>
        <v>8.06</v>
      </c>
      <c r="H3195" s="18">
        <f t="shared" si="145"/>
        <v>6.86774193548387</v>
      </c>
      <c r="I3195" s="18">
        <f t="shared" si="145"/>
        <v>0.4666666666666667</v>
      </c>
      <c r="J3195" s="18">
        <f t="shared" si="145"/>
        <v>2.0129032258064514</v>
      </c>
      <c r="K3195" s="18">
        <f t="shared" si="145"/>
        <v>0.37419354838709673</v>
      </c>
      <c r="L3195" s="18">
        <f t="shared" si="145"/>
        <v>0</v>
      </c>
      <c r="M3195" s="49">
        <f t="shared" si="145"/>
        <v>0.267741935483871</v>
      </c>
      <c r="N3195" s="12">
        <f>AVERAGE(B3195:M3195)</f>
        <v>3.2440770609319</v>
      </c>
      <c r="O3195" s="4" t="s">
        <v>265</v>
      </c>
    </row>
    <row r="3196" spans="1:15" ht="18.75">
      <c r="A3196" s="89" t="s">
        <v>19</v>
      </c>
      <c r="B3196" s="51">
        <f aca="true" t="shared" si="146" ref="B3196:M3196">COUNTIF(B3163:B3193,"&gt;0")</f>
        <v>2</v>
      </c>
      <c r="C3196" s="51">
        <f t="shared" si="146"/>
        <v>14</v>
      </c>
      <c r="D3196" s="51">
        <f t="shared" si="146"/>
        <v>15</v>
      </c>
      <c r="E3196" s="51">
        <f t="shared" si="146"/>
        <v>14</v>
      </c>
      <c r="F3196" s="51">
        <f t="shared" si="146"/>
        <v>17</v>
      </c>
      <c r="G3196" s="51">
        <f t="shared" si="146"/>
        <v>23</v>
      </c>
      <c r="H3196" s="51">
        <f t="shared" si="146"/>
        <v>18</v>
      </c>
      <c r="I3196" s="51">
        <f t="shared" si="146"/>
        <v>3</v>
      </c>
      <c r="J3196" s="51">
        <f t="shared" si="146"/>
        <v>3</v>
      </c>
      <c r="K3196" s="51">
        <f t="shared" si="146"/>
        <v>4</v>
      </c>
      <c r="L3196" s="51">
        <f t="shared" si="146"/>
        <v>0</v>
      </c>
      <c r="M3196" s="69">
        <f t="shared" si="146"/>
        <v>3</v>
      </c>
      <c r="N3196" s="13">
        <f>SUM(B3196:M3196)</f>
        <v>116</v>
      </c>
      <c r="O3196" s="4" t="s">
        <v>19</v>
      </c>
    </row>
    <row r="3198" spans="1:15" ht="18.75">
      <c r="A3198" s="100" t="s">
        <v>187</v>
      </c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  <c r="N3198" s="100"/>
      <c r="O3198" s="100"/>
    </row>
    <row r="3199" spans="1:15" ht="18.75">
      <c r="A3199" s="100" t="s">
        <v>331</v>
      </c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  <c r="N3199" s="100"/>
      <c r="O3199" s="100"/>
    </row>
    <row r="3201" spans="1:14" ht="18.75">
      <c r="A3201" s="24" t="s">
        <v>2</v>
      </c>
      <c r="B3201" s="25" t="s">
        <v>3</v>
      </c>
      <c r="C3201" s="26" t="s">
        <v>4</v>
      </c>
      <c r="D3201" s="26" t="s">
        <v>5</v>
      </c>
      <c r="E3201" s="26" t="s">
        <v>6</v>
      </c>
      <c r="F3201" s="26" t="s">
        <v>7</v>
      </c>
      <c r="G3201" s="26" t="s">
        <v>8</v>
      </c>
      <c r="H3201" s="26" t="s">
        <v>9</v>
      </c>
      <c r="I3201" s="26" t="s">
        <v>10</v>
      </c>
      <c r="J3201" s="26" t="s">
        <v>11</v>
      </c>
      <c r="K3201" s="26" t="s">
        <v>12</v>
      </c>
      <c r="L3201" s="26" t="s">
        <v>13</v>
      </c>
      <c r="M3201" s="27" t="s">
        <v>14</v>
      </c>
      <c r="N3201" s="28" t="s">
        <v>227</v>
      </c>
    </row>
    <row r="3202" spans="1:15" ht="18.75">
      <c r="A3202" s="9">
        <v>1</v>
      </c>
      <c r="B3202" s="90"/>
      <c r="C3202" s="83"/>
      <c r="D3202" s="83"/>
      <c r="E3202" s="83"/>
      <c r="F3202" s="83"/>
      <c r="G3202" s="83"/>
      <c r="H3202" s="83"/>
      <c r="I3202" s="83"/>
      <c r="J3202" s="83"/>
      <c r="K3202" s="70"/>
      <c r="L3202" s="70"/>
      <c r="M3202" s="71"/>
      <c r="N3202" s="61"/>
      <c r="O3202" s="4"/>
    </row>
    <row r="3203" spans="1:15" ht="18.75">
      <c r="A3203" s="11">
        <v>2</v>
      </c>
      <c r="B3203" s="91"/>
      <c r="C3203" s="85"/>
      <c r="D3203" s="85"/>
      <c r="E3203" s="85"/>
      <c r="F3203" s="85"/>
      <c r="G3203" s="85"/>
      <c r="H3203" s="85"/>
      <c r="I3203" s="85"/>
      <c r="J3203" s="85"/>
      <c r="K3203" s="72"/>
      <c r="L3203" s="72"/>
      <c r="M3203" s="73"/>
      <c r="N3203" s="12"/>
      <c r="O3203" s="4"/>
    </row>
    <row r="3204" spans="1:15" ht="18.75">
      <c r="A3204" s="11">
        <v>3</v>
      </c>
      <c r="B3204" s="91"/>
      <c r="C3204" s="85"/>
      <c r="D3204" s="85"/>
      <c r="E3204" s="85"/>
      <c r="F3204" s="85"/>
      <c r="G3204" s="85"/>
      <c r="H3204" s="85"/>
      <c r="I3204" s="85"/>
      <c r="J3204" s="85"/>
      <c r="K3204" s="72"/>
      <c r="L3204" s="72"/>
      <c r="M3204" s="73"/>
      <c r="N3204" s="12"/>
      <c r="O3204" s="4"/>
    </row>
    <row r="3205" spans="1:15" ht="18.75">
      <c r="A3205" s="11">
        <v>4</v>
      </c>
      <c r="B3205" s="91"/>
      <c r="C3205" s="85"/>
      <c r="D3205" s="85"/>
      <c r="E3205" s="85"/>
      <c r="F3205" s="85"/>
      <c r="G3205" s="85"/>
      <c r="H3205" s="85"/>
      <c r="I3205" s="85"/>
      <c r="J3205" s="85"/>
      <c r="K3205" s="72"/>
      <c r="L3205" s="72"/>
      <c r="M3205" s="73"/>
      <c r="N3205" s="12"/>
      <c r="O3205" s="4"/>
    </row>
    <row r="3206" spans="1:15" ht="18.75">
      <c r="A3206" s="11">
        <v>5</v>
      </c>
      <c r="B3206" s="91"/>
      <c r="C3206" s="85"/>
      <c r="D3206" s="85"/>
      <c r="E3206" s="85"/>
      <c r="F3206" s="85"/>
      <c r="G3206" s="85"/>
      <c r="H3206" s="85"/>
      <c r="I3206" s="85"/>
      <c r="J3206" s="85"/>
      <c r="K3206" s="72"/>
      <c r="L3206" s="72"/>
      <c r="M3206" s="73"/>
      <c r="N3206" s="12"/>
      <c r="O3206" s="4"/>
    </row>
    <row r="3207" spans="1:15" ht="18.75">
      <c r="A3207" s="11">
        <v>6</v>
      </c>
      <c r="B3207" s="91"/>
      <c r="C3207" s="85"/>
      <c r="D3207" s="85"/>
      <c r="E3207" s="85"/>
      <c r="F3207" s="85"/>
      <c r="G3207" s="85"/>
      <c r="H3207" s="85"/>
      <c r="I3207" s="85"/>
      <c r="J3207" s="85"/>
      <c r="K3207" s="72"/>
      <c r="L3207" s="72"/>
      <c r="M3207" s="73"/>
      <c r="N3207" s="12"/>
      <c r="O3207" s="4"/>
    </row>
    <row r="3208" spans="1:15" ht="18.75">
      <c r="A3208" s="11">
        <v>7</v>
      </c>
      <c r="B3208" s="91"/>
      <c r="C3208" s="85"/>
      <c r="D3208" s="85"/>
      <c r="E3208" s="85"/>
      <c r="F3208" s="85"/>
      <c r="G3208" s="85"/>
      <c r="H3208" s="85"/>
      <c r="I3208" s="85"/>
      <c r="J3208" s="85"/>
      <c r="K3208" s="72"/>
      <c r="L3208" s="72"/>
      <c r="M3208" s="73"/>
      <c r="N3208" s="12"/>
      <c r="O3208" s="4"/>
    </row>
    <row r="3209" spans="1:15" ht="18.75">
      <c r="A3209" s="11">
        <v>8</v>
      </c>
      <c r="B3209" s="91"/>
      <c r="C3209" s="85"/>
      <c r="D3209" s="85"/>
      <c r="E3209" s="85"/>
      <c r="F3209" s="85"/>
      <c r="G3209" s="85"/>
      <c r="H3209" s="85"/>
      <c r="I3209" s="85"/>
      <c r="J3209" s="85"/>
      <c r="K3209" s="72"/>
      <c r="L3209" s="72"/>
      <c r="M3209" s="73"/>
      <c r="N3209" s="12"/>
      <c r="O3209" s="4"/>
    </row>
    <row r="3210" spans="1:15" ht="18.75">
      <c r="A3210" s="11">
        <v>9</v>
      </c>
      <c r="B3210" s="91"/>
      <c r="C3210" s="85"/>
      <c r="D3210" s="85"/>
      <c r="E3210" s="85"/>
      <c r="F3210" s="85"/>
      <c r="G3210" s="85"/>
      <c r="H3210" s="85"/>
      <c r="I3210" s="85"/>
      <c r="J3210" s="85"/>
      <c r="K3210" s="72"/>
      <c r="L3210" s="72"/>
      <c r="M3210" s="73"/>
      <c r="N3210" s="12"/>
      <c r="O3210" s="4"/>
    </row>
    <row r="3211" spans="1:15" ht="18.75">
      <c r="A3211" s="11">
        <v>10</v>
      </c>
      <c r="B3211" s="91"/>
      <c r="C3211" s="85"/>
      <c r="D3211" s="85"/>
      <c r="E3211" s="85"/>
      <c r="F3211" s="85"/>
      <c r="G3211" s="85"/>
      <c r="H3211" s="85"/>
      <c r="I3211" s="85"/>
      <c r="J3211" s="85"/>
      <c r="K3211" s="72"/>
      <c r="L3211" s="72"/>
      <c r="M3211" s="73"/>
      <c r="N3211" s="12"/>
      <c r="O3211" s="4"/>
    </row>
    <row r="3212" spans="1:15" ht="18.75">
      <c r="A3212" s="11">
        <v>11</v>
      </c>
      <c r="B3212" s="91"/>
      <c r="C3212" s="85"/>
      <c r="D3212" s="85"/>
      <c r="E3212" s="85"/>
      <c r="F3212" s="85"/>
      <c r="G3212" s="85"/>
      <c r="H3212" s="85"/>
      <c r="I3212" s="85"/>
      <c r="J3212" s="85"/>
      <c r="K3212" s="72"/>
      <c r="L3212" s="72"/>
      <c r="M3212" s="73"/>
      <c r="N3212" s="12"/>
      <c r="O3212" s="4"/>
    </row>
    <row r="3213" spans="1:15" ht="18.75">
      <c r="A3213" s="11">
        <v>12</v>
      </c>
      <c r="B3213" s="91"/>
      <c r="C3213" s="85"/>
      <c r="D3213" s="85"/>
      <c r="E3213" s="85"/>
      <c r="F3213" s="85"/>
      <c r="G3213" s="85"/>
      <c r="H3213" s="85"/>
      <c r="I3213" s="85"/>
      <c r="J3213" s="85"/>
      <c r="K3213" s="72"/>
      <c r="L3213" s="72"/>
      <c r="M3213" s="73"/>
      <c r="N3213" s="12"/>
      <c r="O3213" s="4"/>
    </row>
    <row r="3214" spans="1:15" ht="18.75">
      <c r="A3214" s="11">
        <v>13</v>
      </c>
      <c r="B3214" s="91"/>
      <c r="C3214" s="85"/>
      <c r="D3214" s="85"/>
      <c r="E3214" s="85"/>
      <c r="F3214" s="85"/>
      <c r="G3214" s="85"/>
      <c r="H3214" s="85"/>
      <c r="I3214" s="85"/>
      <c r="J3214" s="85"/>
      <c r="K3214" s="72"/>
      <c r="L3214" s="72"/>
      <c r="M3214" s="73"/>
      <c r="N3214" s="12"/>
      <c r="O3214" s="4"/>
    </row>
    <row r="3215" spans="1:15" ht="18.75">
      <c r="A3215" s="11">
        <v>14</v>
      </c>
      <c r="B3215" s="91"/>
      <c r="C3215" s="85"/>
      <c r="D3215" s="85"/>
      <c r="E3215" s="85"/>
      <c r="F3215" s="85"/>
      <c r="G3215" s="85"/>
      <c r="H3215" s="85"/>
      <c r="I3215" s="85"/>
      <c r="J3215" s="85"/>
      <c r="K3215" s="72"/>
      <c r="L3215" s="72"/>
      <c r="M3215" s="73"/>
      <c r="N3215" s="12"/>
      <c r="O3215" s="4"/>
    </row>
    <row r="3216" spans="1:15" ht="18.75">
      <c r="A3216" s="11">
        <v>15</v>
      </c>
      <c r="B3216" s="91"/>
      <c r="C3216" s="85"/>
      <c r="D3216" s="85"/>
      <c r="E3216" s="85"/>
      <c r="F3216" s="85"/>
      <c r="G3216" s="85"/>
      <c r="H3216" s="85"/>
      <c r="I3216" s="85"/>
      <c r="J3216" s="85"/>
      <c r="K3216" s="72"/>
      <c r="L3216" s="72"/>
      <c r="M3216" s="73"/>
      <c r="N3216" s="12"/>
      <c r="O3216" s="4"/>
    </row>
    <row r="3217" spans="1:15" ht="18.75">
      <c r="A3217" s="11">
        <v>16</v>
      </c>
      <c r="B3217" s="91"/>
      <c r="C3217" s="85"/>
      <c r="D3217" s="85"/>
      <c r="E3217" s="85"/>
      <c r="F3217" s="85"/>
      <c r="G3217" s="85"/>
      <c r="H3217" s="85"/>
      <c r="I3217" s="85"/>
      <c r="J3217" s="85"/>
      <c r="K3217" s="72"/>
      <c r="L3217" s="72"/>
      <c r="M3217" s="73"/>
      <c r="N3217" s="12"/>
      <c r="O3217" s="4"/>
    </row>
    <row r="3218" spans="1:15" ht="18.75">
      <c r="A3218" s="11">
        <v>17</v>
      </c>
      <c r="B3218" s="91"/>
      <c r="C3218" s="85"/>
      <c r="D3218" s="85"/>
      <c r="E3218" s="85"/>
      <c r="F3218" s="85"/>
      <c r="G3218" s="85"/>
      <c r="H3218" s="85"/>
      <c r="I3218" s="85"/>
      <c r="J3218" s="85"/>
      <c r="K3218" s="72"/>
      <c r="L3218" s="72"/>
      <c r="M3218" s="73"/>
      <c r="N3218" s="12"/>
      <c r="O3218" s="4"/>
    </row>
    <row r="3219" spans="1:15" ht="18.75">
      <c r="A3219" s="11">
        <v>18</v>
      </c>
      <c r="B3219" s="91"/>
      <c r="C3219" s="85"/>
      <c r="D3219" s="85"/>
      <c r="E3219" s="85"/>
      <c r="F3219" s="85"/>
      <c r="G3219" s="85"/>
      <c r="H3219" s="85"/>
      <c r="I3219" s="85"/>
      <c r="J3219" s="85"/>
      <c r="K3219" s="72"/>
      <c r="L3219" s="72"/>
      <c r="M3219" s="73"/>
      <c r="N3219" s="12"/>
      <c r="O3219" s="4"/>
    </row>
    <row r="3220" spans="1:15" ht="18.75">
      <c r="A3220" s="11">
        <v>19</v>
      </c>
      <c r="B3220" s="91"/>
      <c r="C3220" s="85"/>
      <c r="D3220" s="85"/>
      <c r="E3220" s="85"/>
      <c r="F3220" s="85"/>
      <c r="G3220" s="85"/>
      <c r="H3220" s="85"/>
      <c r="I3220" s="85"/>
      <c r="J3220" s="85"/>
      <c r="K3220" s="72"/>
      <c r="L3220" s="72"/>
      <c r="M3220" s="73"/>
      <c r="N3220" s="12"/>
      <c r="O3220" s="4"/>
    </row>
    <row r="3221" spans="1:15" ht="18.75">
      <c r="A3221" s="11">
        <v>20</v>
      </c>
      <c r="B3221" s="91"/>
      <c r="C3221" s="85"/>
      <c r="D3221" s="85"/>
      <c r="E3221" s="85"/>
      <c r="F3221" s="85"/>
      <c r="G3221" s="85"/>
      <c r="H3221" s="85"/>
      <c r="I3221" s="85"/>
      <c r="J3221" s="85"/>
      <c r="K3221" s="72"/>
      <c r="L3221" s="72"/>
      <c r="M3221" s="73"/>
      <c r="N3221" s="12"/>
      <c r="O3221" s="4"/>
    </row>
    <row r="3222" spans="1:15" ht="18.75">
      <c r="A3222" s="11">
        <v>21</v>
      </c>
      <c r="B3222" s="91"/>
      <c r="C3222" s="85"/>
      <c r="D3222" s="85"/>
      <c r="E3222" s="85"/>
      <c r="F3222" s="85"/>
      <c r="G3222" s="18"/>
      <c r="H3222" s="85"/>
      <c r="I3222" s="85"/>
      <c r="J3222" s="85"/>
      <c r="K3222" s="72"/>
      <c r="L3222" s="72"/>
      <c r="M3222" s="73"/>
      <c r="N3222" s="12"/>
      <c r="O3222" s="4"/>
    </row>
    <row r="3223" spans="1:15" ht="18.75">
      <c r="A3223" s="11">
        <v>22</v>
      </c>
      <c r="B3223" s="91"/>
      <c r="C3223" s="85"/>
      <c r="D3223" s="18"/>
      <c r="E3223" s="85"/>
      <c r="F3223" s="85"/>
      <c r="G3223" s="85"/>
      <c r="H3223" s="85"/>
      <c r="I3223" s="85"/>
      <c r="J3223" s="85"/>
      <c r="K3223" s="72"/>
      <c r="L3223" s="72"/>
      <c r="M3223" s="73"/>
      <c r="N3223" s="12"/>
      <c r="O3223" s="4"/>
    </row>
    <row r="3224" spans="1:15" ht="18.75">
      <c r="A3224" s="11">
        <v>23</v>
      </c>
      <c r="B3224" s="91"/>
      <c r="C3224" s="85"/>
      <c r="D3224" s="85"/>
      <c r="E3224" s="85"/>
      <c r="F3224" s="85"/>
      <c r="G3224" s="85"/>
      <c r="H3224" s="85"/>
      <c r="I3224" s="85"/>
      <c r="J3224" s="85"/>
      <c r="K3224" s="72"/>
      <c r="L3224" s="72"/>
      <c r="M3224" s="73"/>
      <c r="N3224" s="12"/>
      <c r="O3224" s="4"/>
    </row>
    <row r="3225" spans="1:15" ht="18.75">
      <c r="A3225" s="11">
        <v>24</v>
      </c>
      <c r="B3225" s="91"/>
      <c r="C3225" s="85"/>
      <c r="D3225" s="85"/>
      <c r="E3225" s="85"/>
      <c r="F3225" s="85"/>
      <c r="G3225" s="85"/>
      <c r="H3225" s="85"/>
      <c r="I3225" s="85"/>
      <c r="J3225" s="85"/>
      <c r="K3225" s="72"/>
      <c r="L3225" s="72"/>
      <c r="M3225" s="73"/>
      <c r="N3225" s="12"/>
      <c r="O3225" s="4"/>
    </row>
    <row r="3226" spans="1:15" ht="18.75">
      <c r="A3226" s="11">
        <v>25</v>
      </c>
      <c r="B3226" s="91"/>
      <c r="C3226" s="85"/>
      <c r="D3226" s="85"/>
      <c r="E3226" s="85"/>
      <c r="F3226" s="85"/>
      <c r="G3226" s="85"/>
      <c r="H3226" s="85"/>
      <c r="I3226" s="85"/>
      <c r="J3226" s="85"/>
      <c r="K3226" s="72"/>
      <c r="L3226" s="72"/>
      <c r="M3226" s="73"/>
      <c r="N3226" s="12"/>
      <c r="O3226" s="4"/>
    </row>
    <row r="3227" spans="1:15" ht="18.75">
      <c r="A3227" s="11">
        <v>26</v>
      </c>
      <c r="B3227" s="91"/>
      <c r="C3227" s="85"/>
      <c r="D3227" s="85"/>
      <c r="E3227" s="85"/>
      <c r="F3227" s="85"/>
      <c r="G3227" s="85"/>
      <c r="H3227" s="85"/>
      <c r="I3227" s="85"/>
      <c r="J3227" s="85"/>
      <c r="K3227" s="72"/>
      <c r="L3227" s="72"/>
      <c r="M3227" s="73"/>
      <c r="N3227" s="12"/>
      <c r="O3227" s="4"/>
    </row>
    <row r="3228" spans="1:15" ht="18.75">
      <c r="A3228" s="11">
        <v>27</v>
      </c>
      <c r="B3228" s="91"/>
      <c r="C3228" s="85"/>
      <c r="D3228" s="85"/>
      <c r="E3228" s="85"/>
      <c r="F3228" s="85"/>
      <c r="G3228" s="85"/>
      <c r="H3228" s="85"/>
      <c r="I3228" s="85"/>
      <c r="J3228" s="85"/>
      <c r="K3228" s="72"/>
      <c r="L3228" s="72"/>
      <c r="M3228" s="73"/>
      <c r="N3228" s="12"/>
      <c r="O3228" s="4"/>
    </row>
    <row r="3229" spans="1:15" ht="18.75">
      <c r="A3229" s="11">
        <v>28</v>
      </c>
      <c r="B3229" s="91"/>
      <c r="C3229" s="85"/>
      <c r="D3229" s="85"/>
      <c r="E3229" s="85"/>
      <c r="F3229" s="85"/>
      <c r="G3229" s="85"/>
      <c r="H3229" s="85"/>
      <c r="I3229" s="85"/>
      <c r="J3229" s="85"/>
      <c r="K3229" s="72"/>
      <c r="L3229" s="72"/>
      <c r="M3229" s="73"/>
      <c r="N3229" s="12"/>
      <c r="O3229" s="4"/>
    </row>
    <row r="3230" spans="1:15" ht="18.75">
      <c r="A3230" s="11">
        <v>29</v>
      </c>
      <c r="B3230" s="91"/>
      <c r="C3230" s="85"/>
      <c r="D3230" s="85"/>
      <c r="E3230" s="85"/>
      <c r="F3230" s="85"/>
      <c r="G3230" s="85"/>
      <c r="H3230" s="85"/>
      <c r="I3230" s="85"/>
      <c r="J3230" s="85"/>
      <c r="K3230" s="72"/>
      <c r="L3230" s="72"/>
      <c r="M3230" s="73"/>
      <c r="N3230" s="12"/>
      <c r="O3230" s="4"/>
    </row>
    <row r="3231" spans="1:15" ht="18.75">
      <c r="A3231" s="11">
        <v>30</v>
      </c>
      <c r="B3231" s="91"/>
      <c r="C3231" s="85"/>
      <c r="D3231" s="85"/>
      <c r="E3231" s="85"/>
      <c r="F3231" s="85"/>
      <c r="G3231" s="85"/>
      <c r="H3231" s="85"/>
      <c r="I3231" s="85"/>
      <c r="J3231" s="85"/>
      <c r="K3231" s="72"/>
      <c r="L3231" s="72"/>
      <c r="M3231" s="73"/>
      <c r="N3231" s="12"/>
      <c r="O3231" s="4"/>
    </row>
    <row r="3232" spans="1:15" ht="18.75">
      <c r="A3232" s="13">
        <v>31</v>
      </c>
      <c r="B3232" s="86"/>
      <c r="C3232" s="87"/>
      <c r="D3232" s="88"/>
      <c r="E3232" s="87"/>
      <c r="F3232" s="87"/>
      <c r="G3232" s="56"/>
      <c r="H3232" s="87"/>
      <c r="I3232" s="56"/>
      <c r="J3232" s="87"/>
      <c r="K3232" s="74"/>
      <c r="L3232" s="74"/>
      <c r="M3232" s="75"/>
      <c r="N3232" s="14"/>
      <c r="O3232" s="4"/>
    </row>
    <row r="3233" spans="1:15" ht="18.75">
      <c r="A3233" s="29" t="s">
        <v>17</v>
      </c>
      <c r="B3233" s="45">
        <f aca="true" t="shared" si="147" ref="B3233:M3233">SUM(B3202:B3232)</f>
        <v>0</v>
      </c>
      <c r="C3233" s="45">
        <f t="shared" si="147"/>
        <v>0</v>
      </c>
      <c r="D3233" s="45">
        <f t="shared" si="147"/>
        <v>0</v>
      </c>
      <c r="E3233" s="45">
        <f t="shared" si="147"/>
        <v>0</v>
      </c>
      <c r="F3233" s="45">
        <f t="shared" si="147"/>
        <v>0</v>
      </c>
      <c r="G3233" s="45">
        <f t="shared" si="147"/>
        <v>0</v>
      </c>
      <c r="H3233" s="45">
        <f t="shared" si="147"/>
        <v>0</v>
      </c>
      <c r="I3233" s="45">
        <f t="shared" si="147"/>
        <v>0</v>
      </c>
      <c r="J3233" s="45">
        <f t="shared" si="147"/>
        <v>0</v>
      </c>
      <c r="K3233" s="45">
        <f t="shared" si="147"/>
        <v>0</v>
      </c>
      <c r="L3233" s="45">
        <f t="shared" si="147"/>
        <v>0</v>
      </c>
      <c r="M3233" s="45">
        <f t="shared" si="147"/>
        <v>0</v>
      </c>
      <c r="N3233" s="47">
        <f>SUM(B3233:M3233)</f>
        <v>0</v>
      </c>
      <c r="O3233" s="4" t="s">
        <v>22</v>
      </c>
    </row>
    <row r="3234" spans="1:15" ht="18.75">
      <c r="A3234" s="11" t="s">
        <v>18</v>
      </c>
      <c r="B3234" s="18" t="e">
        <f>AVERAGE(B3202:B3232)</f>
        <v>#DIV/0!</v>
      </c>
      <c r="C3234" s="18" t="e">
        <f>AVERAGE(C3202:C3232)</f>
        <v>#DIV/0!</v>
      </c>
      <c r="D3234" s="18" t="e">
        <f>AVERAGE(D3202:D3232)</f>
        <v>#DIV/0!</v>
      </c>
      <c r="E3234" s="18" t="e">
        <f aca="true" t="shared" si="148" ref="E3234:M3234">AVERAGE(E3202:E3232)</f>
        <v>#DIV/0!</v>
      </c>
      <c r="F3234" s="18" t="e">
        <f t="shared" si="148"/>
        <v>#DIV/0!</v>
      </c>
      <c r="G3234" s="18" t="e">
        <f t="shared" si="148"/>
        <v>#DIV/0!</v>
      </c>
      <c r="H3234" s="18" t="e">
        <f t="shared" si="148"/>
        <v>#DIV/0!</v>
      </c>
      <c r="I3234" s="18" t="e">
        <f t="shared" si="148"/>
        <v>#DIV/0!</v>
      </c>
      <c r="J3234" s="18" t="e">
        <f t="shared" si="148"/>
        <v>#DIV/0!</v>
      </c>
      <c r="K3234" s="18" t="e">
        <f t="shared" si="148"/>
        <v>#DIV/0!</v>
      </c>
      <c r="L3234" s="18" t="e">
        <f t="shared" si="148"/>
        <v>#DIV/0!</v>
      </c>
      <c r="M3234" s="49" t="e">
        <f t="shared" si="148"/>
        <v>#DIV/0!</v>
      </c>
      <c r="N3234" s="12" t="e">
        <f>AVERAGE(B3234:M3234)</f>
        <v>#DIV/0!</v>
      </c>
      <c r="O3234" s="4" t="s">
        <v>265</v>
      </c>
    </row>
    <row r="3235" spans="1:15" ht="18.75">
      <c r="A3235" s="89" t="s">
        <v>19</v>
      </c>
      <c r="B3235" s="51">
        <f aca="true" t="shared" si="149" ref="B3235:M3235">COUNTIF(B3202:B3232,"&gt;0")</f>
        <v>0</v>
      </c>
      <c r="C3235" s="51">
        <f t="shared" si="149"/>
        <v>0</v>
      </c>
      <c r="D3235" s="51">
        <f t="shared" si="149"/>
        <v>0</v>
      </c>
      <c r="E3235" s="51">
        <f t="shared" si="149"/>
        <v>0</v>
      </c>
      <c r="F3235" s="51">
        <f t="shared" si="149"/>
        <v>0</v>
      </c>
      <c r="G3235" s="51">
        <f t="shared" si="149"/>
        <v>0</v>
      </c>
      <c r="H3235" s="51">
        <f t="shared" si="149"/>
        <v>0</v>
      </c>
      <c r="I3235" s="51">
        <f t="shared" si="149"/>
        <v>0</v>
      </c>
      <c r="J3235" s="51">
        <f t="shared" si="149"/>
        <v>0</v>
      </c>
      <c r="K3235" s="51">
        <f t="shared" si="149"/>
        <v>0</v>
      </c>
      <c r="L3235" s="51">
        <f t="shared" si="149"/>
        <v>0</v>
      </c>
      <c r="M3235" s="69">
        <f t="shared" si="149"/>
        <v>0</v>
      </c>
      <c r="N3235" s="13">
        <f>SUM(B3235:M3235)</f>
        <v>0</v>
      </c>
      <c r="O3235" s="4" t="s">
        <v>19</v>
      </c>
    </row>
    <row r="3237" spans="1:15" ht="18.75">
      <c r="A3237" s="100" t="s">
        <v>187</v>
      </c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  <c r="N3237" s="100"/>
      <c r="O3237" s="100"/>
    </row>
    <row r="3238" spans="1:15" ht="18.75">
      <c r="A3238" s="100" t="s">
        <v>332</v>
      </c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  <c r="N3238" s="100"/>
      <c r="O3238" s="100"/>
    </row>
    <row r="3240" spans="1:14" ht="18.75">
      <c r="A3240" s="24" t="s">
        <v>2</v>
      </c>
      <c r="B3240" s="25" t="s">
        <v>3</v>
      </c>
      <c r="C3240" s="26" t="s">
        <v>4</v>
      </c>
      <c r="D3240" s="26" t="s">
        <v>5</v>
      </c>
      <c r="E3240" s="26" t="s">
        <v>6</v>
      </c>
      <c r="F3240" s="26" t="s">
        <v>7</v>
      </c>
      <c r="G3240" s="26" t="s">
        <v>8</v>
      </c>
      <c r="H3240" s="26" t="s">
        <v>9</v>
      </c>
      <c r="I3240" s="26" t="s">
        <v>10</v>
      </c>
      <c r="J3240" s="26" t="s">
        <v>11</v>
      </c>
      <c r="K3240" s="26" t="s">
        <v>12</v>
      </c>
      <c r="L3240" s="26" t="s">
        <v>13</v>
      </c>
      <c r="M3240" s="27" t="s">
        <v>14</v>
      </c>
      <c r="N3240" s="28" t="s">
        <v>227</v>
      </c>
    </row>
    <row r="3241" spans="1:15" ht="18.75">
      <c r="A3241" s="9">
        <v>1</v>
      </c>
      <c r="B3241" s="90"/>
      <c r="C3241" s="83"/>
      <c r="D3241" s="83"/>
      <c r="E3241" s="83"/>
      <c r="F3241" s="83"/>
      <c r="G3241" s="83"/>
      <c r="H3241" s="83"/>
      <c r="I3241" s="83"/>
      <c r="J3241" s="83"/>
      <c r="K3241" s="70"/>
      <c r="L3241" s="70"/>
      <c r="M3241" s="71"/>
      <c r="N3241" s="61"/>
      <c r="O3241" s="4"/>
    </row>
    <row r="3242" spans="1:15" ht="18.75">
      <c r="A3242" s="11">
        <v>2</v>
      </c>
      <c r="B3242" s="91"/>
      <c r="C3242" s="85"/>
      <c r="D3242" s="85"/>
      <c r="E3242" s="85"/>
      <c r="F3242" s="85"/>
      <c r="G3242" s="85"/>
      <c r="H3242" s="85"/>
      <c r="I3242" s="85"/>
      <c r="J3242" s="85"/>
      <c r="K3242" s="72"/>
      <c r="L3242" s="72"/>
      <c r="M3242" s="73"/>
      <c r="N3242" s="12"/>
      <c r="O3242" s="4"/>
    </row>
    <row r="3243" spans="1:15" ht="18.75">
      <c r="A3243" s="11">
        <v>3</v>
      </c>
      <c r="B3243" s="91"/>
      <c r="C3243" s="85"/>
      <c r="D3243" s="85"/>
      <c r="E3243" s="85"/>
      <c r="F3243" s="85"/>
      <c r="G3243" s="85"/>
      <c r="H3243" s="85"/>
      <c r="I3243" s="85"/>
      <c r="J3243" s="85"/>
      <c r="K3243" s="72"/>
      <c r="L3243" s="72"/>
      <c r="M3243" s="73"/>
      <c r="N3243" s="12"/>
      <c r="O3243" s="4"/>
    </row>
    <row r="3244" spans="1:15" ht="18.75">
      <c r="A3244" s="11">
        <v>4</v>
      </c>
      <c r="B3244" s="91"/>
      <c r="C3244" s="85"/>
      <c r="D3244" s="85"/>
      <c r="E3244" s="85"/>
      <c r="F3244" s="85"/>
      <c r="G3244" s="85"/>
      <c r="H3244" s="85"/>
      <c r="I3244" s="85"/>
      <c r="J3244" s="85"/>
      <c r="K3244" s="72"/>
      <c r="L3244" s="72"/>
      <c r="M3244" s="73"/>
      <c r="N3244" s="12"/>
      <c r="O3244" s="4"/>
    </row>
    <row r="3245" spans="1:15" ht="18.75">
      <c r="A3245" s="11">
        <v>5</v>
      </c>
      <c r="B3245" s="91"/>
      <c r="C3245" s="85"/>
      <c r="D3245" s="85"/>
      <c r="E3245" s="85"/>
      <c r="F3245" s="85"/>
      <c r="G3245" s="85"/>
      <c r="H3245" s="85"/>
      <c r="I3245" s="85"/>
      <c r="J3245" s="85"/>
      <c r="K3245" s="72"/>
      <c r="L3245" s="72"/>
      <c r="M3245" s="73"/>
      <c r="N3245" s="12"/>
      <c r="O3245" s="4"/>
    </row>
    <row r="3246" spans="1:15" ht="18.75">
      <c r="A3246" s="11">
        <v>6</v>
      </c>
      <c r="B3246" s="91"/>
      <c r="C3246" s="85"/>
      <c r="D3246" s="85"/>
      <c r="E3246" s="85"/>
      <c r="F3246" s="85"/>
      <c r="G3246" s="85"/>
      <c r="H3246" s="85"/>
      <c r="I3246" s="85"/>
      <c r="J3246" s="85"/>
      <c r="K3246" s="72"/>
      <c r="L3246" s="72"/>
      <c r="M3246" s="73"/>
      <c r="N3246" s="12"/>
      <c r="O3246" s="4"/>
    </row>
    <row r="3247" spans="1:15" ht="18.75">
      <c r="A3247" s="11">
        <v>7</v>
      </c>
      <c r="B3247" s="91"/>
      <c r="C3247" s="85"/>
      <c r="D3247" s="85"/>
      <c r="E3247" s="85"/>
      <c r="F3247" s="85"/>
      <c r="G3247" s="85"/>
      <c r="H3247" s="85"/>
      <c r="I3247" s="85"/>
      <c r="J3247" s="85"/>
      <c r="K3247" s="72"/>
      <c r="L3247" s="72"/>
      <c r="M3247" s="73"/>
      <c r="N3247" s="12"/>
      <c r="O3247" s="4"/>
    </row>
    <row r="3248" spans="1:15" ht="18.75">
      <c r="A3248" s="11">
        <v>8</v>
      </c>
      <c r="B3248" s="91"/>
      <c r="C3248" s="85"/>
      <c r="D3248" s="85"/>
      <c r="E3248" s="85"/>
      <c r="F3248" s="85"/>
      <c r="G3248" s="85"/>
      <c r="H3248" s="85"/>
      <c r="I3248" s="85"/>
      <c r="J3248" s="85"/>
      <c r="K3248" s="72"/>
      <c r="L3248" s="72"/>
      <c r="M3248" s="73"/>
      <c r="N3248" s="12"/>
      <c r="O3248" s="4"/>
    </row>
    <row r="3249" spans="1:15" ht="18.75">
      <c r="A3249" s="11">
        <v>9</v>
      </c>
      <c r="B3249" s="91"/>
      <c r="C3249" s="85"/>
      <c r="D3249" s="85"/>
      <c r="E3249" s="85"/>
      <c r="F3249" s="85"/>
      <c r="G3249" s="85"/>
      <c r="H3249" s="85"/>
      <c r="I3249" s="85"/>
      <c r="J3249" s="85"/>
      <c r="K3249" s="72"/>
      <c r="L3249" s="72"/>
      <c r="M3249" s="73"/>
      <c r="N3249" s="12"/>
      <c r="O3249" s="4"/>
    </row>
    <row r="3250" spans="1:15" ht="18.75">
      <c r="A3250" s="11">
        <v>10</v>
      </c>
      <c r="B3250" s="91"/>
      <c r="C3250" s="85"/>
      <c r="D3250" s="85"/>
      <c r="E3250" s="85"/>
      <c r="F3250" s="85"/>
      <c r="G3250" s="85"/>
      <c r="H3250" s="85"/>
      <c r="I3250" s="85"/>
      <c r="J3250" s="85"/>
      <c r="K3250" s="72"/>
      <c r="L3250" s="72"/>
      <c r="M3250" s="73"/>
      <c r="N3250" s="12"/>
      <c r="O3250" s="4"/>
    </row>
    <row r="3251" spans="1:15" ht="18.75">
      <c r="A3251" s="11">
        <v>11</v>
      </c>
      <c r="B3251" s="91"/>
      <c r="C3251" s="85"/>
      <c r="D3251" s="85"/>
      <c r="E3251" s="85"/>
      <c r="F3251" s="85"/>
      <c r="G3251" s="85"/>
      <c r="H3251" s="85"/>
      <c r="I3251" s="85"/>
      <c r="J3251" s="85"/>
      <c r="K3251" s="72"/>
      <c r="L3251" s="72"/>
      <c r="M3251" s="73"/>
      <c r="N3251" s="12"/>
      <c r="O3251" s="4"/>
    </row>
    <row r="3252" spans="1:15" ht="18.75">
      <c r="A3252" s="11">
        <v>12</v>
      </c>
      <c r="B3252" s="91"/>
      <c r="C3252" s="85"/>
      <c r="D3252" s="85"/>
      <c r="E3252" s="85"/>
      <c r="F3252" s="85"/>
      <c r="G3252" s="85"/>
      <c r="H3252" s="85"/>
      <c r="I3252" s="85"/>
      <c r="J3252" s="85"/>
      <c r="K3252" s="72"/>
      <c r="L3252" s="72"/>
      <c r="M3252" s="73"/>
      <c r="N3252" s="12"/>
      <c r="O3252" s="4"/>
    </row>
    <row r="3253" spans="1:15" ht="18.75">
      <c r="A3253" s="11">
        <v>13</v>
      </c>
      <c r="B3253" s="91"/>
      <c r="C3253" s="85"/>
      <c r="D3253" s="85"/>
      <c r="E3253" s="85"/>
      <c r="F3253" s="85"/>
      <c r="G3253" s="85"/>
      <c r="H3253" s="85"/>
      <c r="I3253" s="85"/>
      <c r="J3253" s="85"/>
      <c r="K3253" s="72"/>
      <c r="L3253" s="72"/>
      <c r="M3253" s="73"/>
      <c r="N3253" s="12"/>
      <c r="O3253" s="4"/>
    </row>
    <row r="3254" spans="1:15" ht="18.75">
      <c r="A3254" s="11">
        <v>14</v>
      </c>
      <c r="B3254" s="91"/>
      <c r="C3254" s="85"/>
      <c r="D3254" s="85"/>
      <c r="E3254" s="85"/>
      <c r="F3254" s="85"/>
      <c r="G3254" s="85"/>
      <c r="H3254" s="85"/>
      <c r="I3254" s="85"/>
      <c r="J3254" s="85"/>
      <c r="K3254" s="72"/>
      <c r="L3254" s="72"/>
      <c r="M3254" s="73"/>
      <c r="N3254" s="12"/>
      <c r="O3254" s="4"/>
    </row>
    <row r="3255" spans="1:15" ht="18.75">
      <c r="A3255" s="11">
        <v>15</v>
      </c>
      <c r="B3255" s="91"/>
      <c r="C3255" s="85"/>
      <c r="D3255" s="85"/>
      <c r="E3255" s="85"/>
      <c r="F3255" s="85"/>
      <c r="G3255" s="85"/>
      <c r="H3255" s="85"/>
      <c r="I3255" s="85"/>
      <c r="J3255" s="85"/>
      <c r="K3255" s="72"/>
      <c r="L3255" s="72"/>
      <c r="M3255" s="73"/>
      <c r="N3255" s="12"/>
      <c r="O3255" s="4"/>
    </row>
    <row r="3256" spans="1:15" ht="18.75">
      <c r="A3256" s="11">
        <v>16</v>
      </c>
      <c r="B3256" s="91"/>
      <c r="C3256" s="85"/>
      <c r="D3256" s="85"/>
      <c r="E3256" s="85"/>
      <c r="F3256" s="85"/>
      <c r="G3256" s="85"/>
      <c r="H3256" s="85"/>
      <c r="I3256" s="85"/>
      <c r="J3256" s="85"/>
      <c r="K3256" s="72"/>
      <c r="L3256" s="72"/>
      <c r="M3256" s="73"/>
      <c r="N3256" s="12"/>
      <c r="O3256" s="4"/>
    </row>
    <row r="3257" spans="1:15" ht="18.75">
      <c r="A3257" s="11">
        <v>17</v>
      </c>
      <c r="B3257" s="91"/>
      <c r="C3257" s="85"/>
      <c r="D3257" s="85"/>
      <c r="E3257" s="85"/>
      <c r="F3257" s="85"/>
      <c r="G3257" s="85"/>
      <c r="H3257" s="85"/>
      <c r="I3257" s="85"/>
      <c r="J3257" s="85"/>
      <c r="K3257" s="72"/>
      <c r="L3257" s="72"/>
      <c r="M3257" s="73"/>
      <c r="N3257" s="12"/>
      <c r="O3257" s="4"/>
    </row>
    <row r="3258" spans="1:15" ht="18.75">
      <c r="A3258" s="11">
        <v>18</v>
      </c>
      <c r="B3258" s="91"/>
      <c r="C3258" s="85"/>
      <c r="D3258" s="85"/>
      <c r="E3258" s="85"/>
      <c r="F3258" s="85"/>
      <c r="G3258" s="85"/>
      <c r="H3258" s="85"/>
      <c r="I3258" s="85"/>
      <c r="J3258" s="85"/>
      <c r="K3258" s="72"/>
      <c r="L3258" s="72"/>
      <c r="M3258" s="73"/>
      <c r="N3258" s="12"/>
      <c r="O3258" s="4"/>
    </row>
    <row r="3259" spans="1:15" ht="18.75">
      <c r="A3259" s="11">
        <v>19</v>
      </c>
      <c r="B3259" s="91"/>
      <c r="C3259" s="85"/>
      <c r="D3259" s="85"/>
      <c r="E3259" s="85"/>
      <c r="F3259" s="85"/>
      <c r="G3259" s="85"/>
      <c r="H3259" s="85"/>
      <c r="I3259" s="85"/>
      <c r="J3259" s="85"/>
      <c r="K3259" s="72"/>
      <c r="L3259" s="72"/>
      <c r="M3259" s="73"/>
      <c r="N3259" s="12"/>
      <c r="O3259" s="4"/>
    </row>
    <row r="3260" spans="1:15" ht="18.75">
      <c r="A3260" s="11">
        <v>20</v>
      </c>
      <c r="B3260" s="91"/>
      <c r="C3260" s="85"/>
      <c r="D3260" s="85"/>
      <c r="E3260" s="85"/>
      <c r="F3260" s="85"/>
      <c r="G3260" s="85"/>
      <c r="H3260" s="85"/>
      <c r="I3260" s="85"/>
      <c r="J3260" s="85"/>
      <c r="K3260" s="72"/>
      <c r="L3260" s="72"/>
      <c r="M3260" s="73"/>
      <c r="N3260" s="12"/>
      <c r="O3260" s="4"/>
    </row>
    <row r="3261" spans="1:15" ht="18.75">
      <c r="A3261" s="11">
        <v>21</v>
      </c>
      <c r="B3261" s="91"/>
      <c r="C3261" s="85"/>
      <c r="D3261" s="85"/>
      <c r="E3261" s="85"/>
      <c r="F3261" s="85"/>
      <c r="G3261" s="18"/>
      <c r="H3261" s="85"/>
      <c r="I3261" s="85"/>
      <c r="J3261" s="85"/>
      <c r="K3261" s="72"/>
      <c r="L3261" s="72"/>
      <c r="M3261" s="73"/>
      <c r="N3261" s="12"/>
      <c r="O3261" s="4"/>
    </row>
    <row r="3262" spans="1:15" ht="18.75">
      <c r="A3262" s="11">
        <v>22</v>
      </c>
      <c r="B3262" s="91"/>
      <c r="C3262" s="85"/>
      <c r="D3262" s="18"/>
      <c r="E3262" s="85"/>
      <c r="F3262" s="85"/>
      <c r="G3262" s="85"/>
      <c r="H3262" s="85"/>
      <c r="I3262" s="85"/>
      <c r="J3262" s="85"/>
      <c r="K3262" s="72"/>
      <c r="L3262" s="72"/>
      <c r="M3262" s="73"/>
      <c r="N3262" s="12"/>
      <c r="O3262" s="4"/>
    </row>
    <row r="3263" spans="1:15" ht="18.75">
      <c r="A3263" s="11">
        <v>23</v>
      </c>
      <c r="B3263" s="91"/>
      <c r="C3263" s="85"/>
      <c r="D3263" s="85"/>
      <c r="E3263" s="85"/>
      <c r="F3263" s="85"/>
      <c r="G3263" s="85"/>
      <c r="H3263" s="85"/>
      <c r="I3263" s="85"/>
      <c r="J3263" s="85"/>
      <c r="K3263" s="72"/>
      <c r="L3263" s="72"/>
      <c r="M3263" s="73"/>
      <c r="N3263" s="12"/>
      <c r="O3263" s="4"/>
    </row>
    <row r="3264" spans="1:15" ht="18.75">
      <c r="A3264" s="11">
        <v>24</v>
      </c>
      <c r="B3264" s="91"/>
      <c r="C3264" s="85"/>
      <c r="D3264" s="85"/>
      <c r="E3264" s="85"/>
      <c r="F3264" s="85"/>
      <c r="G3264" s="85"/>
      <c r="H3264" s="85"/>
      <c r="I3264" s="85"/>
      <c r="J3264" s="85"/>
      <c r="K3264" s="72"/>
      <c r="L3264" s="72"/>
      <c r="M3264" s="73"/>
      <c r="N3264" s="12"/>
      <c r="O3264" s="4"/>
    </row>
    <row r="3265" spans="1:15" ht="18.75">
      <c r="A3265" s="11">
        <v>25</v>
      </c>
      <c r="B3265" s="91"/>
      <c r="C3265" s="85"/>
      <c r="D3265" s="85"/>
      <c r="E3265" s="85"/>
      <c r="F3265" s="85"/>
      <c r="G3265" s="85"/>
      <c r="H3265" s="85"/>
      <c r="I3265" s="85"/>
      <c r="J3265" s="85"/>
      <c r="K3265" s="72"/>
      <c r="L3265" s="72"/>
      <c r="M3265" s="73"/>
      <c r="N3265" s="12"/>
      <c r="O3265" s="4"/>
    </row>
    <row r="3266" spans="1:15" ht="18.75">
      <c r="A3266" s="11">
        <v>26</v>
      </c>
      <c r="B3266" s="91"/>
      <c r="C3266" s="85"/>
      <c r="D3266" s="85"/>
      <c r="E3266" s="85"/>
      <c r="F3266" s="85"/>
      <c r="G3266" s="85"/>
      <c r="H3266" s="85"/>
      <c r="I3266" s="85"/>
      <c r="J3266" s="85"/>
      <c r="K3266" s="72"/>
      <c r="L3266" s="72"/>
      <c r="M3266" s="73"/>
      <c r="N3266" s="12"/>
      <c r="O3266" s="4"/>
    </row>
    <row r="3267" spans="1:15" ht="18.75">
      <c r="A3267" s="11">
        <v>27</v>
      </c>
      <c r="B3267" s="91"/>
      <c r="C3267" s="85"/>
      <c r="D3267" s="85"/>
      <c r="E3267" s="85"/>
      <c r="F3267" s="85"/>
      <c r="G3267" s="85"/>
      <c r="H3267" s="85"/>
      <c r="I3267" s="85"/>
      <c r="J3267" s="85"/>
      <c r="K3267" s="72"/>
      <c r="L3267" s="72"/>
      <c r="M3267" s="73"/>
      <c r="N3267" s="12"/>
      <c r="O3267" s="4"/>
    </row>
    <row r="3268" spans="1:15" ht="18.75">
      <c r="A3268" s="11">
        <v>28</v>
      </c>
      <c r="B3268" s="91"/>
      <c r="C3268" s="85"/>
      <c r="D3268" s="85"/>
      <c r="E3268" s="85"/>
      <c r="F3268" s="85"/>
      <c r="G3268" s="85"/>
      <c r="H3268" s="85"/>
      <c r="I3268" s="85"/>
      <c r="J3268" s="85"/>
      <c r="K3268" s="72"/>
      <c r="L3268" s="72"/>
      <c r="M3268" s="73"/>
      <c r="N3268" s="12"/>
      <c r="O3268" s="4"/>
    </row>
    <row r="3269" spans="1:15" ht="18.75">
      <c r="A3269" s="11">
        <v>29</v>
      </c>
      <c r="B3269" s="91"/>
      <c r="C3269" s="85"/>
      <c r="D3269" s="85"/>
      <c r="E3269" s="85"/>
      <c r="F3269" s="85"/>
      <c r="G3269" s="85"/>
      <c r="H3269" s="85"/>
      <c r="I3269" s="85"/>
      <c r="J3269" s="85"/>
      <c r="K3269" s="72"/>
      <c r="L3269" s="72"/>
      <c r="M3269" s="73"/>
      <c r="N3269" s="12"/>
      <c r="O3269" s="4"/>
    </row>
    <row r="3270" spans="1:15" ht="18.75">
      <c r="A3270" s="11">
        <v>30</v>
      </c>
      <c r="B3270" s="91"/>
      <c r="C3270" s="85"/>
      <c r="D3270" s="85"/>
      <c r="E3270" s="85"/>
      <c r="F3270" s="85"/>
      <c r="G3270" s="85"/>
      <c r="H3270" s="85"/>
      <c r="I3270" s="85"/>
      <c r="J3270" s="85"/>
      <c r="K3270" s="72"/>
      <c r="L3270" s="72"/>
      <c r="M3270" s="73"/>
      <c r="N3270" s="12"/>
      <c r="O3270" s="4"/>
    </row>
    <row r="3271" spans="1:15" ht="18.75">
      <c r="A3271" s="13">
        <v>31</v>
      </c>
      <c r="B3271" s="86"/>
      <c r="C3271" s="87"/>
      <c r="D3271" s="88"/>
      <c r="E3271" s="87"/>
      <c r="F3271" s="87"/>
      <c r="G3271" s="56"/>
      <c r="H3271" s="87"/>
      <c r="I3271" s="56"/>
      <c r="J3271" s="87"/>
      <c r="K3271" s="74"/>
      <c r="L3271" s="74"/>
      <c r="M3271" s="75"/>
      <c r="N3271" s="14"/>
      <c r="O3271" s="4"/>
    </row>
    <row r="3272" spans="1:15" ht="18.75">
      <c r="A3272" s="29" t="s">
        <v>17</v>
      </c>
      <c r="B3272" s="45">
        <f aca="true" t="shared" si="150" ref="B3272:M3272">SUM(B3241:B3271)</f>
        <v>0</v>
      </c>
      <c r="C3272" s="45">
        <f t="shared" si="150"/>
        <v>0</v>
      </c>
      <c r="D3272" s="45">
        <f t="shared" si="150"/>
        <v>0</v>
      </c>
      <c r="E3272" s="45">
        <f t="shared" si="150"/>
        <v>0</v>
      </c>
      <c r="F3272" s="45">
        <f t="shared" si="150"/>
        <v>0</v>
      </c>
      <c r="G3272" s="45">
        <f t="shared" si="150"/>
        <v>0</v>
      </c>
      <c r="H3272" s="45">
        <f t="shared" si="150"/>
        <v>0</v>
      </c>
      <c r="I3272" s="45">
        <f t="shared" si="150"/>
        <v>0</v>
      </c>
      <c r="J3272" s="45">
        <f t="shared" si="150"/>
        <v>0</v>
      </c>
      <c r="K3272" s="45">
        <f t="shared" si="150"/>
        <v>0</v>
      </c>
      <c r="L3272" s="45">
        <f t="shared" si="150"/>
        <v>0</v>
      </c>
      <c r="M3272" s="45">
        <f t="shared" si="150"/>
        <v>0</v>
      </c>
      <c r="N3272" s="47">
        <f>SUM(B3272:M3272)</f>
        <v>0</v>
      </c>
      <c r="O3272" s="4" t="s">
        <v>22</v>
      </c>
    </row>
    <row r="3273" spans="1:15" ht="18.75">
      <c r="A3273" s="11" t="s">
        <v>18</v>
      </c>
      <c r="B3273" s="18" t="e">
        <f>AVERAGE(B3241:B3271)</f>
        <v>#DIV/0!</v>
      </c>
      <c r="C3273" s="18" t="e">
        <f>AVERAGE(C3241:C3271)</f>
        <v>#DIV/0!</v>
      </c>
      <c r="D3273" s="18" t="e">
        <f>AVERAGE(D3241:D3271)</f>
        <v>#DIV/0!</v>
      </c>
      <c r="E3273" s="18" t="e">
        <f aca="true" t="shared" si="151" ref="E3273:M3273">AVERAGE(E3241:E3271)</f>
        <v>#DIV/0!</v>
      </c>
      <c r="F3273" s="18" t="e">
        <f t="shared" si="151"/>
        <v>#DIV/0!</v>
      </c>
      <c r="G3273" s="18" t="e">
        <f t="shared" si="151"/>
        <v>#DIV/0!</v>
      </c>
      <c r="H3273" s="18" t="e">
        <f t="shared" si="151"/>
        <v>#DIV/0!</v>
      </c>
      <c r="I3273" s="18" t="e">
        <f t="shared" si="151"/>
        <v>#DIV/0!</v>
      </c>
      <c r="J3273" s="18" t="e">
        <f t="shared" si="151"/>
        <v>#DIV/0!</v>
      </c>
      <c r="K3273" s="18" t="e">
        <f t="shared" si="151"/>
        <v>#DIV/0!</v>
      </c>
      <c r="L3273" s="18" t="e">
        <f t="shared" si="151"/>
        <v>#DIV/0!</v>
      </c>
      <c r="M3273" s="49" t="e">
        <f t="shared" si="151"/>
        <v>#DIV/0!</v>
      </c>
      <c r="N3273" s="12" t="e">
        <f>AVERAGE(B3273:M3273)</f>
        <v>#DIV/0!</v>
      </c>
      <c r="O3273" s="4" t="s">
        <v>265</v>
      </c>
    </row>
    <row r="3274" spans="1:15" ht="18.75">
      <c r="A3274" s="89" t="s">
        <v>19</v>
      </c>
      <c r="B3274" s="51">
        <f aca="true" t="shared" si="152" ref="B3274:M3274">COUNTIF(B3241:B3271,"&gt;0")</f>
        <v>0</v>
      </c>
      <c r="C3274" s="51">
        <f t="shared" si="152"/>
        <v>0</v>
      </c>
      <c r="D3274" s="51">
        <f t="shared" si="152"/>
        <v>0</v>
      </c>
      <c r="E3274" s="51">
        <f t="shared" si="152"/>
        <v>0</v>
      </c>
      <c r="F3274" s="51">
        <f t="shared" si="152"/>
        <v>0</v>
      </c>
      <c r="G3274" s="51">
        <f t="shared" si="152"/>
        <v>0</v>
      </c>
      <c r="H3274" s="51">
        <f t="shared" si="152"/>
        <v>0</v>
      </c>
      <c r="I3274" s="51">
        <f t="shared" si="152"/>
        <v>0</v>
      </c>
      <c r="J3274" s="51">
        <f t="shared" si="152"/>
        <v>0</v>
      </c>
      <c r="K3274" s="51">
        <f t="shared" si="152"/>
        <v>0</v>
      </c>
      <c r="L3274" s="51">
        <f t="shared" si="152"/>
        <v>0</v>
      </c>
      <c r="M3274" s="69">
        <f t="shared" si="152"/>
        <v>0</v>
      </c>
      <c r="N3274" s="13">
        <f>SUM(B3274:M3274)</f>
        <v>0</v>
      </c>
      <c r="O3274" s="4" t="s">
        <v>19</v>
      </c>
    </row>
  </sheetData>
  <sheetProtection/>
  <mergeCells count="214">
    <mergeCell ref="A3198:O3198"/>
    <mergeCell ref="A3199:O3199"/>
    <mergeCell ref="A3237:O3237"/>
    <mergeCell ref="A3238:O3238"/>
    <mergeCell ref="A3042:O3042"/>
    <mergeCell ref="A3043:O3043"/>
    <mergeCell ref="A2925:O2925"/>
    <mergeCell ref="A2926:O2926"/>
    <mergeCell ref="A2886:O2886"/>
    <mergeCell ref="A2887:O2887"/>
    <mergeCell ref="A3003:O3003"/>
    <mergeCell ref="A3004:O3004"/>
    <mergeCell ref="A2964:O2964"/>
    <mergeCell ref="A2965:O2965"/>
    <mergeCell ref="A2808:O2808"/>
    <mergeCell ref="A2809:O2809"/>
    <mergeCell ref="A2613:O2613"/>
    <mergeCell ref="A2614:O2614"/>
    <mergeCell ref="A2536:O2536"/>
    <mergeCell ref="A2537:O2537"/>
    <mergeCell ref="A2730:O2730"/>
    <mergeCell ref="A2731:O2731"/>
    <mergeCell ref="A2691:O2691"/>
    <mergeCell ref="A2692:O2692"/>
    <mergeCell ref="A2460:O2460"/>
    <mergeCell ref="A2416:O2416"/>
    <mergeCell ref="A2498:O2498"/>
    <mergeCell ref="A2499:O2499"/>
    <mergeCell ref="A2574:O2574"/>
    <mergeCell ref="A2575:O2575"/>
    <mergeCell ref="E2366:F2366"/>
    <mergeCell ref="A2371:O2371"/>
    <mergeCell ref="M2366:N2366"/>
    <mergeCell ref="E2369:F2369"/>
    <mergeCell ref="E2367:F2367"/>
    <mergeCell ref="M2367:N2367"/>
    <mergeCell ref="E2368:F2368"/>
    <mergeCell ref="M2368:N2368"/>
    <mergeCell ref="M2277:N2277"/>
    <mergeCell ref="E2278:F2278"/>
    <mergeCell ref="M2278:N2278"/>
    <mergeCell ref="A2461:O2461"/>
    <mergeCell ref="A2370:O2370"/>
    <mergeCell ref="A2326:O2326"/>
    <mergeCell ref="E2364:F2364"/>
    <mergeCell ref="M2364:N2364"/>
    <mergeCell ref="E2365:F2365"/>
    <mergeCell ref="M2365:N2365"/>
    <mergeCell ref="A1558:M1558"/>
    <mergeCell ref="E2321:F2321"/>
    <mergeCell ref="M2321:N2321"/>
    <mergeCell ref="A2023:O2023"/>
    <mergeCell ref="A2024:O2024"/>
    <mergeCell ref="E2320:F2320"/>
    <mergeCell ref="M2320:N2320"/>
    <mergeCell ref="A2235:O2235"/>
    <mergeCell ref="A2236:O2236"/>
    <mergeCell ref="A1926:O1926"/>
    <mergeCell ref="A1927:O1927"/>
    <mergeCell ref="A1338:O1338"/>
    <mergeCell ref="A1339:O1339"/>
    <mergeCell ref="A786:M786"/>
    <mergeCell ref="A1522:M1522"/>
    <mergeCell ref="A1559:M1559"/>
    <mergeCell ref="A1560:M1560"/>
    <mergeCell ref="A1836:M1836"/>
    <mergeCell ref="A1880:M1880"/>
    <mergeCell ref="A1744:M1744"/>
    <mergeCell ref="A1788:M1788"/>
    <mergeCell ref="A1:O1"/>
    <mergeCell ref="A2:O2"/>
    <mergeCell ref="M2061:N2061"/>
    <mergeCell ref="M2062:N2062"/>
    <mergeCell ref="A50:N50"/>
    <mergeCell ref="A51:N51"/>
    <mergeCell ref="A52:N52"/>
    <mergeCell ref="A96:M96"/>
    <mergeCell ref="A97:M97"/>
    <mergeCell ref="M2063:N2063"/>
    <mergeCell ref="M2064:N2064"/>
    <mergeCell ref="A1604:M1604"/>
    <mergeCell ref="A1605:M1605"/>
    <mergeCell ref="A1606:M1606"/>
    <mergeCell ref="A1975:O1975"/>
    <mergeCell ref="A1976:O1976"/>
    <mergeCell ref="F2061:G2061"/>
    <mergeCell ref="A1697:M1697"/>
    <mergeCell ref="A1698:M1698"/>
    <mergeCell ref="F2065:G2065"/>
    <mergeCell ref="F2066:G2066"/>
    <mergeCell ref="E2318:F2318"/>
    <mergeCell ref="F2062:G2062"/>
    <mergeCell ref="F2063:G2063"/>
    <mergeCell ref="F2064:G2064"/>
    <mergeCell ref="F2067:G2067"/>
    <mergeCell ref="E2277:F2277"/>
    <mergeCell ref="M2066:N2066"/>
    <mergeCell ref="M2318:N2318"/>
    <mergeCell ref="A2281:O2281"/>
    <mergeCell ref="A2280:O2280"/>
    <mergeCell ref="E2275:F2275"/>
    <mergeCell ref="E2274:F2274"/>
    <mergeCell ref="E2276:F2276"/>
    <mergeCell ref="M2276:N2276"/>
    <mergeCell ref="E2273:F2273"/>
    <mergeCell ref="M2273:N2273"/>
    <mergeCell ref="M2274:N2274"/>
    <mergeCell ref="A98:M98"/>
    <mergeCell ref="A142:M142"/>
    <mergeCell ref="A143:M143"/>
    <mergeCell ref="M2065:N2065"/>
    <mergeCell ref="A144:M144"/>
    <mergeCell ref="A188:M188"/>
    <mergeCell ref="A189:M189"/>
    <mergeCell ref="A190:M190"/>
    <mergeCell ref="A234:M234"/>
    <mergeCell ref="A235:M235"/>
    <mergeCell ref="A280:M280"/>
    <mergeCell ref="A281:M281"/>
    <mergeCell ref="A282:M282"/>
    <mergeCell ref="A326:M326"/>
    <mergeCell ref="A327:M327"/>
    <mergeCell ref="A328:M328"/>
    <mergeCell ref="A418:M418"/>
    <mergeCell ref="A419:M419"/>
    <mergeCell ref="A420:M420"/>
    <mergeCell ref="A464:M464"/>
    <mergeCell ref="A372:M372"/>
    <mergeCell ref="A465:M465"/>
    <mergeCell ref="A466:M466"/>
    <mergeCell ref="A510:M510"/>
    <mergeCell ref="A511:M511"/>
    <mergeCell ref="A512:M512"/>
    <mergeCell ref="A556:M556"/>
    <mergeCell ref="A557:M557"/>
    <mergeCell ref="A558:M558"/>
    <mergeCell ref="A602:M602"/>
    <mergeCell ref="A603:M603"/>
    <mergeCell ref="A604:M604"/>
    <mergeCell ref="A648:M648"/>
    <mergeCell ref="A649:M649"/>
    <mergeCell ref="A650:M650"/>
    <mergeCell ref="A694:M694"/>
    <mergeCell ref="A695:M695"/>
    <mergeCell ref="A696:M696"/>
    <mergeCell ref="A740:M740"/>
    <mergeCell ref="A741:M741"/>
    <mergeCell ref="A742:M742"/>
    <mergeCell ref="A924:M924"/>
    <mergeCell ref="A925:M925"/>
    <mergeCell ref="A926:M926"/>
    <mergeCell ref="A971:M971"/>
    <mergeCell ref="A970:M970"/>
    <mergeCell ref="A878:N878"/>
    <mergeCell ref="A1652:M1652"/>
    <mergeCell ref="A972:M972"/>
    <mergeCell ref="A1017:M1017"/>
    <mergeCell ref="A1018:M1018"/>
    <mergeCell ref="A1154:M1154"/>
    <mergeCell ref="A1063:M1063"/>
    <mergeCell ref="A1064:M1064"/>
    <mergeCell ref="A1016:M1016"/>
    <mergeCell ref="A1062:M1062"/>
    <mergeCell ref="A1108:M1108"/>
    <mergeCell ref="A1384:M1384"/>
    <mergeCell ref="A1246:M1246"/>
    <mergeCell ref="A1430:M1430"/>
    <mergeCell ref="A1155:M1155"/>
    <mergeCell ref="A1156:M1156"/>
    <mergeCell ref="A1109:M1109"/>
    <mergeCell ref="A1110:M1110"/>
    <mergeCell ref="A1743:M1743"/>
    <mergeCell ref="A1200:M1200"/>
    <mergeCell ref="A1201:M1201"/>
    <mergeCell ref="A1202:M1202"/>
    <mergeCell ref="A1521:M1521"/>
    <mergeCell ref="A1475:M1475"/>
    <mergeCell ref="A1520:M1520"/>
    <mergeCell ref="A1650:M1650"/>
    <mergeCell ref="A1651:M1651"/>
    <mergeCell ref="A1292:M1292"/>
    <mergeCell ref="A1696:M1696"/>
    <mergeCell ref="A1881:M1881"/>
    <mergeCell ref="A1882:M1882"/>
    <mergeCell ref="A2415:O2415"/>
    <mergeCell ref="A1789:M1789"/>
    <mergeCell ref="A1790:M1790"/>
    <mergeCell ref="A1834:M1834"/>
    <mergeCell ref="A1835:M1835"/>
    <mergeCell ref="E2322:F2322"/>
    <mergeCell ref="A1742:M1742"/>
    <mergeCell ref="M2275:N2275"/>
    <mergeCell ref="E2279:F2279"/>
    <mergeCell ref="A2847:O2847"/>
    <mergeCell ref="A2848:O2848"/>
    <mergeCell ref="A2652:O2652"/>
    <mergeCell ref="A2653:O2653"/>
    <mergeCell ref="A2769:O2769"/>
    <mergeCell ref="A2770:O2770"/>
    <mergeCell ref="M2322:N2322"/>
    <mergeCell ref="E2323:F2323"/>
    <mergeCell ref="E2319:F2319"/>
    <mergeCell ref="M2319:N2319"/>
    <mergeCell ref="M2323:N2323"/>
    <mergeCell ref="E2324:F2324"/>
    <mergeCell ref="A2325:O2325"/>
    <mergeCell ref="E2363:F2363"/>
    <mergeCell ref="M2363:N2363"/>
    <mergeCell ref="A3159:O3159"/>
    <mergeCell ref="A3160:O3160"/>
    <mergeCell ref="A3081:O3081"/>
    <mergeCell ref="A3082:O3082"/>
    <mergeCell ref="A3120:O3120"/>
    <mergeCell ref="A3121:O3121"/>
  </mergeCells>
  <printOptions/>
  <pageMargins left="0.5905511811023623" right="0" top="0.1968503937007874" bottom="0" header="0.11811023622047245" footer="0.31496062992125984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2008-11-03T03:22:11Z</cp:lastPrinted>
  <dcterms:created xsi:type="dcterms:W3CDTF">1998-02-25T07:50:47Z</dcterms:created>
  <dcterms:modified xsi:type="dcterms:W3CDTF">2024-04-10T03:36:17Z</dcterms:modified>
  <cp:category/>
  <cp:version/>
  <cp:contentType/>
  <cp:contentStatus/>
</cp:coreProperties>
</file>