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<sst xmlns="http://schemas.openxmlformats.org/spreadsheetml/2006/main" count="20" uniqueCount="20">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</sst>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"/>
          <c:w val="0.80425"/>
          <c:h val="0.634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'วัน-P.64'!$B$41:$M$41</c:f>
              <c:numCache>
                <c:ptCount val="12"/>
                <c:pt idx="0">
                  <c:v>7</c:v>
                </c:pt>
                <c:pt idx="1">
                  <c:v>15.205882352941176</c:v>
                </c:pt>
                <c:pt idx="2">
                  <c:v>16.852941176470587</c:v>
                </c:pt>
                <c:pt idx="3">
                  <c:v>19.029411764705884</c:v>
                </c:pt>
                <c:pt idx="4">
                  <c:v>19.5</c:v>
                </c:pt>
                <c:pt idx="5">
                  <c:v>19.352941176470587</c:v>
                </c:pt>
                <c:pt idx="6">
                  <c:v>13.617647058823529</c:v>
                </c:pt>
                <c:pt idx="7">
                  <c:v>4.588235294117647</c:v>
                </c:pt>
                <c:pt idx="8">
                  <c:v>1.3823529411764706</c:v>
                </c:pt>
                <c:pt idx="9">
                  <c:v>1.2352941176470589</c:v>
                </c:pt>
                <c:pt idx="10">
                  <c:v>1.0303030303030303</c:v>
                </c:pt>
                <c:pt idx="11">
                  <c:v>2.9705882352941178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'วัน-P.64'!$B$42:$M$42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613483"/>
        <c:axId val="1941248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'วัน-P.64'!$B$36:$M$36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'วัน-P.64'!$B$37:$M$37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26</c:v>
                </c:pt>
                <c:pt idx="6">
                  <c:v>25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6134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575"/>
          <c:w val="0.852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'วัน-P.64'!$B$41:$M$41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'วัน-P.64'!$B$42:$M$42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9">
      <selection activeCell="N43" sqref="N4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 t="s">
        <v>13</v>
      </c>
      <c r="N2" s="2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7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6">
        <v>2564</v>
      </c>
      <c r="B35" s="27">
        <v>18</v>
      </c>
      <c r="C35" s="27">
        <v>12</v>
      </c>
      <c r="D35" s="27">
        <v>12</v>
      </c>
      <c r="E35" s="27">
        <v>26</v>
      </c>
      <c r="F35" s="27">
        <v>21</v>
      </c>
      <c r="G35" s="27">
        <v>24</v>
      </c>
      <c r="H35" s="27">
        <v>13</v>
      </c>
      <c r="I35" s="27">
        <v>3</v>
      </c>
      <c r="J35" s="27">
        <v>0</v>
      </c>
      <c r="K35" s="27">
        <v>3</v>
      </c>
      <c r="L35" s="27">
        <v>2</v>
      </c>
      <c r="M35" s="27">
        <v>8</v>
      </c>
      <c r="N35" s="28">
        <f t="shared" si="1"/>
        <v>142</v>
      </c>
    </row>
    <row r="36" spans="1:14" ht="12" customHeight="1">
      <c r="A36" s="26">
        <v>2565</v>
      </c>
      <c r="B36" s="27">
        <v>8</v>
      </c>
      <c r="C36" s="27">
        <v>16</v>
      </c>
      <c r="D36" s="27">
        <v>10</v>
      </c>
      <c r="E36" s="27">
        <v>23</v>
      </c>
      <c r="F36" s="27">
        <v>23</v>
      </c>
      <c r="G36" s="27">
        <v>25</v>
      </c>
      <c r="H36" s="27">
        <v>12</v>
      </c>
      <c r="I36" s="27">
        <v>8</v>
      </c>
      <c r="J36" s="27">
        <v>1</v>
      </c>
      <c r="K36" s="27">
        <v>0</v>
      </c>
      <c r="L36" s="27">
        <v>2</v>
      </c>
      <c r="M36" s="27">
        <v>2</v>
      </c>
      <c r="N36" s="28">
        <f t="shared" si="1"/>
        <v>130</v>
      </c>
    </row>
    <row r="37" spans="1:14" ht="12" customHeight="1">
      <c r="A37" s="23">
        <v>2566</v>
      </c>
      <c r="B37" s="24">
        <v>4</v>
      </c>
      <c r="C37" s="24">
        <v>12</v>
      </c>
      <c r="D37" s="24">
        <v>13</v>
      </c>
      <c r="E37" s="24">
        <v>18</v>
      </c>
      <c r="F37" s="24">
        <v>15</v>
      </c>
      <c r="G37" s="24">
        <v>26</v>
      </c>
      <c r="H37" s="24">
        <v>25</v>
      </c>
      <c r="I37" s="24">
        <v>5</v>
      </c>
      <c r="J37" s="24">
        <v>1</v>
      </c>
      <c r="K37" s="24">
        <v>3</v>
      </c>
      <c r="L37" s="24">
        <v>1</v>
      </c>
      <c r="M37" s="24">
        <v>0</v>
      </c>
      <c r="N37" s="25">
        <f t="shared" si="1"/>
        <v>123</v>
      </c>
    </row>
    <row r="38" spans="1:14" ht="12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ht="12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5.75" customHeight="1">
      <c r="A40" s="20" t="s">
        <v>18</v>
      </c>
      <c r="B40" s="21">
        <f>MAX(B4:B37)</f>
        <v>18</v>
      </c>
      <c r="C40" s="21">
        <f aca="true" t="shared" si="2" ref="C40:M40">MAX(C4:C37)</f>
        <v>24</v>
      </c>
      <c r="D40" s="21">
        <f t="shared" si="2"/>
        <v>26</v>
      </c>
      <c r="E40" s="21">
        <f t="shared" si="2"/>
        <v>26</v>
      </c>
      <c r="F40" s="21">
        <f t="shared" si="2"/>
        <v>27</v>
      </c>
      <c r="G40" s="21">
        <f t="shared" si="2"/>
        <v>29</v>
      </c>
      <c r="H40" s="21">
        <f t="shared" si="2"/>
        <v>25</v>
      </c>
      <c r="I40" s="21">
        <f t="shared" si="2"/>
        <v>13</v>
      </c>
      <c r="J40" s="21">
        <f t="shared" si="2"/>
        <v>10</v>
      </c>
      <c r="K40" s="21">
        <f t="shared" si="2"/>
        <v>7</v>
      </c>
      <c r="L40" s="21">
        <f t="shared" si="2"/>
        <v>6</v>
      </c>
      <c r="M40" s="21">
        <f t="shared" si="2"/>
        <v>15</v>
      </c>
      <c r="N40" s="21">
        <f>MAX(N4:N37)</f>
        <v>170</v>
      </c>
    </row>
    <row r="41" spans="1:14" ht="15.75" customHeight="1">
      <c r="A41" s="18" t="s">
        <v>12</v>
      </c>
      <c r="B41" s="19">
        <f>AVERAGE(B4:B37)</f>
        <v>7</v>
      </c>
      <c r="C41" s="19">
        <f aca="true" t="shared" si="3" ref="C41:M41">AVERAGE(C4:C37)</f>
        <v>15.205882352941176</v>
      </c>
      <c r="D41" s="19">
        <f t="shared" si="3"/>
        <v>16.852941176470587</v>
      </c>
      <c r="E41" s="19">
        <f t="shared" si="3"/>
        <v>19.029411764705884</v>
      </c>
      <c r="F41" s="19">
        <f t="shared" si="3"/>
        <v>19.5</v>
      </c>
      <c r="G41" s="19">
        <f t="shared" si="3"/>
        <v>19.352941176470587</v>
      </c>
      <c r="H41" s="19">
        <f t="shared" si="3"/>
        <v>13.617647058823529</v>
      </c>
      <c r="I41" s="19">
        <f t="shared" si="3"/>
        <v>4.588235294117647</v>
      </c>
      <c r="J41" s="19">
        <f t="shared" si="3"/>
        <v>1.3823529411764706</v>
      </c>
      <c r="K41" s="19">
        <f t="shared" si="3"/>
        <v>1.2352941176470589</v>
      </c>
      <c r="L41" s="19">
        <f t="shared" si="3"/>
        <v>1.0303030303030303</v>
      </c>
      <c r="M41" s="19">
        <f t="shared" si="3"/>
        <v>2.9705882352941178</v>
      </c>
      <c r="N41" s="19">
        <f>SUM(B41:M41)</f>
        <v>121.76559714795009</v>
      </c>
    </row>
    <row r="42" spans="1:14" ht="15.75" customHeight="1">
      <c r="A42" s="20" t="s">
        <v>19</v>
      </c>
      <c r="B42" s="21">
        <f>MIN(B4:B37)</f>
        <v>0</v>
      </c>
      <c r="C42" s="21">
        <f aca="true" t="shared" si="4" ref="C42:M42">MIN(C4:C37)</f>
        <v>6</v>
      </c>
      <c r="D42" s="21">
        <f t="shared" si="4"/>
        <v>7</v>
      </c>
      <c r="E42" s="21">
        <f t="shared" si="4"/>
        <v>11</v>
      </c>
      <c r="F42" s="21">
        <f t="shared" si="4"/>
        <v>8</v>
      </c>
      <c r="G42" s="21">
        <f t="shared" si="4"/>
        <v>10</v>
      </c>
      <c r="H42" s="21">
        <f t="shared" si="4"/>
        <v>6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>MIN(N4:N37)</f>
        <v>81</v>
      </c>
    </row>
    <row r="43" spans="1:14" ht="12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2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12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2" customHeight="1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2017-12-22T08:37:39Z</cp:lastPrinted>
  <dcterms:created xsi:type="dcterms:W3CDTF">2008-06-17T07:11:55Z</dcterms:created>
  <dcterms:modified xsi:type="dcterms:W3CDTF">2024-05-09T09:13:33Z</dcterms:modified>
  <cp:category/>
  <cp:version/>
  <cp:contentType/>
  <cp:contentStatus/>
</cp:coreProperties>
</file>