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5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definedNames/>
  <calcPr fullCalcOnLoad="1"/>
</workbook>
</file>

<file path=xl/sharedStrings.xml><?xml version="1.0" encoding="utf-8"?>
<sst xmlns="http://schemas.openxmlformats.org/spreadsheetml/2006/main" count="632" uniqueCount="111">
  <si>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</si>
  <si>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</si>
  <si>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</si>
  <si>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</si>
  <si>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</si>
  <si>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</si>
  <si>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</si>
  <si>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</si>
  <si>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</si>
  <si>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</si>
  <si>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</si>
  <si>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</si>
  <si>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</si>
  <si>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</si>
  <si>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</si>
  <si>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</si>
  <si>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</si>
  <si>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</si>
  <si>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</si>
  <si>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</si>
  <si>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</si>
  <si>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</si>
  <si>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</si>
  <si>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</si>
  <si>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</si>
  <si>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</si>
  <si>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</si>
  <si>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</si>
  <si>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</si>
  <si>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</si>
  <si>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</si>
  <si>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</si>
  <si>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</si>
  <si>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</si>
  <si>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</si>
  <si>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</si>
  <si>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</si>
  <si>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</si>
  <si>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</si>
  <si>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</si>
  <si>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</si>
  <si>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</si>
  <si>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</si>
  <si>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</si>
  <si>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</si>
  <si>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</si>
  <si>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</si>
  <si>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</si>
  <si>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</si>
  <si>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</si>
  <si>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</si>
  <si>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</si>
  <si>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</si>
  <si>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</si>
  <si>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</si>
  <si>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</si>
  <si>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</si>
  <si>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</si>
  <si>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</si>
  <si>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</si>
  <si>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</si>
  <si>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</si>
  <si>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</si>
  <si>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</si>
  <si>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</si>
  <si>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</si>
  <si>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</si>
  <si>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</si>
  <si>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</si>
  <si>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</si>
  <si>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</si>
  <si>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</si>
  <si>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</si>
  <si>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</si>
  <si>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</si>
  <si>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</si>
  <si>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เมือง</t>
  </si>
  <si>
    <t>ขวา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</si>
  <si>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</si>
  <si>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</si>
  <si>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</si>
  <si>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</si>
  <si>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</si>
  <si>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</si>
  <si>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</si>
  <si>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</si>
  <si>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ไม่มี</t>
  </si>
  <si>
    <t>N.1</t>
  </si>
  <si>
    <t>น่าน</t>
  </si>
  <si>
    <t>สำนักงานป่าไม้</t>
  </si>
  <si>
    <t>ในเวียง</t>
  </si>
  <si>
    <t>N.13A</t>
  </si>
  <si>
    <t>บุญนาค</t>
  </si>
  <si>
    <t>ส้าน</t>
  </si>
  <si>
    <t>เวียงสา</t>
  </si>
  <si>
    <t>น้ำว้า</t>
  </si>
  <si>
    <t>2 กม.</t>
  </si>
  <si>
    <t>N.49</t>
  </si>
  <si>
    <t>น้ำยาว</t>
  </si>
  <si>
    <t>อวน</t>
  </si>
  <si>
    <t>ปัว</t>
  </si>
  <si>
    <t>ชั่วคราว</t>
  </si>
  <si>
    <t>200 ม.</t>
  </si>
  <si>
    <t>N.64</t>
  </si>
  <si>
    <t>ผาขวาง</t>
  </si>
  <si>
    <t>บ่อ</t>
  </si>
  <si>
    <t>N.65</t>
  </si>
  <si>
    <t>N.75</t>
  </si>
  <si>
    <t>ขึ่ง</t>
  </si>
  <si>
    <t>ซ้าย</t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</si>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</sst>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133350</xdr:rowOff>
    </xdr:from>
    <xdr:to>
      <xdr:col>1</xdr:col>
      <xdr:colOff>533400</xdr:colOff>
      <xdr:row>24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57275" y="7258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1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25</xdr:row>
      <xdr:rowOff>95250</xdr:rowOff>
    </xdr:from>
    <xdr:to>
      <xdr:col>8</xdr:col>
      <xdr:colOff>285750</xdr:colOff>
      <xdr:row>25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229225" y="75152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1</xdr:col>
      <xdr:colOff>552450</xdr:colOff>
      <xdr:row>27</xdr:row>
      <xdr:rowOff>209550</xdr:rowOff>
    </xdr:to>
    <xdr:sp>
      <xdr:nvSpPr>
        <xdr:cNvPr id="3" name="Line 4"/>
        <xdr:cNvSpPr>
          <a:spLocks/>
        </xdr:cNvSpPr>
      </xdr:nvSpPr>
      <xdr:spPr>
        <a:xfrm flipV="1">
          <a:off x="1076325" y="81248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114300</xdr:rowOff>
    </xdr:from>
    <xdr:to>
      <xdr:col>2</xdr:col>
      <xdr:colOff>314325</xdr:colOff>
      <xdr:row>28</xdr:row>
      <xdr:rowOff>209550</xdr:rowOff>
    </xdr:to>
    <xdr:sp>
      <xdr:nvSpPr>
        <xdr:cNvPr id="4" name="Line 5"/>
        <xdr:cNvSpPr>
          <a:spLocks/>
        </xdr:cNvSpPr>
      </xdr:nvSpPr>
      <xdr:spPr>
        <a:xfrm flipV="1">
          <a:off x="1447800" y="84201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114300</xdr:rowOff>
    </xdr:from>
    <xdr:to>
      <xdr:col>1</xdr:col>
      <xdr:colOff>419100</xdr:colOff>
      <xdr:row>38</xdr:row>
      <xdr:rowOff>209550</xdr:rowOff>
    </xdr:to>
    <xdr:sp>
      <xdr:nvSpPr>
        <xdr:cNvPr id="6" name="Line 7"/>
        <xdr:cNvSpPr>
          <a:spLocks/>
        </xdr:cNvSpPr>
      </xdr:nvSpPr>
      <xdr:spPr>
        <a:xfrm flipV="1">
          <a:off x="942975" y="11372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7" name="Line 8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50</xdr:row>
      <xdr:rowOff>114300</xdr:rowOff>
    </xdr:from>
    <xdr:to>
      <xdr:col>2</xdr:col>
      <xdr:colOff>523875</xdr:colOff>
      <xdr:row>50</xdr:row>
      <xdr:rowOff>209550</xdr:rowOff>
    </xdr:to>
    <xdr:sp>
      <xdr:nvSpPr>
        <xdr:cNvPr id="8" name="Line 10"/>
        <xdr:cNvSpPr>
          <a:spLocks/>
        </xdr:cNvSpPr>
      </xdr:nvSpPr>
      <xdr:spPr>
        <a:xfrm flipV="1">
          <a:off x="1657350" y="149161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104775</xdr:rowOff>
    </xdr:from>
    <xdr:to>
      <xdr:col>1</xdr:col>
      <xdr:colOff>180975</xdr:colOff>
      <xdr:row>6</xdr:row>
      <xdr:rowOff>200025</xdr:rowOff>
    </xdr:to>
    <xdr:sp>
      <xdr:nvSpPr>
        <xdr:cNvPr id="9" name="Line 11"/>
        <xdr:cNvSpPr>
          <a:spLocks/>
        </xdr:cNvSpPr>
      </xdr:nvSpPr>
      <xdr:spPr>
        <a:xfrm flipV="1">
          <a:off x="704850" y="1914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10" name="Line 1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104775</xdr:rowOff>
    </xdr:from>
    <xdr:to>
      <xdr:col>1</xdr:col>
      <xdr:colOff>552450</xdr:colOff>
      <xdr:row>24</xdr:row>
      <xdr:rowOff>200025</xdr:rowOff>
    </xdr:to>
    <xdr:sp>
      <xdr:nvSpPr>
        <xdr:cNvPr id="11" name="Line 13"/>
        <xdr:cNvSpPr>
          <a:spLocks/>
        </xdr:cNvSpPr>
      </xdr:nvSpPr>
      <xdr:spPr>
        <a:xfrm flipV="1">
          <a:off x="1076325" y="7229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123825</xdr:rowOff>
    </xdr:from>
    <xdr:to>
      <xdr:col>2</xdr:col>
      <xdr:colOff>219075</xdr:colOff>
      <xdr:row>33</xdr:row>
      <xdr:rowOff>219075</xdr:rowOff>
    </xdr:to>
    <xdr:sp>
      <xdr:nvSpPr>
        <xdr:cNvPr id="12" name="Line 15"/>
        <xdr:cNvSpPr>
          <a:spLocks/>
        </xdr:cNvSpPr>
      </xdr:nvSpPr>
      <xdr:spPr>
        <a:xfrm flipV="1">
          <a:off x="1352550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39</xdr:row>
      <xdr:rowOff>142875</xdr:rowOff>
    </xdr:from>
    <xdr:to>
      <xdr:col>1</xdr:col>
      <xdr:colOff>438150</xdr:colOff>
      <xdr:row>39</xdr:row>
      <xdr:rowOff>238125</xdr:rowOff>
    </xdr:to>
    <xdr:sp>
      <xdr:nvSpPr>
        <xdr:cNvPr id="13" name="Line 16"/>
        <xdr:cNvSpPr>
          <a:spLocks/>
        </xdr:cNvSpPr>
      </xdr:nvSpPr>
      <xdr:spPr>
        <a:xfrm flipV="1">
          <a:off x="962025" y="116967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114300</xdr:rowOff>
    </xdr:from>
    <xdr:to>
      <xdr:col>3</xdr:col>
      <xdr:colOff>190500</xdr:colOff>
      <xdr:row>51</xdr:row>
      <xdr:rowOff>209550</xdr:rowOff>
    </xdr:to>
    <xdr:sp>
      <xdr:nvSpPr>
        <xdr:cNvPr id="14" name="Line 17"/>
        <xdr:cNvSpPr>
          <a:spLocks/>
        </xdr:cNvSpPr>
      </xdr:nvSpPr>
      <xdr:spPr>
        <a:xfrm flipV="1">
          <a:off x="1933575" y="152114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3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4" name="Line 8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2</xdr:col>
      <xdr:colOff>523875</xdr:colOff>
      <xdr:row>48</xdr:row>
      <xdr:rowOff>209550</xdr:rowOff>
    </xdr:to>
    <xdr:sp>
      <xdr:nvSpPr>
        <xdr:cNvPr id="5" name="Line 9"/>
        <xdr:cNvSpPr>
          <a:spLocks/>
        </xdr:cNvSpPr>
      </xdr:nvSpPr>
      <xdr:spPr>
        <a:xfrm flipV="1">
          <a:off x="1657350" y="14325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180975</xdr:colOff>
      <xdr:row>49</xdr:row>
      <xdr:rowOff>209550</xdr:rowOff>
    </xdr:to>
    <xdr:sp>
      <xdr:nvSpPr>
        <xdr:cNvPr id="6" name="Line 10"/>
        <xdr:cNvSpPr>
          <a:spLocks/>
        </xdr:cNvSpPr>
      </xdr:nvSpPr>
      <xdr:spPr>
        <a:xfrm flipV="1">
          <a:off x="1924050" y="14620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7" name="Line 1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8" name="Line 1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123825</xdr:rowOff>
    </xdr:from>
    <xdr:to>
      <xdr:col>1</xdr:col>
      <xdr:colOff>552450</xdr:colOff>
      <xdr:row>25</xdr:row>
      <xdr:rowOff>219075</xdr:rowOff>
    </xdr:to>
    <xdr:sp>
      <xdr:nvSpPr>
        <xdr:cNvPr id="9" name="Line 13"/>
        <xdr:cNvSpPr>
          <a:spLocks/>
        </xdr:cNvSpPr>
      </xdr:nvSpPr>
      <xdr:spPr>
        <a:xfrm flipV="1">
          <a:off x="1076325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10" name="Line 1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11" name="Line 1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114300</xdr:rowOff>
    </xdr:from>
    <xdr:to>
      <xdr:col>1</xdr:col>
      <xdr:colOff>409575</xdr:colOff>
      <xdr:row>39</xdr:row>
      <xdr:rowOff>209550</xdr:rowOff>
    </xdr:to>
    <xdr:sp>
      <xdr:nvSpPr>
        <xdr:cNvPr id="12" name="Line 16"/>
        <xdr:cNvSpPr>
          <a:spLocks/>
        </xdr:cNvSpPr>
      </xdr:nvSpPr>
      <xdr:spPr>
        <a:xfrm flipV="1">
          <a:off x="933450" y="11668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114300</xdr:rowOff>
    </xdr:from>
    <xdr:to>
      <xdr:col>8</xdr:col>
      <xdr:colOff>304800</xdr:colOff>
      <xdr:row>25</xdr:row>
      <xdr:rowOff>209550</xdr:rowOff>
    </xdr:to>
    <xdr:sp>
      <xdr:nvSpPr>
        <xdr:cNvPr id="13" name="Line 13"/>
        <xdr:cNvSpPr>
          <a:spLocks/>
        </xdr:cNvSpPr>
      </xdr:nvSpPr>
      <xdr:spPr>
        <a:xfrm flipV="1">
          <a:off x="5210175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85725</xdr:rowOff>
    </xdr:from>
    <xdr:to>
      <xdr:col>8</xdr:col>
      <xdr:colOff>304800</xdr:colOff>
      <xdr:row>25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5238750" y="75057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4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114300</xdr:rowOff>
    </xdr:from>
    <xdr:to>
      <xdr:col>1</xdr:col>
      <xdr:colOff>419100</xdr:colOff>
      <xdr:row>38</xdr:row>
      <xdr:rowOff>209550</xdr:rowOff>
    </xdr:to>
    <xdr:sp>
      <xdr:nvSpPr>
        <xdr:cNvPr id="5" name="Line 7"/>
        <xdr:cNvSpPr>
          <a:spLocks/>
        </xdr:cNvSpPr>
      </xdr:nvSpPr>
      <xdr:spPr>
        <a:xfrm flipV="1">
          <a:off x="942975" y="11372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6" name="Line 1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7" name="Line 1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123825</xdr:rowOff>
    </xdr:from>
    <xdr:to>
      <xdr:col>1</xdr:col>
      <xdr:colOff>533400</xdr:colOff>
      <xdr:row>25</xdr:row>
      <xdr:rowOff>219075</xdr:rowOff>
    </xdr:to>
    <xdr:sp>
      <xdr:nvSpPr>
        <xdr:cNvPr id="8" name="Line 13"/>
        <xdr:cNvSpPr>
          <a:spLocks/>
        </xdr:cNvSpPr>
      </xdr:nvSpPr>
      <xdr:spPr>
        <a:xfrm flipV="1">
          <a:off x="1057275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9" name="Line 1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10" name="Line 1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142875</xdr:rowOff>
    </xdr:from>
    <xdr:to>
      <xdr:col>1</xdr:col>
      <xdr:colOff>400050</xdr:colOff>
      <xdr:row>39</xdr:row>
      <xdr:rowOff>238125</xdr:rowOff>
    </xdr:to>
    <xdr:sp>
      <xdr:nvSpPr>
        <xdr:cNvPr id="11" name="Line 16"/>
        <xdr:cNvSpPr>
          <a:spLocks/>
        </xdr:cNvSpPr>
      </xdr:nvSpPr>
      <xdr:spPr>
        <a:xfrm flipV="1">
          <a:off x="923925" y="116967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95250</xdr:rowOff>
    </xdr:from>
    <xdr:to>
      <xdr:col>8</xdr:col>
      <xdr:colOff>304800</xdr:colOff>
      <xdr:row>25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5229225" y="75152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4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114300</xdr:rowOff>
    </xdr:from>
    <xdr:to>
      <xdr:col>1</xdr:col>
      <xdr:colOff>419100</xdr:colOff>
      <xdr:row>38</xdr:row>
      <xdr:rowOff>209550</xdr:rowOff>
    </xdr:to>
    <xdr:sp>
      <xdr:nvSpPr>
        <xdr:cNvPr id="5" name="Line 7"/>
        <xdr:cNvSpPr>
          <a:spLocks/>
        </xdr:cNvSpPr>
      </xdr:nvSpPr>
      <xdr:spPr>
        <a:xfrm flipV="1">
          <a:off x="942975" y="11372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6" name="Line 8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7" name="Line 1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8" name="Line 1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123825</xdr:rowOff>
    </xdr:from>
    <xdr:to>
      <xdr:col>1</xdr:col>
      <xdr:colOff>542925</xdr:colOff>
      <xdr:row>25</xdr:row>
      <xdr:rowOff>219075</xdr:rowOff>
    </xdr:to>
    <xdr:sp>
      <xdr:nvSpPr>
        <xdr:cNvPr id="9" name="Line 13"/>
        <xdr:cNvSpPr>
          <a:spLocks/>
        </xdr:cNvSpPr>
      </xdr:nvSpPr>
      <xdr:spPr>
        <a:xfrm flipV="1">
          <a:off x="1066800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10" name="Line 1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11" name="Line 1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12" name="Line 1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123825</xdr:rowOff>
    </xdr:from>
    <xdr:to>
      <xdr:col>8</xdr:col>
      <xdr:colOff>304800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5238750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4" name="Line 1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5" name="Line 1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133350</xdr:rowOff>
    </xdr:from>
    <xdr:to>
      <xdr:col>1</xdr:col>
      <xdr:colOff>533400</xdr:colOff>
      <xdr:row>25</xdr:row>
      <xdr:rowOff>228600</xdr:rowOff>
    </xdr:to>
    <xdr:sp>
      <xdr:nvSpPr>
        <xdr:cNvPr id="6" name="Line 13"/>
        <xdr:cNvSpPr>
          <a:spLocks/>
        </xdr:cNvSpPr>
      </xdr:nvSpPr>
      <xdr:spPr>
        <a:xfrm flipV="1">
          <a:off x="1057275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7" name="Line 1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114300</xdr:rowOff>
    </xdr:from>
    <xdr:to>
      <xdr:col>2</xdr:col>
      <xdr:colOff>219075</xdr:colOff>
      <xdr:row>33</xdr:row>
      <xdr:rowOff>209550</xdr:rowOff>
    </xdr:to>
    <xdr:sp>
      <xdr:nvSpPr>
        <xdr:cNvPr id="8" name="Line 15"/>
        <xdr:cNvSpPr>
          <a:spLocks/>
        </xdr:cNvSpPr>
      </xdr:nvSpPr>
      <xdr:spPr>
        <a:xfrm flipV="1">
          <a:off x="1352550" y="9896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104775</xdr:rowOff>
    </xdr:from>
    <xdr:to>
      <xdr:col>1</xdr:col>
      <xdr:colOff>419100</xdr:colOff>
      <xdr:row>39</xdr:row>
      <xdr:rowOff>200025</xdr:rowOff>
    </xdr:to>
    <xdr:sp>
      <xdr:nvSpPr>
        <xdr:cNvPr id="9" name="Line 16"/>
        <xdr:cNvSpPr>
          <a:spLocks/>
        </xdr:cNvSpPr>
      </xdr:nvSpPr>
      <xdr:spPr>
        <a:xfrm flipV="1">
          <a:off x="942975" y="11658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7109375" style="1" bestFit="1" customWidth="1"/>
    <col min="7" max="7" width="10.281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87</v>
      </c>
      <c r="E3" s="1" t="s">
        <v>35</v>
      </c>
      <c r="F3" s="21" t="s">
        <v>88</v>
      </c>
      <c r="G3" s="21"/>
      <c r="H3" s="1" t="s">
        <v>34</v>
      </c>
      <c r="I3" s="21" t="s">
        <v>89</v>
      </c>
      <c r="J3" s="21"/>
    </row>
    <row r="4" spans="1:10" ht="23.25">
      <c r="A4" s="3"/>
      <c r="B4" s="3" t="s">
        <v>37</v>
      </c>
      <c r="C4" s="3" t="s">
        <v>90</v>
      </c>
      <c r="D4" s="3"/>
      <c r="E4" s="3" t="s">
        <v>38</v>
      </c>
      <c r="F4" s="19" t="s">
        <v>76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47</v>
      </c>
      <c r="F10" s="1" t="s">
        <v>42</v>
      </c>
      <c r="K10" s="5"/>
    </row>
    <row r="11" spans="2:11" ht="23.25">
      <c r="B11" s="1" t="s">
        <v>43</v>
      </c>
      <c r="D11" s="17">
        <v>1096</v>
      </c>
      <c r="E11" s="17"/>
      <c r="F11" s="1" t="s">
        <v>44</v>
      </c>
      <c r="H11" s="17">
        <v>199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14</v>
      </c>
      <c r="D12" s="1" t="s">
        <v>47</v>
      </c>
      <c r="E12" s="1" t="s">
        <v>48</v>
      </c>
      <c r="F12" s="8">
        <v>21062</v>
      </c>
    </row>
    <row r="13" spans="2:11" ht="23.25">
      <c r="B13" s="1" t="s">
        <v>49</v>
      </c>
      <c r="D13" s="17">
        <f>H11</f>
        <v>199</v>
      </c>
      <c r="E13" s="17"/>
      <c r="F13" s="1" t="s">
        <v>50</v>
      </c>
      <c r="H13" s="7">
        <f>C12</f>
        <v>14</v>
      </c>
      <c r="I13" s="1" t="s">
        <v>51</v>
      </c>
      <c r="J13" s="8">
        <f>F12</f>
        <v>21062</v>
      </c>
      <c r="K13" s="5"/>
    </row>
    <row r="14" spans="2:9" ht="23.25">
      <c r="B14" s="1" t="s">
        <v>54</v>
      </c>
      <c r="D14" s="2">
        <v>203.915</v>
      </c>
      <c r="E14" s="1" t="s">
        <v>80</v>
      </c>
      <c r="F14" s="1" t="s">
        <v>52</v>
      </c>
      <c r="H14" s="6">
        <v>203.824</v>
      </c>
      <c r="I14" s="1" t="s">
        <v>81</v>
      </c>
    </row>
    <row r="15" spans="2:6" ht="23.25">
      <c r="B15" s="4" t="s">
        <v>53</v>
      </c>
      <c r="E15" s="6">
        <v>189.482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199.868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192.2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D13:E13"/>
    <mergeCell ref="A6:B6"/>
    <mergeCell ref="D21:E21"/>
    <mergeCell ref="D22:E22"/>
    <mergeCell ref="H45:J45"/>
    <mergeCell ref="F23:G23"/>
    <mergeCell ref="G26:J26"/>
    <mergeCell ref="F4:G4"/>
    <mergeCell ref="I7:J7"/>
    <mergeCell ref="H22:J22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7109375" style="1" bestFit="1" customWidth="1"/>
    <col min="7" max="7" width="10.14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91</v>
      </c>
      <c r="E3" s="1" t="s">
        <v>35</v>
      </c>
      <c r="F3" s="21" t="s">
        <v>88</v>
      </c>
      <c r="G3" s="21"/>
      <c r="H3" s="1" t="s">
        <v>34</v>
      </c>
      <c r="I3" s="21" t="s">
        <v>92</v>
      </c>
      <c r="J3" s="21"/>
    </row>
    <row r="4" spans="1:10" ht="23.25">
      <c r="A4" s="3"/>
      <c r="B4" s="3" t="s">
        <v>37</v>
      </c>
      <c r="C4" s="3" t="s">
        <v>93</v>
      </c>
      <c r="D4" s="3"/>
      <c r="E4" s="3" t="s">
        <v>38</v>
      </c>
      <c r="F4" s="19" t="s">
        <v>94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G7" s="2">
        <v>3</v>
      </c>
      <c r="H7" s="1" t="s">
        <v>39</v>
      </c>
      <c r="I7" s="16" t="s">
        <v>77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37</v>
      </c>
      <c r="F10" s="1" t="s">
        <v>42</v>
      </c>
      <c r="K10" s="5"/>
    </row>
    <row r="11" spans="2:11" ht="23.25">
      <c r="B11" s="1" t="s">
        <v>43</v>
      </c>
      <c r="D11" s="17">
        <v>1592.54</v>
      </c>
      <c r="E11" s="17"/>
      <c r="F11" s="1" t="s">
        <v>44</v>
      </c>
      <c r="H11" s="17">
        <v>183.83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22</v>
      </c>
      <c r="D12" s="1" t="s">
        <v>47</v>
      </c>
      <c r="E12" s="1" t="s">
        <v>48</v>
      </c>
      <c r="F12" s="8">
        <v>21062</v>
      </c>
    </row>
    <row r="13" spans="2:11" ht="23.25">
      <c r="B13" s="1" t="s">
        <v>49</v>
      </c>
      <c r="D13" s="17">
        <f>H11</f>
        <v>183.83</v>
      </c>
      <c r="E13" s="17"/>
      <c r="F13" s="1" t="s">
        <v>50</v>
      </c>
      <c r="H13" s="7">
        <f>C12</f>
        <v>22</v>
      </c>
      <c r="I13" s="1" t="s">
        <v>51</v>
      </c>
      <c r="J13" s="8">
        <f>F12</f>
        <v>21062</v>
      </c>
      <c r="K13" s="5"/>
    </row>
    <row r="14" spans="2:9" ht="23.25">
      <c r="B14" s="1" t="s">
        <v>54</v>
      </c>
      <c r="D14" s="2">
        <v>190.275</v>
      </c>
      <c r="E14" s="1" t="s">
        <v>80</v>
      </c>
      <c r="F14" s="1" t="s">
        <v>52</v>
      </c>
      <c r="H14" s="6">
        <v>192.592</v>
      </c>
      <c r="I14" s="1" t="s">
        <v>81</v>
      </c>
    </row>
    <row r="15" spans="2:6" ht="23.25">
      <c r="B15" s="4" t="s">
        <v>53</v>
      </c>
      <c r="E15" s="6">
        <v>174.57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7">
        <v>192.7</v>
      </c>
      <c r="E21" s="17"/>
      <c r="F21" s="1" t="s">
        <v>56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177.4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spans="3:8" ht="23.25">
      <c r="C51" s="1" t="s">
        <v>69</v>
      </c>
      <c r="H51" s="1" t="s">
        <v>95</v>
      </c>
    </row>
    <row r="52" spans="4:8" ht="23.25">
      <c r="D52" s="1" t="s">
        <v>66</v>
      </c>
      <c r="F52" s="1" t="s">
        <v>96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D60:E60"/>
    <mergeCell ref="A1:J1"/>
    <mergeCell ref="A2:J2"/>
    <mergeCell ref="D11:E11"/>
    <mergeCell ref="H11:I11"/>
    <mergeCell ref="I3:J3"/>
    <mergeCell ref="I4:J4"/>
    <mergeCell ref="D13:E13"/>
    <mergeCell ref="A6:B6"/>
    <mergeCell ref="D21:E21"/>
    <mergeCell ref="D22:E22"/>
    <mergeCell ref="G52:H52"/>
    <mergeCell ref="G46:H46"/>
    <mergeCell ref="G48:H48"/>
    <mergeCell ref="G49:J49"/>
    <mergeCell ref="F3:G3"/>
    <mergeCell ref="F4:G4"/>
    <mergeCell ref="I7:J7"/>
    <mergeCell ref="G50:H50"/>
    <mergeCell ref="H22:J22"/>
    <mergeCell ref="H45:J45"/>
    <mergeCell ref="F23:G23"/>
    <mergeCell ref="G26:J26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57421875" style="1" bestFit="1" customWidth="1"/>
    <col min="7" max="7" width="9.710937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97</v>
      </c>
      <c r="E3" s="1" t="s">
        <v>35</v>
      </c>
      <c r="F3" s="21" t="s">
        <v>98</v>
      </c>
      <c r="G3" s="21"/>
      <c r="H3" s="1" t="s">
        <v>34</v>
      </c>
      <c r="I3" s="21" t="s">
        <v>98</v>
      </c>
      <c r="J3" s="21"/>
    </row>
    <row r="4" spans="1:10" ht="23.25">
      <c r="A4" s="3"/>
      <c r="B4" s="3" t="s">
        <v>37</v>
      </c>
      <c r="C4" s="3" t="s">
        <v>99</v>
      </c>
      <c r="D4" s="3"/>
      <c r="E4" s="3" t="s">
        <v>38</v>
      </c>
      <c r="F4" s="19" t="s">
        <v>100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42</v>
      </c>
      <c r="F10" s="1" t="s">
        <v>42</v>
      </c>
      <c r="K10" s="5"/>
    </row>
    <row r="11" spans="2:11" ht="23.25">
      <c r="B11" s="1" t="s">
        <v>43</v>
      </c>
      <c r="D11" s="17">
        <v>898</v>
      </c>
      <c r="E11" s="17"/>
      <c r="F11" s="1" t="s">
        <v>44</v>
      </c>
      <c r="H11" s="17">
        <v>269.3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3</v>
      </c>
      <c r="D12" s="1" t="s">
        <v>47</v>
      </c>
      <c r="E12" s="1" t="s">
        <v>48</v>
      </c>
      <c r="F12" s="8">
        <v>21080</v>
      </c>
    </row>
    <row r="13" spans="2:11" ht="23.25">
      <c r="B13" s="1" t="s">
        <v>49</v>
      </c>
      <c r="D13" s="17">
        <f>H11</f>
        <v>269.3</v>
      </c>
      <c r="E13" s="17"/>
      <c r="F13" s="1" t="s">
        <v>50</v>
      </c>
      <c r="H13" s="7">
        <f>C12</f>
        <v>3</v>
      </c>
      <c r="I13" s="1" t="s">
        <v>51</v>
      </c>
      <c r="J13" s="8">
        <f>F12</f>
        <v>21080</v>
      </c>
      <c r="K13" s="5"/>
    </row>
    <row r="14" spans="2:9" ht="23.25">
      <c r="B14" s="1" t="s">
        <v>54</v>
      </c>
      <c r="D14" s="2">
        <v>273.195</v>
      </c>
      <c r="E14" s="1" t="s">
        <v>80</v>
      </c>
      <c r="F14" s="1" t="s">
        <v>52</v>
      </c>
      <c r="H14" s="6">
        <v>275.272</v>
      </c>
      <c r="I14" s="1" t="s">
        <v>81</v>
      </c>
    </row>
    <row r="15" spans="2:6" ht="23.25">
      <c r="B15" s="4" t="s">
        <v>53</v>
      </c>
      <c r="E15" s="6">
        <v>264.493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270.035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263.983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101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102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D60:E60"/>
    <mergeCell ref="A1:J1"/>
    <mergeCell ref="A2:J2"/>
    <mergeCell ref="D11:E11"/>
    <mergeCell ref="H11:I11"/>
    <mergeCell ref="I3:J3"/>
    <mergeCell ref="I4:J4"/>
    <mergeCell ref="D13:E13"/>
    <mergeCell ref="A6:B6"/>
    <mergeCell ref="D21:E21"/>
    <mergeCell ref="D22:E22"/>
    <mergeCell ref="G52:H52"/>
    <mergeCell ref="G46:H46"/>
    <mergeCell ref="G48:H48"/>
    <mergeCell ref="G49:J49"/>
    <mergeCell ref="F3:G3"/>
    <mergeCell ref="F4:G4"/>
    <mergeCell ref="I7:J7"/>
    <mergeCell ref="G50:H50"/>
    <mergeCell ref="H22:J22"/>
    <mergeCell ref="H45:J45"/>
    <mergeCell ref="F23:G23"/>
    <mergeCell ref="G26:J26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103</v>
      </c>
      <c r="E3" s="1" t="s">
        <v>35</v>
      </c>
      <c r="F3" s="21" t="s">
        <v>88</v>
      </c>
      <c r="G3" s="21"/>
      <c r="H3" s="1" t="s">
        <v>34</v>
      </c>
      <c r="I3" s="21" t="s">
        <v>104</v>
      </c>
      <c r="J3" s="21"/>
    </row>
    <row r="4" spans="1:10" ht="23.25">
      <c r="A4" s="3"/>
      <c r="B4" s="3" t="s">
        <v>37</v>
      </c>
      <c r="C4" s="3" t="s">
        <v>105</v>
      </c>
      <c r="D4" s="3"/>
      <c r="E4" s="3" t="s">
        <v>38</v>
      </c>
      <c r="F4" s="19" t="s">
        <v>76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48</v>
      </c>
      <c r="F10" s="1" t="s">
        <v>42</v>
      </c>
      <c r="K10" s="5"/>
    </row>
    <row r="11" spans="2:11" ht="23.25">
      <c r="B11" s="1" t="s">
        <v>43</v>
      </c>
      <c r="D11" s="17">
        <v>1019</v>
      </c>
      <c r="E11" s="17"/>
      <c r="F11" s="1" t="s">
        <v>44</v>
      </c>
      <c r="H11" s="17">
        <v>219.26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1</v>
      </c>
      <c r="D12" s="1" t="s">
        <v>47</v>
      </c>
      <c r="E12" s="1" t="s">
        <v>48</v>
      </c>
      <c r="F12" s="8">
        <v>20639</v>
      </c>
    </row>
    <row r="13" spans="2:11" ht="23.25">
      <c r="B13" s="1" t="s">
        <v>49</v>
      </c>
      <c r="D13" s="17">
        <f>H11</f>
        <v>219.26</v>
      </c>
      <c r="E13" s="17"/>
      <c r="F13" s="1" t="s">
        <v>50</v>
      </c>
      <c r="H13" s="7">
        <f>C12</f>
        <v>1</v>
      </c>
      <c r="I13" s="1" t="s">
        <v>51</v>
      </c>
      <c r="J13" s="8">
        <f>F12</f>
        <v>20639</v>
      </c>
      <c r="K13" s="5"/>
    </row>
    <row r="14" spans="2:9" ht="23.25">
      <c r="B14" s="1" t="s">
        <v>54</v>
      </c>
      <c r="D14" s="2">
        <v>226.435</v>
      </c>
      <c r="E14" s="1" t="s">
        <v>80</v>
      </c>
      <c r="F14" s="1" t="s">
        <v>52</v>
      </c>
      <c r="H14" s="6">
        <v>224.102</v>
      </c>
      <c r="I14" s="1" t="s">
        <v>81</v>
      </c>
    </row>
    <row r="15" spans="2:6" ht="23.25">
      <c r="B15" s="4" t="s">
        <v>53</v>
      </c>
      <c r="E15" s="6">
        <v>211.03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223.555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210.9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D13:E13"/>
    <mergeCell ref="A6:B6"/>
    <mergeCell ref="D21:E21"/>
    <mergeCell ref="D22:E22"/>
    <mergeCell ref="H45:J45"/>
    <mergeCell ref="F23:G23"/>
    <mergeCell ref="G26:J26"/>
    <mergeCell ref="F4:G4"/>
    <mergeCell ref="I7:J7"/>
    <mergeCell ref="H22:J22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7109375" style="1" bestFit="1" customWidth="1"/>
    <col min="7" max="7" width="9.8515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106</v>
      </c>
      <c r="E3" s="1" t="s">
        <v>35</v>
      </c>
      <c r="F3" s="21" t="s">
        <v>88</v>
      </c>
      <c r="G3" s="21"/>
      <c r="H3" s="1" t="s">
        <v>34</v>
      </c>
      <c r="I3" s="21" t="s">
        <v>89</v>
      </c>
      <c r="J3" s="21"/>
    </row>
    <row r="4" spans="1:10" ht="23.25">
      <c r="A4" s="3"/>
      <c r="B4" s="3" t="s">
        <v>37</v>
      </c>
      <c r="C4" s="3" t="s">
        <v>90</v>
      </c>
      <c r="D4" s="3"/>
      <c r="E4" s="3" t="s">
        <v>38</v>
      </c>
      <c r="F4" s="19" t="s">
        <v>76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50</v>
      </c>
      <c r="F10" s="1" t="s">
        <v>42</v>
      </c>
      <c r="K10" s="5"/>
    </row>
    <row r="11" spans="2:11" ht="23.25">
      <c r="B11" s="1" t="s">
        <v>43</v>
      </c>
      <c r="D11" s="17">
        <v>262.3</v>
      </c>
      <c r="E11" s="17"/>
      <c r="F11" s="1" t="s">
        <v>44</v>
      </c>
      <c r="H11" s="17">
        <v>254.09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15</v>
      </c>
      <c r="D12" s="1" t="s">
        <v>47</v>
      </c>
      <c r="E12" s="1" t="s">
        <v>48</v>
      </c>
      <c r="F12" s="8">
        <v>21050</v>
      </c>
    </row>
    <row r="13" spans="2:11" ht="23.25">
      <c r="B13" s="1" t="s">
        <v>49</v>
      </c>
      <c r="D13" s="17">
        <f>H11</f>
        <v>254.09</v>
      </c>
      <c r="E13" s="17"/>
      <c r="F13" s="1" t="s">
        <v>50</v>
      </c>
      <c r="H13" s="7">
        <f>C12</f>
        <v>15</v>
      </c>
      <c r="I13" s="1" t="s">
        <v>51</v>
      </c>
      <c r="J13" s="8">
        <f>F12</f>
        <v>21050</v>
      </c>
      <c r="K13" s="5"/>
    </row>
    <row r="14" spans="2:9" ht="23.25">
      <c r="B14" s="1" t="s">
        <v>54</v>
      </c>
      <c r="D14" s="2">
        <v>256.715</v>
      </c>
      <c r="E14" s="1" t="s">
        <v>80</v>
      </c>
      <c r="F14" s="1" t="s">
        <v>52</v>
      </c>
      <c r="H14" s="6">
        <v>256.704</v>
      </c>
      <c r="I14" s="1" t="s">
        <v>81</v>
      </c>
    </row>
    <row r="15" spans="2:6" ht="23.25">
      <c r="B15" s="4" t="s">
        <v>53</v>
      </c>
      <c r="E15" s="6">
        <v>249.021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257.381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248.891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D60:E60"/>
    <mergeCell ref="A1:J1"/>
    <mergeCell ref="A2:J2"/>
    <mergeCell ref="D11:E11"/>
    <mergeCell ref="H11:I11"/>
    <mergeCell ref="I3:J3"/>
    <mergeCell ref="I4:J4"/>
    <mergeCell ref="D13:E13"/>
    <mergeCell ref="A6:B6"/>
    <mergeCell ref="D21:E21"/>
    <mergeCell ref="D22:E22"/>
    <mergeCell ref="G52:H52"/>
    <mergeCell ref="G46:H46"/>
    <mergeCell ref="G48:H48"/>
    <mergeCell ref="G49:J49"/>
    <mergeCell ref="F3:G3"/>
    <mergeCell ref="F4:G4"/>
    <mergeCell ref="I7:J7"/>
    <mergeCell ref="G50:H50"/>
    <mergeCell ref="H22:J22"/>
    <mergeCell ref="H45:J45"/>
    <mergeCell ref="F23:G23"/>
    <mergeCell ref="G26:J26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9.14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107</v>
      </c>
      <c r="E3" s="1" t="s">
        <v>35</v>
      </c>
      <c r="F3" s="21" t="s">
        <v>95</v>
      </c>
      <c r="G3" s="21"/>
      <c r="H3" s="1" t="s">
        <v>34</v>
      </c>
      <c r="I3" s="21"/>
      <c r="J3" s="21"/>
    </row>
    <row r="4" spans="1:10" ht="23.25">
      <c r="A4" s="3"/>
      <c r="B4" s="3" t="s">
        <v>37</v>
      </c>
      <c r="C4" s="3" t="s">
        <v>108</v>
      </c>
      <c r="D4" s="3"/>
      <c r="E4" s="3" t="s">
        <v>38</v>
      </c>
      <c r="F4" s="19" t="s">
        <v>94</v>
      </c>
      <c r="G4" s="19"/>
      <c r="H4" s="3" t="s">
        <v>36</v>
      </c>
      <c r="I4" s="19" t="s">
        <v>88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109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44</v>
      </c>
      <c r="F10" s="1" t="s">
        <v>42</v>
      </c>
      <c r="K10" s="5"/>
    </row>
    <row r="11" spans="2:11" ht="23.25">
      <c r="B11" s="1" t="s">
        <v>43</v>
      </c>
      <c r="D11" s="17">
        <v>353.55</v>
      </c>
      <c r="E11" s="17"/>
      <c r="F11" s="1" t="s">
        <v>44</v>
      </c>
      <c r="H11" s="17">
        <v>190.78</v>
      </c>
      <c r="I11" s="17"/>
      <c r="J11" s="1" t="s">
        <v>45</v>
      </c>
      <c r="K11" s="1" t="s">
        <v>79</v>
      </c>
    </row>
    <row r="12" spans="2:6" ht="23.25">
      <c r="B12" s="1" t="s">
        <v>46</v>
      </c>
      <c r="C12" s="7">
        <v>10</v>
      </c>
      <c r="D12" s="1" t="s">
        <v>47</v>
      </c>
      <c r="E12" s="1" t="s">
        <v>48</v>
      </c>
      <c r="F12" s="8">
        <v>21066</v>
      </c>
    </row>
    <row r="13" spans="2:11" ht="23.25">
      <c r="B13" s="1" t="s">
        <v>49</v>
      </c>
      <c r="D13" s="17">
        <f>H11</f>
        <v>190.78</v>
      </c>
      <c r="E13" s="17"/>
      <c r="F13" s="1" t="s">
        <v>50</v>
      </c>
      <c r="H13" s="7">
        <f>C12</f>
        <v>10</v>
      </c>
      <c r="I13" s="1" t="s">
        <v>51</v>
      </c>
      <c r="J13" s="8">
        <f>F12</f>
        <v>21066</v>
      </c>
      <c r="K13" s="5"/>
    </row>
    <row r="14" spans="2:9" ht="23.25">
      <c r="B14" s="1" t="s">
        <v>54</v>
      </c>
      <c r="D14" s="2">
        <v>196.565</v>
      </c>
      <c r="E14" s="1" t="s">
        <v>80</v>
      </c>
      <c r="F14" s="1" t="s">
        <v>52</v>
      </c>
      <c r="H14" s="6">
        <v>196.485</v>
      </c>
      <c r="I14" s="1" t="s">
        <v>81</v>
      </c>
    </row>
    <row r="15" spans="2:6" ht="23.25">
      <c r="B15" s="4" t="s">
        <v>53</v>
      </c>
      <c r="E15" s="6">
        <v>180.84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196.616</v>
      </c>
      <c r="E21" s="16"/>
      <c r="F21" s="1" t="s">
        <v>56</v>
      </c>
      <c r="H21" s="1" t="s">
        <v>109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7">
        <v>182.805</v>
      </c>
      <c r="G23" s="17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86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D13:E13"/>
    <mergeCell ref="A6:B6"/>
    <mergeCell ref="D21:E21"/>
    <mergeCell ref="D22:E22"/>
    <mergeCell ref="H45:J45"/>
    <mergeCell ref="F23:G23"/>
    <mergeCell ref="G26:J26"/>
    <mergeCell ref="F4:G4"/>
    <mergeCell ref="I7:J7"/>
    <mergeCell ref="H22:J22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2012-11-23T03:36:45Z</cp:lastPrinted>
  <dcterms:created xsi:type="dcterms:W3CDTF">2011-10-11T02:53:57Z</dcterms:created>
  <dcterms:modified xsi:type="dcterms:W3CDTF">2015-06-11T07:04:16Z</dcterms:modified>
  <cp:category/>
  <cp:version/>
  <cp:contentType/>
  <cp:contentStatus/>
</cp:coreProperties>
</file>