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720" windowHeight="6255" activeTab="0"/>
  </bookViews>
  <sheets>
    <sheet name="G.4" sheetId="1" r:id="rId1"/>
    <sheet name="G.8" sheetId="2" r:id="rId2"/>
    <sheet name="G.9" sheetId="3" r:id="rId3"/>
    <sheet name="G.10" sheetId="4" r:id="rId4"/>
    <sheet name="G.11" sheetId="5" r:id="rId5"/>
  </sheets>
  <definedNames>
    <definedName name="_xlnm.Print_Titles" localSheetId="3">'G.10'!$1:$9</definedName>
    <definedName name="_xlnm.Print_Titles" localSheetId="4">'G.11'!$1:$9</definedName>
    <definedName name="_xlnm.Print_Titles" localSheetId="0">'G.4'!$1:$9</definedName>
    <definedName name="_xlnm.Print_Titles" localSheetId="1">'G.8'!$1:$10</definedName>
    <definedName name="_xlnm.Print_Titles" localSheetId="2">'G.9'!$1:$9</definedName>
  </definedNames>
  <calcPr fullCalcOnLoad="1"/>
</workbook>
</file>

<file path=xl/sharedStrings.xml><?xml version="1.0" encoding="utf-8"?>
<sst xmlns="http://schemas.openxmlformats.org/spreadsheetml/2006/main" count="796" uniqueCount="296">
  <si>
    <t>อ.ท.1-02</t>
  </si>
  <si>
    <t>กรมชลประทาน</t>
  </si>
  <si>
    <t>จังหวัด       เชียงราย</t>
  </si>
  <si>
    <t>ราคาศูนย์เสาระดับ</t>
  </si>
  <si>
    <t>ม.( ร.ส.ม. )</t>
  </si>
  <si>
    <t>วันที่</t>
  </si>
  <si>
    <t>ระดับน้ำ</t>
  </si>
  <si>
    <t>เวลาทำการ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</si>
  <si>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</si>
  <si>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</si>
  <si>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</si>
  <si>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</si>
  <si>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</si>
  <si>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ม.(ร.ส.ม.)</t>
  </si>
  <si>
    <t>สำรวจ</t>
  </si>
  <si>
    <t>ผิวน้ำ ม.</t>
  </si>
  <si>
    <t>ตร.ม.</t>
  </si>
  <si>
    <t>ม./วินาที</t>
  </si>
  <si>
    <t>ลบ.ม./วินาที</t>
  </si>
  <si>
    <t>ตารางแสดงสถิติการสำรวจปริมาณน้ำ</t>
  </si>
  <si>
    <t>Code        G.9</t>
  </si>
  <si>
    <t>ตำบล       วาวี</t>
  </si>
  <si>
    <t>อำเภอ        แม่สรวย</t>
  </si>
  <si>
    <t>ม.(ร.ท.ก.)</t>
  </si>
  <si>
    <t xml:space="preserve">     ตารางแสดงสถิติการสำรวจปริมาณน้ำ</t>
  </si>
  <si>
    <t>สถานี      น้ำแม่กรณ์</t>
  </si>
  <si>
    <t>Code        G.4</t>
  </si>
  <si>
    <t>ตำบล        แม่กรณ์</t>
  </si>
  <si>
    <t>อำเภอ       เมือง</t>
  </si>
  <si>
    <t>Code       G.8</t>
  </si>
  <si>
    <t>ตำบล        บัวสลี</t>
  </si>
  <si>
    <t>กิ่งอำเภอ        แม่ลาว</t>
  </si>
  <si>
    <t>จังหวัด      เชียงราย</t>
  </si>
  <si>
    <t>ม.( ร.ท.ก. )</t>
  </si>
  <si>
    <t>Code       G.10</t>
  </si>
  <si>
    <t>ตำบล        แม่สรวย</t>
  </si>
  <si>
    <t>สถานี      บ้านต้นยาง</t>
  </si>
  <si>
    <t>สถานี      บ้านหนองผำ</t>
  </si>
  <si>
    <t>สถานี      บ้านดอนสลี</t>
  </si>
  <si>
    <t>Code       G.11</t>
  </si>
  <si>
    <t>ตำบล        ป่าแดด</t>
  </si>
  <si>
    <t>ผู้ตรวจสอบ…………………………………………..</t>
  </si>
  <si>
    <t>สถานี        เคลื่อนที่เชียงราย</t>
  </si>
  <si>
    <t xml:space="preserve"> </t>
  </si>
  <si>
    <t>สำนักอุทกวิทยาและบริหารน้ำ</t>
  </si>
  <si>
    <t>แม่น้ำ        น้ำแม่ลาว</t>
  </si>
  <si>
    <t>แม่น้ำ        น้ำแม่สรวย</t>
  </si>
  <si>
    <t>แม่น้ำ        น้ำแม่กรณ์</t>
  </si>
  <si>
    <t>"</t>
  </si>
  <si>
    <t>จุดสำรวจ</t>
  </si>
  <si>
    <t>รวม</t>
  </si>
  <si>
    <t>จุด</t>
  </si>
  <si>
    <t xml:space="preserve"> ปีน้ำ     2558  ( 2015 )</t>
  </si>
  <si>
    <t>1 เม.ย.</t>
  </si>
  <si>
    <t>14.35-14.45</t>
  </si>
  <si>
    <t>21 เม.ย.</t>
  </si>
  <si>
    <t>16.36-16.45</t>
  </si>
  <si>
    <t>14.00-14.15</t>
  </si>
  <si>
    <t>15.56-16.10</t>
  </si>
  <si>
    <t>2 เม.ย.</t>
  </si>
  <si>
    <t>10.10-10.15</t>
  </si>
  <si>
    <t>10.10-10.25</t>
  </si>
  <si>
    <t>9.20-9.35</t>
  </si>
  <si>
    <t>22 เม.ย.</t>
  </si>
  <si>
    <t>9.15-9.30</t>
  </si>
  <si>
    <t>11.02-11.15</t>
  </si>
  <si>
    <t>11.15-11.30</t>
  </si>
  <si>
    <t>6 พ.ค.</t>
  </si>
  <si>
    <t>14 พ.ค.</t>
  </si>
  <si>
    <t>21 พ.ค.</t>
  </si>
  <si>
    <t>27 พ.ค.</t>
  </si>
  <si>
    <t>13.18-13.25</t>
  </si>
  <si>
    <t>13.38-13.45</t>
  </si>
  <si>
    <t>14.50-15.00</t>
  </si>
  <si>
    <t>15.50-16.00</t>
  </si>
  <si>
    <t>9.00-9.15</t>
  </si>
  <si>
    <t>13.06-13.15</t>
  </si>
  <si>
    <t>14.05-14.20</t>
  </si>
  <si>
    <t>14.08-14.30</t>
  </si>
  <si>
    <t>8 พ.ค.</t>
  </si>
  <si>
    <t>15 พ.ค.</t>
  </si>
  <si>
    <t>22 พ.ค.</t>
  </si>
  <si>
    <t>29 พ.ค.</t>
  </si>
  <si>
    <t>10.00-10.10</t>
  </si>
  <si>
    <t>9.40-9.55</t>
  </si>
  <si>
    <t>10.30-10.50</t>
  </si>
  <si>
    <t>13.15-13.30</t>
  </si>
  <si>
    <t>7 พ.ค.</t>
  </si>
  <si>
    <t>27 พ.ค</t>
  </si>
  <si>
    <t>9.10-9.25</t>
  </si>
  <si>
    <t>8.55-9.10</t>
  </si>
  <si>
    <t>9.45-10.00</t>
  </si>
  <si>
    <t>14.55-15.15</t>
  </si>
  <si>
    <t>10.45-11.00</t>
  </si>
  <si>
    <t>10.45-10.55</t>
  </si>
  <si>
    <t>11.30-11.50</t>
  </si>
  <si>
    <t>14.10-14.30</t>
  </si>
  <si>
    <t xml:space="preserve">4 มิ.ย. </t>
  </si>
  <si>
    <t xml:space="preserve">10 มิ.ย. </t>
  </si>
  <si>
    <t xml:space="preserve">18 มิ.ย. </t>
  </si>
  <si>
    <t xml:space="preserve">25 มิ.ย. </t>
  </si>
  <si>
    <t>13.35-13.45</t>
  </si>
  <si>
    <t>14.15-14.20</t>
  </si>
  <si>
    <t>14.20-14.30</t>
  </si>
  <si>
    <t>15.40-15.50</t>
  </si>
  <si>
    <t>4 มิ..ย.</t>
  </si>
  <si>
    <t>10 มิ..ย.</t>
  </si>
  <si>
    <t>18 มิ..ย.</t>
  </si>
  <si>
    <t>25 มิ..ย.</t>
  </si>
  <si>
    <t>13.00-13.15</t>
  </si>
  <si>
    <t>13.35-13.50</t>
  </si>
  <si>
    <t>13.50-14.00</t>
  </si>
  <si>
    <t>15.10-15.20</t>
  </si>
  <si>
    <t>5 มิ.ย</t>
  </si>
  <si>
    <t>11 มิ.ย</t>
  </si>
  <si>
    <t>19 มิ.ย</t>
  </si>
  <si>
    <t>26 มิ.ย</t>
  </si>
  <si>
    <t>12.30-12.40</t>
  </si>
  <si>
    <t>10.05-10.20</t>
  </si>
  <si>
    <t>09.40-09.55</t>
  </si>
  <si>
    <t>09.55-10.10</t>
  </si>
  <si>
    <t>09.05-09.15</t>
  </si>
  <si>
    <t>09.10-09.20</t>
  </si>
  <si>
    <t>08.55-09.10</t>
  </si>
  <si>
    <t>5 มิ.ย.</t>
  </si>
  <si>
    <t>11 มิ.ย.</t>
  </si>
  <si>
    <t>19 มิ.ย.</t>
  </si>
  <si>
    <t>26 มิ.ย.</t>
  </si>
  <si>
    <t>10.55-11.15</t>
  </si>
  <si>
    <t>11.10-11.20</t>
  </si>
  <si>
    <t>10.50-11.00</t>
  </si>
  <si>
    <t>10.44-11.10</t>
  </si>
  <si>
    <t>8 ก.ค.</t>
  </si>
  <si>
    <t>9 ก.ค.</t>
  </si>
  <si>
    <t>13 ก.ค.</t>
  </si>
  <si>
    <t>22 ก.ค.</t>
  </si>
  <si>
    <t>29 ก.ค.</t>
  </si>
  <si>
    <t>13.55-14.05</t>
  </si>
  <si>
    <t>14.10-14.20</t>
  </si>
  <si>
    <t>15.15-15.25</t>
  </si>
  <si>
    <t>23 ก.ค.</t>
  </si>
  <si>
    <t>13.20-13.30</t>
  </si>
  <si>
    <t>14.40-14.50</t>
  </si>
  <si>
    <t>15.30-15.45</t>
  </si>
  <si>
    <t>09.00-09.15</t>
  </si>
  <si>
    <t>09.50-10.05</t>
  </si>
  <si>
    <t>11.05-11.25</t>
  </si>
  <si>
    <t>12.35-12.55</t>
  </si>
  <si>
    <t>10.40-10.55</t>
  </si>
  <si>
    <t>08.50-09.05</t>
  </si>
  <si>
    <t>13.40-14.50</t>
  </si>
  <si>
    <t>09.15-09.40</t>
  </si>
  <si>
    <t>09.45-10.00</t>
  </si>
  <si>
    <t>11.00-11.15</t>
  </si>
  <si>
    <t>11.15-12.50</t>
  </si>
  <si>
    <t>10.40-11.00</t>
  </si>
  <si>
    <t>11.40-12.00</t>
  </si>
  <si>
    <t>5 ส.ค.</t>
  </si>
  <si>
    <t>13 ส.ค.</t>
  </si>
  <si>
    <t>18 ส.ค.</t>
  </si>
  <si>
    <t>26 ส.ค.</t>
  </si>
  <si>
    <t>14.10-14.25</t>
  </si>
  <si>
    <t>14.45-14.55</t>
  </si>
  <si>
    <t>13.30-13.40</t>
  </si>
  <si>
    <t>15 ส.ค.</t>
  </si>
  <si>
    <t>16 ส.ค.</t>
  </si>
  <si>
    <t>08.55-09.15</t>
  </si>
  <si>
    <t>14.00-14.10</t>
  </si>
  <si>
    <t>14.40-15.10</t>
  </si>
  <si>
    <t>09.10-09.35</t>
  </si>
  <si>
    <t>13.45-14.05</t>
  </si>
  <si>
    <t>08.40-08.50</t>
  </si>
  <si>
    <t>14 ส.ค.</t>
  </si>
  <si>
    <t>10.30-10.45</t>
  </si>
  <si>
    <t>09.55-10.15</t>
  </si>
  <si>
    <t>09.35-09.50</t>
  </si>
  <si>
    <t>13.45-14.10</t>
  </si>
  <si>
    <t>09.25-09.40</t>
  </si>
  <si>
    <t>09.20-09.30</t>
  </si>
  <si>
    <t>11.25-11.40</t>
  </si>
  <si>
    <t>12.10-12.35</t>
  </si>
  <si>
    <t>11.30-11.45</t>
  </si>
  <si>
    <t>11.05-11.20</t>
  </si>
  <si>
    <t>3 ก.ย.</t>
  </si>
  <si>
    <t>4 ก.ย.</t>
  </si>
  <si>
    <t>9 ก.ย.</t>
  </si>
  <si>
    <t>15 ก.ย.</t>
  </si>
  <si>
    <t>23 ก.ย.</t>
  </si>
  <si>
    <t>16.10-16.20</t>
  </si>
  <si>
    <t>14.28-14.35</t>
  </si>
  <si>
    <t>17.00-17.10</t>
  </si>
  <si>
    <t>13.20-13.35</t>
  </si>
  <si>
    <t>16.10-16.30</t>
  </si>
  <si>
    <t>11 ก.ย.</t>
  </si>
  <si>
    <t>16 ก.ย.</t>
  </si>
  <si>
    <t>24 ก.ย.</t>
  </si>
  <si>
    <t>10.40-10.50</t>
  </si>
  <si>
    <t>09.30-09.45</t>
  </si>
  <si>
    <t>09.40-10.00</t>
  </si>
  <si>
    <t>12.20-12.40</t>
  </si>
  <si>
    <t>11.45-12.00</t>
  </si>
  <si>
    <t>7 ต.ค.</t>
  </si>
  <si>
    <t>15 ต.ค.</t>
  </si>
  <si>
    <t>22 ต.ค.</t>
  </si>
  <si>
    <t>15.55-16.10</t>
  </si>
  <si>
    <t>14.30-14.40</t>
  </si>
  <si>
    <t>15.10-15.25</t>
  </si>
  <si>
    <t>8 ต.ค.</t>
  </si>
  <si>
    <t>16 ต.ค.</t>
  </si>
  <si>
    <t>28 ต.ค.</t>
  </si>
  <si>
    <t>10.25-10.40</t>
  </si>
  <si>
    <t>10.00-10.20</t>
  </si>
  <si>
    <t>09.15-09.33</t>
  </si>
  <si>
    <t>11.40-11.50</t>
  </si>
  <si>
    <t>11.30-11.40</t>
  </si>
  <si>
    <t>4 พ.ย.</t>
  </si>
  <si>
    <t>13 พ.ย.</t>
  </si>
  <si>
    <t>28 พ.ย.</t>
  </si>
  <si>
    <t>15.35-15.45</t>
  </si>
  <si>
    <t>6 พ.ย.</t>
  </si>
  <si>
    <t>26 พ.ย.</t>
  </si>
  <si>
    <t>14.15-14.25</t>
  </si>
  <si>
    <t>14.25-14.40</t>
  </si>
  <si>
    <t>14.40-15.00</t>
  </si>
  <si>
    <t>11 พ.ย.</t>
  </si>
  <si>
    <t>27 พ.ย.</t>
  </si>
  <si>
    <t>10.35-10.50</t>
  </si>
  <si>
    <t>10.25-10.35</t>
  </si>
  <si>
    <t>09.30-09.50</t>
  </si>
  <si>
    <t>13.10-13.30</t>
  </si>
  <si>
    <t>11.50-12.00</t>
  </si>
  <si>
    <t>2 เม.ย</t>
  </si>
  <si>
    <t>14 ธ.ค.</t>
  </si>
  <si>
    <t>17 ธ.ค.</t>
  </si>
  <si>
    <t>24 ธ.ค.</t>
  </si>
  <si>
    <t>15.30-15.40</t>
  </si>
  <si>
    <t>15.15-15.30</t>
  </si>
  <si>
    <t>14.45-15.00</t>
  </si>
  <si>
    <t>15.00-15.15</t>
  </si>
  <si>
    <t>11 ธ.ค.</t>
  </si>
  <si>
    <t>18 ธ.ค.</t>
  </si>
  <si>
    <t>25 ธ.ค.</t>
  </si>
  <si>
    <t>13.00-13.10</t>
  </si>
  <si>
    <t>09.25-09.35</t>
  </si>
  <si>
    <t>09.55-10.05</t>
  </si>
  <si>
    <t>11.16-11.30</t>
  </si>
  <si>
    <t>11.55-12.12</t>
  </si>
  <si>
    <t>5 ม.ค.</t>
  </si>
  <si>
    <t>15 ม.ค.</t>
  </si>
  <si>
    <t>25 ม.ค.</t>
  </si>
  <si>
    <t>29 ม.ค.</t>
  </si>
  <si>
    <t>13.10-13.20</t>
  </si>
  <si>
    <t>14 ม.ค.</t>
  </si>
  <si>
    <t>28 ม.ค.</t>
  </si>
  <si>
    <t>13.30-13.45</t>
  </si>
  <si>
    <t>6 ม.ค.</t>
  </si>
  <si>
    <t>22 ม.ค.</t>
  </si>
  <si>
    <t>11.15-11.25</t>
  </si>
  <si>
    <t>10.55-11.10</t>
  </si>
  <si>
    <t>10.15-10.30</t>
  </si>
  <si>
    <t>12.35-12.45</t>
  </si>
  <si>
    <t>11.10-11.30</t>
  </si>
  <si>
    <t>12.25-12.45</t>
  </si>
  <si>
    <t>4 ก.พ.</t>
  </si>
  <si>
    <t>9 ก.พ.</t>
  </si>
  <si>
    <t>25 ก.พ.</t>
  </si>
  <si>
    <t>15.20-15.30</t>
  </si>
  <si>
    <t>3 ก.พ.</t>
  </si>
  <si>
    <t>14.28-14.40</t>
  </si>
  <si>
    <t>10 กพ.</t>
  </si>
  <si>
    <t>26 ก.พ.</t>
  </si>
  <si>
    <t>10.50-11.15</t>
  </si>
  <si>
    <t>10.30-10.40</t>
  </si>
  <si>
    <t>12.45-13.10</t>
  </si>
  <si>
    <t>10 ก.พ.</t>
  </si>
  <si>
    <t>26 กพ.</t>
  </si>
  <si>
    <t>10.05-10.15</t>
  </si>
  <si>
    <t>12.45-13.00</t>
  </si>
  <si>
    <t>11.18-11.30</t>
  </si>
  <si>
    <t>10.55-11.05</t>
  </si>
  <si>
    <t>3 มี.ค.</t>
  </si>
  <si>
    <t>14 มี.ค.</t>
  </si>
  <si>
    <t>25 มี.ค.</t>
  </si>
  <si>
    <t>14.16-14.25</t>
  </si>
  <si>
    <t>15.25-15.35</t>
  </si>
  <si>
    <t>24 มี.ค.</t>
  </si>
  <si>
    <t>13.25-14.05</t>
  </si>
  <si>
    <t>13.55-14.10</t>
  </si>
  <si>
    <t>7 มี.ค.</t>
  </si>
  <si>
    <t>15 มี.ค.</t>
  </si>
  <si>
    <t>10.38-11.50</t>
  </si>
  <si>
    <t>10.15-10.25</t>
  </si>
  <si>
    <t>09.50-10.00</t>
  </si>
  <si>
    <t>09.10-09.30</t>
  </si>
  <si>
    <t>11.25-11.35</t>
  </si>
  <si>
    <t>สำรวจที่แนวสะพาน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</si>
</sst>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.000"/>
    <numFmt numFmtId="169" formatCode="d\ ดดด"/>
    <numFmt numFmtId="170" formatCode="dd\ ดดด"/>
    <numFmt numFmtId="171" formatCode="0.0"/>
    <numFmt numFmtId="172" formatCode="0.0;[Red]0.0"/>
    <numFmt numFmtId="173" formatCode="mmm\-yyyy"/>
  </numFmts>
  <fonts count="76">
    <font>
      <sz val="14"/>
      <name val="Cordia New"/>
      <family val="0"/>
    </font>
    <font>
      <sz val="11"/>
      <color indexed="8"/>
      <name val="Tahoma"/>
      <family val="2"/>
    </font>
    <font>
      <sz val="8"/>
      <name val="Cordia New"/>
      <family val="2"/>
    </font>
    <font>
      <sz val="14"/>
      <name val="JasmineUPC"/>
      <family val="1"/>
    </font>
    <font>
      <sz val="16"/>
      <color indexed="8"/>
      <name val="Cordia New"/>
      <family val="2"/>
    </font>
    <font>
      <sz val="10.75"/>
      <color indexed="8"/>
      <name val="Cordia New"/>
      <family val="2"/>
    </font>
    <font>
      <sz val="12"/>
      <color indexed="8"/>
      <name val="Cordia New"/>
      <family val="2"/>
    </font>
    <font>
      <sz val="11.75"/>
      <color indexed="8"/>
      <name val="Cordia New"/>
      <family val="2"/>
    </font>
    <font>
      <sz val="18"/>
      <color indexed="8"/>
      <name val="Cordia New"/>
      <family val="2"/>
    </font>
    <font>
      <sz val="15.5"/>
      <color indexed="8"/>
      <name val="Cordia New"/>
      <family val="2"/>
    </font>
    <font>
      <sz val="14.5"/>
      <color indexed="8"/>
      <name val="Cordia New"/>
      <family val="2"/>
    </font>
    <font>
      <sz val="17.25"/>
      <color indexed="8"/>
      <name val="Cordia New"/>
      <family val="2"/>
    </font>
    <font>
      <sz val="13"/>
      <color indexed="8"/>
      <name val="Cordia New"/>
      <family val="2"/>
    </font>
    <font>
      <sz val="16.5"/>
      <color indexed="8"/>
      <name val="Cordia New"/>
      <family val="2"/>
    </font>
    <font>
      <sz val="12.75"/>
      <color indexed="8"/>
      <name val="Cordia New"/>
      <family val="2"/>
    </font>
    <font>
      <sz val="17.75"/>
      <color indexed="8"/>
      <name val="Cordia New"/>
      <family val="2"/>
    </font>
    <font>
      <sz val="19"/>
      <color indexed="8"/>
      <name val="Cordia New"/>
      <family val="2"/>
    </font>
    <font>
      <sz val="11"/>
      <color indexed="8"/>
      <name val="Cordia New"/>
      <family val="2"/>
    </font>
    <font>
      <sz val="12.25"/>
      <color indexed="8"/>
      <name val="Cordia New"/>
      <family val="2"/>
    </font>
    <font>
      <sz val="17"/>
      <color indexed="8"/>
      <name val="Cordia New"/>
      <family val="2"/>
    </font>
    <font>
      <sz val="16.75"/>
      <color indexed="8"/>
      <name val="Cordia New"/>
      <family val="2"/>
    </font>
    <font>
      <sz val="11.25"/>
      <color indexed="8"/>
      <name val="Cordia New"/>
      <family val="2"/>
    </font>
    <font>
      <sz val="11.5"/>
      <color indexed="8"/>
      <name val="Cordia New"/>
      <family val="2"/>
    </font>
    <font>
      <sz val="17.5"/>
      <color indexed="8"/>
      <name val="Cordia New"/>
      <family val="2"/>
    </font>
    <font>
      <sz val="18.25"/>
      <color indexed="8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5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15"/>
      <name val="TH SarabunPSK"/>
      <family val="2"/>
    </font>
    <font>
      <sz val="12"/>
      <name val="TH SarabunPSK"/>
      <family val="2"/>
    </font>
    <font>
      <sz val="14"/>
      <color indexed="10"/>
      <name val="TH SarabunPSK"/>
      <family val="2"/>
    </font>
    <font>
      <sz val="15"/>
      <color indexed="8"/>
      <name val="AngsanaUPC"/>
      <family val="1"/>
    </font>
    <font>
      <sz val="15"/>
      <color indexed="8"/>
      <name val="Cordia New"/>
      <family val="2"/>
    </font>
    <font>
      <b/>
      <sz val="16"/>
      <color indexed="8"/>
      <name val="Cordia New"/>
      <family val="2"/>
    </font>
    <font>
      <sz val="14.25"/>
      <color indexed="8"/>
      <name val="Cordia New"/>
      <family val="2"/>
    </font>
    <font>
      <sz val="14"/>
      <color indexed="8"/>
      <name val="Cordia New"/>
      <family val="2"/>
    </font>
    <font>
      <sz val="13.25"/>
      <color indexed="8"/>
      <name val="Cordia New"/>
      <family val="2"/>
    </font>
    <font>
      <sz val="13.5"/>
      <color indexed="8"/>
      <name val="Cordia New"/>
      <family val="2"/>
    </font>
    <font>
      <sz val="12.5"/>
      <color indexed="8"/>
      <name val="Cordia New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right"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 horizontal="centerContinuous"/>
    </xf>
    <xf numFmtId="0" fontId="42" fillId="0" borderId="0" xfId="0" applyFont="1" applyBorder="1" applyAlignment="1">
      <alignment horizontal="centerContinuous"/>
    </xf>
    <xf numFmtId="0" fontId="42" fillId="0" borderId="0" xfId="0" applyFont="1" applyBorder="1" applyAlignment="1">
      <alignment horizontal="left"/>
    </xf>
    <xf numFmtId="0" fontId="42" fillId="0" borderId="0" xfId="0" applyFont="1" applyBorder="1" applyAlignment="1">
      <alignment vertical="center"/>
    </xf>
    <xf numFmtId="168" fontId="42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/>
    </xf>
    <xf numFmtId="0" fontId="42" fillId="0" borderId="11" xfId="0" applyFont="1" applyBorder="1" applyAlignment="1">
      <alignment/>
    </xf>
    <xf numFmtId="49" fontId="43" fillId="0" borderId="12" xfId="0" applyNumberFormat="1" applyFont="1" applyBorder="1" applyAlignment="1">
      <alignment horizontal="center" vertical="center"/>
    </xf>
    <xf numFmtId="2" fontId="43" fillId="0" borderId="12" xfId="0" applyNumberFormat="1" applyFont="1" applyBorder="1" applyAlignment="1">
      <alignment horizontal="center" vertical="center"/>
    </xf>
    <xf numFmtId="168" fontId="43" fillId="0" borderId="12" xfId="0" applyNumberFormat="1" applyFont="1" applyBorder="1" applyAlignment="1">
      <alignment horizontal="center" vertical="center"/>
    </xf>
    <xf numFmtId="0" fontId="43" fillId="0" borderId="12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0" borderId="13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49" fontId="43" fillId="0" borderId="14" xfId="0" applyNumberFormat="1" applyFont="1" applyBorder="1" applyAlignment="1">
      <alignment horizontal="center" vertical="center"/>
    </xf>
    <xf numFmtId="2" fontId="43" fillId="0" borderId="14" xfId="0" applyNumberFormat="1" applyFont="1" applyBorder="1" applyAlignment="1">
      <alignment horizontal="center" vertical="center"/>
    </xf>
    <xf numFmtId="168" fontId="43" fillId="0" borderId="14" xfId="0" applyNumberFormat="1" applyFont="1" applyBorder="1" applyAlignment="1">
      <alignment horizontal="center" vertical="center"/>
    </xf>
    <xf numFmtId="0" fontId="47" fillId="0" borderId="14" xfId="0" applyFont="1" applyBorder="1" applyAlignment="1">
      <alignment horizontal="center"/>
    </xf>
    <xf numFmtId="0" fontId="43" fillId="0" borderId="15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49" fontId="43" fillId="0" borderId="14" xfId="0" applyNumberFormat="1" applyFont="1" applyBorder="1" applyAlignment="1">
      <alignment horizontal="center"/>
    </xf>
    <xf numFmtId="168" fontId="43" fillId="0" borderId="14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/>
    </xf>
    <xf numFmtId="2" fontId="43" fillId="0" borderId="0" xfId="0" applyNumberFormat="1" applyFont="1" applyBorder="1" applyAlignment="1">
      <alignment horizontal="center" vertical="center"/>
    </xf>
    <xf numFmtId="168" fontId="43" fillId="0" borderId="0" xfId="0" applyNumberFormat="1" applyFont="1" applyBorder="1" applyAlignment="1">
      <alignment horizontal="center" vertical="center"/>
    </xf>
    <xf numFmtId="49" fontId="43" fillId="0" borderId="16" xfId="0" applyNumberFormat="1" applyFont="1" applyBorder="1" applyAlignment="1">
      <alignment horizontal="center"/>
    </xf>
    <xf numFmtId="2" fontId="43" fillId="0" borderId="16" xfId="0" applyNumberFormat="1" applyFont="1" applyBorder="1" applyAlignment="1">
      <alignment horizontal="center" vertical="center"/>
    </xf>
    <xf numFmtId="168" fontId="43" fillId="0" borderId="16" xfId="0" applyNumberFormat="1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/>
    </xf>
    <xf numFmtId="49" fontId="43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3" fillId="0" borderId="0" xfId="0" applyFont="1" applyAlignment="1">
      <alignment/>
    </xf>
    <xf numFmtId="49" fontId="47" fillId="0" borderId="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49" fontId="43" fillId="0" borderId="0" xfId="0" applyNumberFormat="1" applyFont="1" applyBorder="1" applyAlignment="1">
      <alignment horizontal="center" vertical="center"/>
    </xf>
    <xf numFmtId="0" fontId="48" fillId="0" borderId="0" xfId="55" applyFont="1" applyBorder="1" applyAlignment="1">
      <alignment horizontal="center"/>
      <protection/>
    </xf>
    <xf numFmtId="169" fontId="43" fillId="0" borderId="0" xfId="0" applyNumberFormat="1" applyFont="1" applyBorder="1" applyAlignment="1">
      <alignment horizontal="center" vertical="center"/>
    </xf>
    <xf numFmtId="170" fontId="43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170" fontId="43" fillId="0" borderId="0" xfId="0" applyNumberFormat="1" applyFont="1" applyBorder="1" applyAlignment="1">
      <alignment vertical="center"/>
    </xf>
    <xf numFmtId="2" fontId="43" fillId="0" borderId="0" xfId="0" applyNumberFormat="1" applyFont="1" applyBorder="1" applyAlignment="1">
      <alignment vertical="center"/>
    </xf>
    <xf numFmtId="168" fontId="43" fillId="0" borderId="0" xfId="0" applyNumberFormat="1" applyFont="1" applyBorder="1" applyAlignment="1">
      <alignment vertical="center"/>
    </xf>
    <xf numFmtId="170" fontId="43" fillId="0" borderId="0" xfId="0" applyNumberFormat="1" applyFont="1" applyBorder="1" applyAlignment="1">
      <alignment/>
    </xf>
    <xf numFmtId="2" fontId="43" fillId="0" borderId="0" xfId="0" applyNumberFormat="1" applyFont="1" applyBorder="1" applyAlignment="1">
      <alignment/>
    </xf>
    <xf numFmtId="168" fontId="43" fillId="0" borderId="0" xfId="0" applyNumberFormat="1" applyFont="1" applyBorder="1" applyAlignment="1">
      <alignment horizontal="center"/>
    </xf>
    <xf numFmtId="168" fontId="43" fillId="0" borderId="0" xfId="0" applyNumberFormat="1" applyFont="1" applyBorder="1" applyAlignment="1">
      <alignment/>
    </xf>
    <xf numFmtId="0" fontId="43" fillId="0" borderId="0" xfId="0" applyFont="1" applyBorder="1" applyAlignment="1">
      <alignment horizontal="left"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168" fontId="42" fillId="0" borderId="0" xfId="0" applyNumberFormat="1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/>
    </xf>
    <xf numFmtId="0" fontId="42" fillId="0" borderId="11" xfId="0" applyFont="1" applyFill="1" applyBorder="1" applyAlignment="1">
      <alignment horizontal="center"/>
    </xf>
    <xf numFmtId="168" fontId="43" fillId="0" borderId="12" xfId="0" applyNumberFormat="1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168" fontId="43" fillId="0" borderId="0" xfId="0" applyNumberFormat="1" applyFont="1" applyFill="1" applyBorder="1" applyAlignment="1">
      <alignment horizontal="center" vertical="center"/>
    </xf>
    <xf numFmtId="169" fontId="43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43" fillId="0" borderId="14" xfId="0" applyFont="1" applyBorder="1" applyAlignment="1">
      <alignment vertical="center"/>
    </xf>
    <xf numFmtId="170" fontId="43" fillId="0" borderId="0" xfId="0" applyNumberFormat="1" applyFont="1" applyFill="1" applyBorder="1" applyAlignment="1">
      <alignment vertical="center"/>
    </xf>
    <xf numFmtId="170" fontId="43" fillId="0" borderId="0" xfId="0" applyNumberFormat="1" applyFont="1" applyFill="1" applyBorder="1" applyAlignment="1">
      <alignment/>
    </xf>
    <xf numFmtId="168" fontId="43" fillId="0" borderId="0" xfId="0" applyNumberFormat="1" applyFont="1" applyFill="1" applyBorder="1" applyAlignment="1">
      <alignment horizontal="center"/>
    </xf>
    <xf numFmtId="2" fontId="42" fillId="0" borderId="0" xfId="0" applyNumberFormat="1" applyFont="1" applyBorder="1" applyAlignment="1">
      <alignment/>
    </xf>
    <xf numFmtId="2" fontId="42" fillId="0" borderId="0" xfId="0" applyNumberFormat="1" applyFont="1" applyBorder="1" applyAlignment="1">
      <alignment horizontal="centerContinuous"/>
    </xf>
    <xf numFmtId="0" fontId="57" fillId="0" borderId="0" xfId="0" applyFont="1" applyBorder="1" applyAlignment="1">
      <alignment horizontal="centerContinuous"/>
    </xf>
    <xf numFmtId="0" fontId="43" fillId="0" borderId="0" xfId="0" applyFont="1" applyBorder="1" applyAlignment="1">
      <alignment horizontal="centerContinuous"/>
    </xf>
    <xf numFmtId="2" fontId="43" fillId="0" borderId="0" xfId="0" applyNumberFormat="1" applyFont="1" applyBorder="1" applyAlignment="1">
      <alignment horizontal="centerContinuous"/>
    </xf>
    <xf numFmtId="2" fontId="42" fillId="0" borderId="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2" fontId="43" fillId="0" borderId="17" xfId="0" applyNumberFormat="1" applyFont="1" applyBorder="1" applyAlignment="1">
      <alignment horizontal="center" vertical="center"/>
    </xf>
    <xf numFmtId="2" fontId="43" fillId="0" borderId="14" xfId="42" applyNumberFormat="1" applyFont="1" applyBorder="1" applyAlignment="1">
      <alignment horizontal="center" vertical="center"/>
    </xf>
    <xf numFmtId="2" fontId="43" fillId="0" borderId="14" xfId="0" applyNumberFormat="1" applyFont="1" applyBorder="1" applyAlignment="1">
      <alignment horizontal="center"/>
    </xf>
    <xf numFmtId="168" fontId="43" fillId="0" borderId="14" xfId="0" applyNumberFormat="1" applyFont="1" applyBorder="1" applyAlignment="1">
      <alignment horizontal="center"/>
    </xf>
    <xf numFmtId="169" fontId="43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left"/>
    </xf>
    <xf numFmtId="170" fontId="43" fillId="0" borderId="0" xfId="0" applyNumberFormat="1" applyFont="1" applyBorder="1" applyAlignment="1">
      <alignment horizontal="center"/>
    </xf>
    <xf numFmtId="2" fontId="43" fillId="0" borderId="0" xfId="0" applyNumberFormat="1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168" fontId="44" fillId="0" borderId="0" xfId="0" applyNumberFormat="1" applyFont="1" applyBorder="1" applyAlignment="1">
      <alignment horizontal="center"/>
    </xf>
    <xf numFmtId="0" fontId="4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8" fontId="42" fillId="0" borderId="10" xfId="0" applyNumberFormat="1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168" fontId="42" fillId="0" borderId="18" xfId="0" applyNumberFormat="1" applyFont="1" applyBorder="1" applyAlignment="1">
      <alignment/>
    </xf>
    <xf numFmtId="0" fontId="42" fillId="0" borderId="18" xfId="0" applyFont="1" applyBorder="1" applyAlignment="1">
      <alignment horizontal="center" vertical="center"/>
    </xf>
    <xf numFmtId="0" fontId="45" fillId="0" borderId="0" xfId="0" applyFont="1" applyAlignment="1">
      <alignment/>
    </xf>
    <xf numFmtId="168" fontId="42" fillId="0" borderId="11" xfId="0" applyNumberFormat="1" applyFont="1" applyBorder="1" applyAlignment="1">
      <alignment horizontal="center"/>
    </xf>
    <xf numFmtId="2" fontId="58" fillId="0" borderId="12" xfId="0" applyNumberFormat="1" applyFont="1" applyBorder="1" applyAlignment="1">
      <alignment horizontal="centerContinuous"/>
    </xf>
    <xf numFmtId="2" fontId="58" fillId="0" borderId="12" xfId="0" applyNumberFormat="1" applyFont="1" applyBorder="1" applyAlignment="1">
      <alignment horizontal="center"/>
    </xf>
    <xf numFmtId="168" fontId="58" fillId="0" borderId="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ATESED99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25"/>
          <c:y val="0.03375"/>
          <c:w val="0.89025"/>
          <c:h val="0.84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'G.4'!$H$10:$H$48</c:f>
              <c:numCache/>
            </c:numRef>
          </c:xVal>
          <c:yVal>
            <c:numRef>
              <c:f>'G.4'!$C$10:$C$48</c:f>
              <c:numCache/>
            </c:numRef>
          </c:yVal>
          <c:smooth val="0"/>
        </c:ser>
        <c:axId val="41663912"/>
        <c:axId val="39430889"/>
      </c:scatterChart>
      <c:valAx>
        <c:axId val="41663912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9430889"/>
        <c:crossesAt val="450"/>
        <c:crossBetween val="midCat"/>
        <c:dispUnits/>
        <c:majorUnit val="10"/>
        <c:minorUnit val="5"/>
      </c:valAx>
      <c:valAx>
        <c:axId val="39430889"/>
        <c:scaling>
          <c:orientation val="minMax"/>
          <c:max val="466"/>
          <c:min val="46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21"/>
              <c:y val="-0.0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1663912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5"/>
          <c:y val="0.02825"/>
          <c:w val="0.88575"/>
          <c:h val="0.84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'G.10'!$H$10:$H$52</c:f>
              <c:numCache/>
            </c:numRef>
          </c:xVal>
          <c:yVal>
            <c:numRef>
              <c:f>'G.10'!$C$10:$C$52</c:f>
              <c:numCache/>
            </c:numRef>
          </c:yVal>
          <c:smooth val="0"/>
        </c:ser>
        <c:axId val="22019842"/>
        <c:axId val="63960851"/>
      </c:scatterChart>
      <c:valAx>
        <c:axId val="22019842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3960851"/>
        <c:crossesAt val="0"/>
        <c:crossBetween val="midCat"/>
        <c:dispUnits/>
        <c:majorUnit val="20"/>
        <c:minorUnit val="10"/>
      </c:valAx>
      <c:valAx>
        <c:axId val="63960851"/>
        <c:scaling>
          <c:orientation val="minMax"/>
          <c:max val="437"/>
          <c:min val="43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2019842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3225"/>
          <c:w val="0.9035"/>
          <c:h val="0.90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'G.10'!$F$10:$F$52</c:f>
              <c:numCache/>
            </c:numRef>
          </c:xVal>
          <c:yVal>
            <c:numRef>
              <c:f>'G.10'!$C$10:$C$52</c:f>
              <c:numCache/>
            </c:numRef>
          </c:yVal>
          <c:smooth val="0"/>
        </c:ser>
        <c:axId val="38776748"/>
        <c:axId val="13446413"/>
      </c:scatterChart>
      <c:valAx>
        <c:axId val="38776748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3446413"/>
        <c:crossesAt val="0"/>
        <c:crossBetween val="midCat"/>
        <c:dispUnits/>
        <c:majorUnit val="20"/>
        <c:minorUnit val="10"/>
      </c:valAx>
      <c:valAx>
        <c:axId val="13446413"/>
        <c:scaling>
          <c:orientation val="minMax"/>
          <c:max val="437"/>
          <c:min val="43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8776748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2625"/>
          <c:w val="0.9615"/>
          <c:h val="0.91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'G.10'!$G$10:$G$52</c:f>
              <c:numCache/>
            </c:numRef>
          </c:xVal>
          <c:yVal>
            <c:numRef>
              <c:f>'G.10'!$C$10:$C$52</c:f>
              <c:numCache/>
            </c:numRef>
          </c:yVal>
          <c:smooth val="0"/>
        </c:ser>
        <c:axId val="53908854"/>
        <c:axId val="15417639"/>
      </c:scatterChart>
      <c:valAx>
        <c:axId val="53908854"/>
        <c:scaling>
          <c:orientation val="minMax"/>
          <c:max val="1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5417639"/>
        <c:crossesAt val="0"/>
        <c:crossBetween val="midCat"/>
        <c:dispUnits/>
        <c:majorUnit val="0.2"/>
        <c:minorUnit val="0.1"/>
      </c:valAx>
      <c:valAx>
        <c:axId val="15417639"/>
        <c:scaling>
          <c:orientation val="minMax"/>
          <c:max val="437"/>
          <c:min val="43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3908854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5"/>
          <c:y val="0.031"/>
          <c:w val="0.88325"/>
          <c:h val="0.83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'G.11'!$H$10:$H$51</c:f>
              <c:numCache/>
            </c:numRef>
          </c:xVal>
          <c:yVal>
            <c:numRef>
              <c:f>'G.11'!$C$10:$C$51</c:f>
              <c:numCache/>
            </c:numRef>
          </c:yVal>
          <c:smooth val="0"/>
        </c:ser>
        <c:axId val="4541024"/>
        <c:axId val="40869217"/>
      </c:scatterChart>
      <c:valAx>
        <c:axId val="454102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-0.014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0869217"/>
        <c:crossesAt val="0"/>
        <c:crossBetween val="midCat"/>
        <c:dispUnits/>
        <c:majorUnit val="10"/>
        <c:minorUnit val="5"/>
      </c:valAx>
      <c:valAx>
        <c:axId val="40869217"/>
        <c:scaling>
          <c:orientation val="minMax"/>
          <c:max val="466"/>
          <c:min val="46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541024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295"/>
          <c:w val="0.92225"/>
          <c:h val="0.91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'G.11'!$F$10:$F$51</c:f>
              <c:numCache/>
            </c:numRef>
          </c:xVal>
          <c:yVal>
            <c:numRef>
              <c:f>'G.11'!$C$10:$C$51</c:f>
              <c:numCache/>
            </c:numRef>
          </c:yVal>
          <c:smooth val="0"/>
        </c:ser>
        <c:axId val="32278634"/>
        <c:axId val="22072251"/>
      </c:scatterChart>
      <c:valAx>
        <c:axId val="3227863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2072251"/>
        <c:crossesAt val="0"/>
        <c:crossBetween val="midCat"/>
        <c:dispUnits/>
        <c:majorUnit val="10"/>
        <c:minorUnit val="5"/>
      </c:valAx>
      <c:valAx>
        <c:axId val="22072251"/>
        <c:scaling>
          <c:orientation val="minMax"/>
          <c:max val="466"/>
          <c:min val="46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2278634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.011"/>
          <c:w val="0.95825"/>
          <c:h val="0.91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'G.11'!$G$10:$G$51</c:f>
              <c:numCache/>
            </c:numRef>
          </c:xVal>
          <c:yVal>
            <c:numRef>
              <c:f>'G.11'!$C$10:$C$51</c:f>
              <c:numCache/>
            </c:numRef>
          </c:yVal>
          <c:smooth val="0"/>
        </c:ser>
        <c:axId val="64432532"/>
        <c:axId val="43021877"/>
      </c:scatterChart>
      <c:valAx>
        <c:axId val="64432532"/>
        <c:scaling>
          <c:orientation val="minMax"/>
          <c:max val="1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3021877"/>
        <c:crossesAt val="0"/>
        <c:crossBetween val="midCat"/>
        <c:dispUnits/>
        <c:majorUnit val="0.2"/>
        <c:minorUnit val="0.1"/>
      </c:valAx>
      <c:valAx>
        <c:axId val="43021877"/>
        <c:scaling>
          <c:orientation val="minMax"/>
          <c:max val="466"/>
          <c:min val="46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4432532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.03375"/>
          <c:w val="0.9185"/>
          <c:h val="0.9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'G.4'!$G$10:$G$48</c:f>
              <c:numCache/>
            </c:numRef>
          </c:xVal>
          <c:yVal>
            <c:numRef>
              <c:f>'G.4'!$C$10:$C$48</c:f>
              <c:numCache/>
            </c:numRef>
          </c:yVal>
          <c:smooth val="0"/>
        </c:ser>
        <c:axId val="19333682"/>
        <c:axId val="39785411"/>
      </c:scatterChart>
      <c:valAx>
        <c:axId val="19333682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1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9785411"/>
        <c:crossesAt val="450"/>
        <c:crossBetween val="midCat"/>
        <c:dispUnits/>
        <c:majorUnit val="2"/>
        <c:minorUnit val="1"/>
      </c:valAx>
      <c:valAx>
        <c:axId val="39785411"/>
        <c:scaling>
          <c:orientation val="minMax"/>
          <c:max val="466"/>
          <c:min val="46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9333682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25"/>
          <c:y val="0.03275"/>
          <c:w val="0.895"/>
          <c:h val="0.88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'G.4'!$G$10:$G$48</c:f>
              <c:numCache/>
            </c:numRef>
          </c:xVal>
          <c:yVal>
            <c:numRef>
              <c:f>'G.4'!$C$10:$C$48</c:f>
              <c:numCache/>
            </c:numRef>
          </c:yVal>
          <c:smooth val="0"/>
        </c:ser>
        <c:axId val="22524380"/>
        <c:axId val="1392829"/>
      </c:scatterChart>
      <c:valAx>
        <c:axId val="22524380"/>
        <c:scaling>
          <c:orientation val="minMax"/>
          <c:max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392829"/>
        <c:crossesAt val="450"/>
        <c:crossBetween val="midCat"/>
        <c:dispUnits/>
        <c:majorUnit val="0.2"/>
        <c:minorUnit val="0.1"/>
      </c:valAx>
      <c:valAx>
        <c:axId val="1392829"/>
        <c:scaling>
          <c:orientation val="minMax"/>
          <c:max val="466"/>
          <c:min val="46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2524380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75"/>
          <c:y val="0.0305"/>
          <c:w val="0.88475"/>
          <c:h val="0.83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'G.8'!$H$11:$H$51</c:f>
              <c:numCache/>
            </c:numRef>
          </c:xVal>
          <c:yVal>
            <c:numRef>
              <c:f>'G.8'!$C$11:$C$51</c:f>
              <c:numCache/>
            </c:numRef>
          </c:yVal>
          <c:smooth val="0"/>
        </c:ser>
        <c:axId val="12535462"/>
        <c:axId val="45710295"/>
      </c:scatterChart>
      <c:valAx>
        <c:axId val="12535462"/>
        <c:scaling>
          <c:orientation val="minMax"/>
          <c:max val="1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5710295"/>
        <c:crossesAt val="404"/>
        <c:crossBetween val="midCat"/>
        <c:dispUnits/>
        <c:majorUnit val="20"/>
        <c:minorUnit val="10"/>
      </c:valAx>
      <c:valAx>
        <c:axId val="45710295"/>
        <c:scaling>
          <c:orientation val="minMax"/>
          <c:max val="409"/>
          <c:min val="4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2535462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5"/>
          <c:y val="0.0415"/>
          <c:w val="0.91625"/>
          <c:h val="0.84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'G.8'!$F$11:$F$51</c:f>
              <c:numCache/>
            </c:numRef>
          </c:xVal>
          <c:yVal>
            <c:numRef>
              <c:f>'G.8'!$C$11:$C$51</c:f>
              <c:numCache/>
            </c:numRef>
          </c:yVal>
          <c:smooth val="0"/>
        </c:ser>
        <c:axId val="8739472"/>
        <c:axId val="11546385"/>
      </c:scatterChart>
      <c:valAx>
        <c:axId val="8739472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1546385"/>
        <c:crossesAt val="404"/>
        <c:crossBetween val="midCat"/>
        <c:dispUnits/>
        <c:majorUnit val="20"/>
        <c:minorUnit val="10"/>
      </c:valAx>
      <c:valAx>
        <c:axId val="11546385"/>
        <c:scaling>
          <c:orientation val="minMax"/>
          <c:max val="409"/>
          <c:min val="4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8739472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34"/>
          <c:w val="0.95275"/>
          <c:h val="0.89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'G.8'!$G$11:$G$51</c:f>
              <c:numCache/>
            </c:numRef>
          </c:xVal>
          <c:yVal>
            <c:numRef>
              <c:f>'G.8'!$C$11:$C$51</c:f>
              <c:numCache/>
            </c:numRef>
          </c:yVal>
          <c:smooth val="0"/>
        </c:ser>
        <c:axId val="36808602"/>
        <c:axId val="62841963"/>
      </c:scatterChart>
      <c:valAx>
        <c:axId val="36808602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09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2841963"/>
        <c:crossesAt val="404"/>
        <c:crossBetween val="midCat"/>
        <c:dispUnits/>
        <c:majorUnit val="0.5"/>
        <c:minorUnit val="0.25"/>
      </c:valAx>
      <c:valAx>
        <c:axId val="62841963"/>
        <c:scaling>
          <c:orientation val="minMax"/>
          <c:max val="409"/>
          <c:min val="4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6808602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25"/>
          <c:y val="0.02975"/>
          <c:w val="0.88"/>
          <c:h val="0.83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'G.9'!$H$10:$H$53</c:f>
              <c:numCache/>
            </c:numRef>
          </c:xVal>
          <c:yVal>
            <c:numRef>
              <c:f>'G.9'!$C$10:$C$53</c:f>
              <c:numCache/>
            </c:numRef>
          </c:yVal>
          <c:smooth val="0"/>
        </c:ser>
        <c:axId val="28706756"/>
        <c:axId val="57034213"/>
      </c:scatterChart>
      <c:valAx>
        <c:axId val="28706756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-0.01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7034213"/>
        <c:crossesAt val="514"/>
        <c:crossBetween val="midCat"/>
        <c:dispUnits/>
        <c:majorUnit val="10"/>
        <c:minorUnit val="5"/>
      </c:valAx>
      <c:valAx>
        <c:axId val="57034213"/>
        <c:scaling>
          <c:orientation val="minMax"/>
          <c:max val="518"/>
          <c:min val="5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8706756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275"/>
          <c:w val="0.92425"/>
          <c:h val="0.92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'G.9'!$F$10:$F$53</c:f>
              <c:numCache/>
            </c:numRef>
          </c:xVal>
          <c:yVal>
            <c:numRef>
              <c:f>'G.9'!$C$10:$C$53</c:f>
              <c:numCache/>
            </c:numRef>
          </c:yVal>
          <c:smooth val="0"/>
        </c:ser>
        <c:axId val="43545870"/>
        <c:axId val="56368511"/>
      </c:scatterChart>
      <c:valAx>
        <c:axId val="43545870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6368511"/>
        <c:crossesAt val="514"/>
        <c:crossBetween val="midCat"/>
        <c:dispUnits/>
        <c:majorUnit val="10"/>
        <c:minorUnit val="5"/>
      </c:valAx>
      <c:valAx>
        <c:axId val="56368511"/>
        <c:scaling>
          <c:orientation val="minMax"/>
          <c:max val="518"/>
          <c:min val="5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3545870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225"/>
          <c:w val="0.9725"/>
          <c:h val="0.91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'G.9'!$G$10:$G$53</c:f>
              <c:numCache/>
            </c:numRef>
          </c:xVal>
          <c:yVal>
            <c:numRef>
              <c:f>'G.9'!$C$10:$C$53</c:f>
              <c:numCache/>
            </c:numRef>
          </c:yVal>
          <c:smooth val="0"/>
        </c:ser>
        <c:axId val="37554552"/>
        <c:axId val="2446649"/>
      </c:scatterChart>
      <c:valAx>
        <c:axId val="37554552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08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446649"/>
        <c:crossesAt val="514"/>
        <c:crossBetween val="midCat"/>
        <c:dispUnits/>
        <c:majorUnit val="0.2"/>
        <c:minorUnit val="0.1"/>
      </c:valAx>
      <c:valAx>
        <c:axId val="2446649"/>
        <c:scaling>
          <c:orientation val="minMax"/>
          <c:max val="518"/>
          <c:min val="5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7554552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476250</xdr:colOff>
      <xdr:row>0</xdr:row>
      <xdr:rowOff>19050</xdr:rowOff>
    </xdr:from>
    <xdr:to>
      <xdr:col>5</xdr:col>
      <xdr:colOff>533400</xdr:colOff>
      <xdr:row>3</xdr:row>
      <xdr:rowOff>19050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1905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90</xdr:row>
      <xdr:rowOff>0</xdr:rowOff>
    </xdr:from>
    <xdr:to>
      <xdr:col>10</xdr:col>
      <xdr:colOff>561975</xdr:colOff>
      <xdr:row>90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7610475" y="242601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13</xdr:col>
      <xdr:colOff>447675</xdr:colOff>
      <xdr:row>5</xdr:row>
      <xdr:rowOff>9525</xdr:rowOff>
    </xdr:from>
    <xdr:to>
      <xdr:col>22</xdr:col>
      <xdr:colOff>47625</xdr:colOff>
      <xdr:row>14</xdr:row>
      <xdr:rowOff>123825</xdr:rowOff>
    </xdr:to>
    <xdr:graphicFrame>
      <xdr:nvGraphicFramePr>
        <xdr:cNvPr id="3" name="Chart 6"/>
        <xdr:cNvGraphicFramePr/>
      </xdr:nvGraphicFramePr>
      <xdr:xfrm>
        <a:off x="10058400" y="1419225"/>
        <a:ext cx="519112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466725</xdr:colOff>
      <xdr:row>14</xdr:row>
      <xdr:rowOff>200025</xdr:rowOff>
    </xdr:from>
    <xdr:to>
      <xdr:col>22</xdr:col>
      <xdr:colOff>57150</xdr:colOff>
      <xdr:row>25</xdr:row>
      <xdr:rowOff>247650</xdr:rowOff>
    </xdr:to>
    <xdr:graphicFrame>
      <xdr:nvGraphicFramePr>
        <xdr:cNvPr id="4" name="Chart 7"/>
        <xdr:cNvGraphicFramePr/>
      </xdr:nvGraphicFramePr>
      <xdr:xfrm>
        <a:off x="10077450" y="4181475"/>
        <a:ext cx="5181600" cy="2981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152400</xdr:colOff>
      <xdr:row>26</xdr:row>
      <xdr:rowOff>95250</xdr:rowOff>
    </xdr:from>
    <xdr:to>
      <xdr:col>22</xdr:col>
      <xdr:colOff>304800</xdr:colOff>
      <xdr:row>37</xdr:row>
      <xdr:rowOff>142875</xdr:rowOff>
    </xdr:to>
    <xdr:graphicFrame>
      <xdr:nvGraphicFramePr>
        <xdr:cNvPr id="5" name="Chart 8"/>
        <xdr:cNvGraphicFramePr/>
      </xdr:nvGraphicFramePr>
      <xdr:xfrm>
        <a:off x="9763125" y="7277100"/>
        <a:ext cx="5743575" cy="2981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14</xdr:col>
      <xdr:colOff>57150</xdr:colOff>
      <xdr:row>0</xdr:row>
      <xdr:rowOff>104775</xdr:rowOff>
    </xdr:from>
    <xdr:ext cx="6238875" cy="923925"/>
    <xdr:sp>
      <xdr:nvSpPr>
        <xdr:cNvPr id="6" name="Text Box 9"/>
        <xdr:cNvSpPr txBox="1">
          <a:spLocks noChangeArrowheads="1"/>
        </xdr:cNvSpPr>
      </xdr:nvSpPr>
      <xdr:spPr>
        <a:xfrm>
          <a:off x="10344150" y="104775"/>
          <a:ext cx="62388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ของสถานีแม่น้ำแม่กรณ์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G.4)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อ.เมือง  จ.เชียงราย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5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438150</xdr:colOff>
      <xdr:row>0</xdr:row>
      <xdr:rowOff>0</xdr:rowOff>
    </xdr:from>
    <xdr:to>
      <xdr:col>5</xdr:col>
      <xdr:colOff>495300</xdr:colOff>
      <xdr:row>3</xdr:row>
      <xdr:rowOff>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53</xdr:row>
      <xdr:rowOff>0</xdr:rowOff>
    </xdr:from>
    <xdr:to>
      <xdr:col>10</xdr:col>
      <xdr:colOff>561975</xdr:colOff>
      <xdr:row>53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7439025" y="140112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13</xdr:col>
      <xdr:colOff>504825</xdr:colOff>
      <xdr:row>3</xdr:row>
      <xdr:rowOff>257175</xdr:rowOff>
    </xdr:from>
    <xdr:to>
      <xdr:col>22</xdr:col>
      <xdr:colOff>95250</xdr:colOff>
      <xdr:row>14</xdr:row>
      <xdr:rowOff>266700</xdr:rowOff>
    </xdr:to>
    <xdr:graphicFrame>
      <xdr:nvGraphicFramePr>
        <xdr:cNvPr id="3" name="Chart 5"/>
        <xdr:cNvGraphicFramePr/>
      </xdr:nvGraphicFramePr>
      <xdr:xfrm>
        <a:off x="9944100" y="981075"/>
        <a:ext cx="518160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523875</xdr:colOff>
      <xdr:row>15</xdr:row>
      <xdr:rowOff>133350</xdr:rowOff>
    </xdr:from>
    <xdr:to>
      <xdr:col>22</xdr:col>
      <xdr:colOff>95250</xdr:colOff>
      <xdr:row>25</xdr:row>
      <xdr:rowOff>238125</xdr:rowOff>
    </xdr:to>
    <xdr:graphicFrame>
      <xdr:nvGraphicFramePr>
        <xdr:cNvPr id="4" name="Chart 6"/>
        <xdr:cNvGraphicFramePr/>
      </xdr:nvGraphicFramePr>
      <xdr:xfrm>
        <a:off x="9963150" y="4010025"/>
        <a:ext cx="5162550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409575</xdr:colOff>
      <xdr:row>26</xdr:row>
      <xdr:rowOff>66675</xdr:rowOff>
    </xdr:from>
    <xdr:to>
      <xdr:col>22</xdr:col>
      <xdr:colOff>161925</xdr:colOff>
      <xdr:row>35</xdr:row>
      <xdr:rowOff>257175</xdr:rowOff>
    </xdr:to>
    <xdr:graphicFrame>
      <xdr:nvGraphicFramePr>
        <xdr:cNvPr id="5" name="Chart 7"/>
        <xdr:cNvGraphicFramePr/>
      </xdr:nvGraphicFramePr>
      <xdr:xfrm>
        <a:off x="9848850" y="6877050"/>
        <a:ext cx="5343525" cy="259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12</xdr:col>
      <xdr:colOff>561975</xdr:colOff>
      <xdr:row>0</xdr:row>
      <xdr:rowOff>104775</xdr:rowOff>
    </xdr:from>
    <xdr:ext cx="6248400" cy="923925"/>
    <xdr:sp>
      <xdr:nvSpPr>
        <xdr:cNvPr id="6" name="Text Box 8"/>
        <xdr:cNvSpPr txBox="1">
          <a:spLocks noChangeArrowheads="1"/>
        </xdr:cNvSpPr>
      </xdr:nvSpPr>
      <xdr:spPr>
        <a:xfrm>
          <a:off x="9391650" y="104775"/>
          <a:ext cx="62484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ของสถานีน้ำแม่ลาว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G.8)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กิ่งอ.แม่ลาว  จ.เชียงราย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5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381000</xdr:colOff>
      <xdr:row>0</xdr:row>
      <xdr:rowOff>19050</xdr:rowOff>
    </xdr:from>
    <xdr:to>
      <xdr:col>5</xdr:col>
      <xdr:colOff>438150</xdr:colOff>
      <xdr:row>3</xdr:row>
      <xdr:rowOff>19050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1905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76</xdr:row>
      <xdr:rowOff>0</xdr:rowOff>
    </xdr:from>
    <xdr:to>
      <xdr:col>10</xdr:col>
      <xdr:colOff>561975</xdr:colOff>
      <xdr:row>76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7715250" y="2047875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13</xdr:col>
      <xdr:colOff>361950</xdr:colOff>
      <xdr:row>3</xdr:row>
      <xdr:rowOff>304800</xdr:rowOff>
    </xdr:from>
    <xdr:to>
      <xdr:col>21</xdr:col>
      <xdr:colOff>533400</xdr:colOff>
      <xdr:row>14</xdr:row>
      <xdr:rowOff>133350</xdr:rowOff>
    </xdr:to>
    <xdr:graphicFrame>
      <xdr:nvGraphicFramePr>
        <xdr:cNvPr id="3" name="Chart 5"/>
        <xdr:cNvGraphicFramePr/>
      </xdr:nvGraphicFramePr>
      <xdr:xfrm>
        <a:off x="10077450" y="1028700"/>
        <a:ext cx="515302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352425</xdr:colOff>
      <xdr:row>14</xdr:row>
      <xdr:rowOff>228600</xdr:rowOff>
    </xdr:from>
    <xdr:to>
      <xdr:col>21</xdr:col>
      <xdr:colOff>542925</xdr:colOff>
      <xdr:row>26</xdr:row>
      <xdr:rowOff>190500</xdr:rowOff>
    </xdr:to>
    <xdr:graphicFrame>
      <xdr:nvGraphicFramePr>
        <xdr:cNvPr id="4" name="Chart 6"/>
        <xdr:cNvGraphicFramePr/>
      </xdr:nvGraphicFramePr>
      <xdr:xfrm>
        <a:off x="10067925" y="4086225"/>
        <a:ext cx="5172075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428625</xdr:colOff>
      <xdr:row>27</xdr:row>
      <xdr:rowOff>38100</xdr:rowOff>
    </xdr:from>
    <xdr:to>
      <xdr:col>22</xdr:col>
      <xdr:colOff>533400</xdr:colOff>
      <xdr:row>37</xdr:row>
      <xdr:rowOff>142875</xdr:rowOff>
    </xdr:to>
    <xdr:graphicFrame>
      <xdr:nvGraphicFramePr>
        <xdr:cNvPr id="5" name="Chart 7"/>
        <xdr:cNvGraphicFramePr/>
      </xdr:nvGraphicFramePr>
      <xdr:xfrm>
        <a:off x="9534525" y="7362825"/>
        <a:ext cx="6305550" cy="2771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12</xdr:col>
      <xdr:colOff>447675</xdr:colOff>
      <xdr:row>0</xdr:row>
      <xdr:rowOff>171450</xdr:rowOff>
    </xdr:from>
    <xdr:ext cx="6210300" cy="923925"/>
    <xdr:sp>
      <xdr:nvSpPr>
        <xdr:cNvPr id="6" name="Text Box 8"/>
        <xdr:cNvSpPr txBox="1">
          <a:spLocks noChangeArrowheads="1"/>
        </xdr:cNvSpPr>
      </xdr:nvSpPr>
      <xdr:spPr>
        <a:xfrm>
          <a:off x="9553575" y="171450"/>
          <a:ext cx="62103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ของสถานีแม่น้ำแม่สรวย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G.9)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อ.แม่สรวย  จ.เชียงราย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5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409575</xdr:colOff>
      <xdr:row>0</xdr:row>
      <xdr:rowOff>9525</xdr:rowOff>
    </xdr:from>
    <xdr:to>
      <xdr:col>5</xdr:col>
      <xdr:colOff>466725</xdr:colOff>
      <xdr:row>3</xdr:row>
      <xdr:rowOff>9525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9525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92</xdr:row>
      <xdr:rowOff>0</xdr:rowOff>
    </xdr:from>
    <xdr:to>
      <xdr:col>10</xdr:col>
      <xdr:colOff>561975</xdr:colOff>
      <xdr:row>92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7562850" y="2268855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13</xdr:col>
      <xdr:colOff>200025</xdr:colOff>
      <xdr:row>4</xdr:row>
      <xdr:rowOff>95250</xdr:rowOff>
    </xdr:from>
    <xdr:to>
      <xdr:col>21</xdr:col>
      <xdr:colOff>371475</xdr:colOff>
      <xdr:row>15</xdr:row>
      <xdr:rowOff>123825</xdr:rowOff>
    </xdr:to>
    <xdr:graphicFrame>
      <xdr:nvGraphicFramePr>
        <xdr:cNvPr id="3" name="Chart 5"/>
        <xdr:cNvGraphicFramePr/>
      </xdr:nvGraphicFramePr>
      <xdr:xfrm>
        <a:off x="9763125" y="1152525"/>
        <a:ext cx="5153025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200025</xdr:colOff>
      <xdr:row>16</xdr:row>
      <xdr:rowOff>228600</xdr:rowOff>
    </xdr:from>
    <xdr:to>
      <xdr:col>21</xdr:col>
      <xdr:colOff>400050</xdr:colOff>
      <xdr:row>28</xdr:row>
      <xdr:rowOff>190500</xdr:rowOff>
    </xdr:to>
    <xdr:graphicFrame>
      <xdr:nvGraphicFramePr>
        <xdr:cNvPr id="4" name="Chart 6"/>
        <xdr:cNvGraphicFramePr/>
      </xdr:nvGraphicFramePr>
      <xdr:xfrm>
        <a:off x="9763125" y="4505325"/>
        <a:ext cx="518160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304800</xdr:colOff>
      <xdr:row>29</xdr:row>
      <xdr:rowOff>133350</xdr:rowOff>
    </xdr:from>
    <xdr:to>
      <xdr:col>21</xdr:col>
      <xdr:colOff>485775</xdr:colOff>
      <xdr:row>41</xdr:row>
      <xdr:rowOff>76200</xdr:rowOff>
    </xdr:to>
    <xdr:graphicFrame>
      <xdr:nvGraphicFramePr>
        <xdr:cNvPr id="5" name="Chart 7"/>
        <xdr:cNvGraphicFramePr/>
      </xdr:nvGraphicFramePr>
      <xdr:xfrm>
        <a:off x="9867900" y="7505700"/>
        <a:ext cx="5162550" cy="2800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13</xdr:col>
      <xdr:colOff>161925</xdr:colOff>
      <xdr:row>0</xdr:row>
      <xdr:rowOff>142875</xdr:rowOff>
    </xdr:from>
    <xdr:ext cx="6324600" cy="923925"/>
    <xdr:sp>
      <xdr:nvSpPr>
        <xdr:cNvPr id="6" name="Text Box 8"/>
        <xdr:cNvSpPr txBox="1">
          <a:spLocks noChangeArrowheads="1"/>
        </xdr:cNvSpPr>
      </xdr:nvSpPr>
      <xdr:spPr>
        <a:xfrm>
          <a:off x="9725025" y="142875"/>
          <a:ext cx="63246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ของสถานีแม่น้ำ น้ำลาว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G.10)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อ.แม่สรวย  จ.เชียงราย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5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495300</xdr:colOff>
      <xdr:row>0</xdr:row>
      <xdr:rowOff>28575</xdr:rowOff>
    </xdr:from>
    <xdr:to>
      <xdr:col>6</xdr:col>
      <xdr:colOff>142875</xdr:colOff>
      <xdr:row>2</xdr:row>
      <xdr:rowOff>28575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28575"/>
          <a:ext cx="942975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49</xdr:row>
      <xdr:rowOff>0</xdr:rowOff>
    </xdr:from>
    <xdr:to>
      <xdr:col>10</xdr:col>
      <xdr:colOff>561975</xdr:colOff>
      <xdr:row>49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7562850" y="1320165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12</xdr:col>
      <xdr:colOff>533400</xdr:colOff>
      <xdr:row>3</xdr:row>
      <xdr:rowOff>76200</xdr:rowOff>
    </xdr:from>
    <xdr:to>
      <xdr:col>21</xdr:col>
      <xdr:colOff>123825</xdr:colOff>
      <xdr:row>13</xdr:row>
      <xdr:rowOff>104775</xdr:rowOff>
    </xdr:to>
    <xdr:graphicFrame>
      <xdr:nvGraphicFramePr>
        <xdr:cNvPr id="3" name="Chart 5"/>
        <xdr:cNvGraphicFramePr/>
      </xdr:nvGraphicFramePr>
      <xdr:xfrm>
        <a:off x="9486900" y="800100"/>
        <a:ext cx="51816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581025</xdr:colOff>
      <xdr:row>14</xdr:row>
      <xdr:rowOff>57150</xdr:rowOff>
    </xdr:from>
    <xdr:to>
      <xdr:col>22</xdr:col>
      <xdr:colOff>180975</xdr:colOff>
      <xdr:row>25</xdr:row>
      <xdr:rowOff>171450</xdr:rowOff>
    </xdr:to>
    <xdr:graphicFrame>
      <xdr:nvGraphicFramePr>
        <xdr:cNvPr id="4" name="Chart 6"/>
        <xdr:cNvGraphicFramePr/>
      </xdr:nvGraphicFramePr>
      <xdr:xfrm>
        <a:off x="10144125" y="3924300"/>
        <a:ext cx="5191125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628650</xdr:colOff>
      <xdr:row>25</xdr:row>
      <xdr:rowOff>28575</xdr:rowOff>
    </xdr:from>
    <xdr:to>
      <xdr:col>23</xdr:col>
      <xdr:colOff>304800</xdr:colOff>
      <xdr:row>35</xdr:row>
      <xdr:rowOff>247650</xdr:rowOff>
    </xdr:to>
    <xdr:graphicFrame>
      <xdr:nvGraphicFramePr>
        <xdr:cNvPr id="5" name="Chart 7"/>
        <xdr:cNvGraphicFramePr/>
      </xdr:nvGraphicFramePr>
      <xdr:xfrm>
        <a:off x="10868025" y="6829425"/>
        <a:ext cx="5200650" cy="2886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14</xdr:col>
      <xdr:colOff>333375</xdr:colOff>
      <xdr:row>0</xdr:row>
      <xdr:rowOff>0</xdr:rowOff>
    </xdr:from>
    <xdr:ext cx="6334125" cy="923925"/>
    <xdr:sp>
      <xdr:nvSpPr>
        <xdr:cNvPr id="6" name="Text Box 8"/>
        <xdr:cNvSpPr txBox="1">
          <a:spLocks noChangeArrowheads="1"/>
        </xdr:cNvSpPr>
      </xdr:nvSpPr>
      <xdr:spPr>
        <a:xfrm>
          <a:off x="10572750" y="0"/>
          <a:ext cx="63341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ของสถานีแม่น้ำ น้ำลาว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G.11)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อ.แม่สรวย  จ.เชียงราย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5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M466"/>
  <sheetViews>
    <sheetView tabSelected="1" zoomScale="130" zoomScaleNormal="130" zoomScalePageLayoutView="0" workbookViewId="0" topLeftCell="A50">
      <selection activeCell="D54" sqref="D54"/>
    </sheetView>
  </sheetViews>
  <sheetFormatPr defaultColWidth="9.140625" defaultRowHeight="21.75"/>
  <cols>
    <col min="1" max="1" width="9.28125" style="6" bestFit="1" customWidth="1"/>
    <col min="2" max="2" width="9.28125" style="7" bestFit="1" customWidth="1"/>
    <col min="3" max="3" width="12.28125" style="8" bestFit="1" customWidth="1"/>
    <col min="4" max="4" width="11.8515625" style="7" customWidth="1"/>
    <col min="5" max="6" width="9.7109375" style="7" customWidth="1"/>
    <col min="7" max="7" width="11.28125" style="7" customWidth="1"/>
    <col min="8" max="8" width="10.8515625" style="8" customWidth="1"/>
    <col min="9" max="9" width="20.7109375" style="7" customWidth="1"/>
    <col min="10" max="10" width="9.140625" style="7" customWidth="1"/>
    <col min="11" max="11" width="10.7109375" style="7" customWidth="1"/>
    <col min="12" max="12" width="10.140625" style="7" customWidth="1"/>
    <col min="13" max="13" width="9.140625" style="7" customWidth="1"/>
    <col min="14" max="14" width="10.140625" style="7" customWidth="1"/>
    <col min="15" max="15" width="9.7109375" style="7" customWidth="1"/>
    <col min="16" max="18" width="9.140625" style="7" customWidth="1"/>
    <col min="19" max="19" width="9.140625" style="8" customWidth="1"/>
    <col min="20" max="22" width="9.140625" style="7" customWidth="1"/>
    <col min="23" max="39" width="9.140625" style="50" customWidth="1"/>
    <col min="40" max="16384" width="9.140625" style="7" customWidth="1"/>
  </cols>
  <sheetData>
    <row r="1" spans="1:39" s="2" customFormat="1" ht="21" customHeight="1">
      <c r="A1" s="1" t="s">
        <v>44</v>
      </c>
      <c r="C1" s="3"/>
      <c r="D1" s="1"/>
      <c r="E1" s="12"/>
      <c r="F1" s="13"/>
      <c r="G1" s="13"/>
      <c r="H1" s="3"/>
      <c r="I1" s="4" t="s">
        <v>0</v>
      </c>
      <c r="S1" s="3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s="2" customFormat="1" ht="21" customHeight="1">
      <c r="A2" s="5" t="s">
        <v>1</v>
      </c>
      <c r="C2" s="3"/>
      <c r="D2" s="12"/>
      <c r="E2" s="12"/>
      <c r="F2" s="13"/>
      <c r="G2" s="13"/>
      <c r="H2" s="3"/>
      <c r="S2" s="3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4:19" ht="15" customHeight="1">
      <c r="D3" s="91"/>
      <c r="E3" s="91"/>
      <c r="F3" s="92"/>
      <c r="G3" s="92"/>
      <c r="S3" s="106"/>
    </row>
    <row r="4" spans="1:39" s="11" customFormat="1" ht="26.25" customHeight="1">
      <c r="A4" s="9" t="s">
        <v>24</v>
      </c>
      <c r="B4" s="9"/>
      <c r="C4" s="9"/>
      <c r="D4" s="9"/>
      <c r="E4" s="9"/>
      <c r="F4" s="9"/>
      <c r="G4" s="9"/>
      <c r="H4" s="9"/>
      <c r="I4" s="9"/>
      <c r="J4" s="10"/>
      <c r="K4" s="10"/>
      <c r="L4" s="10"/>
      <c r="M4" s="10"/>
      <c r="N4" s="10"/>
      <c r="O4" s="10"/>
      <c r="P4" s="10"/>
      <c r="Q4" s="10"/>
      <c r="R4" s="10"/>
      <c r="S4" s="108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</row>
    <row r="5" spans="1:39" s="2" customFormat="1" ht="27.75" customHeight="1">
      <c r="A5" s="5" t="s">
        <v>47</v>
      </c>
      <c r="C5" s="3"/>
      <c r="D5" s="2" t="s">
        <v>25</v>
      </c>
      <c r="G5" s="14" t="s">
        <v>26</v>
      </c>
      <c r="H5" s="1"/>
      <c r="S5" s="109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s="2" customFormat="1" ht="22.5" customHeight="1">
      <c r="A6" s="5" t="s">
        <v>27</v>
      </c>
      <c r="C6" s="3"/>
      <c r="D6" s="2" t="s">
        <v>28</v>
      </c>
      <c r="G6" s="14" t="s">
        <v>2</v>
      </c>
      <c r="H6" s="1"/>
      <c r="S6" s="109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s="2" customFormat="1" ht="22.5" customHeight="1">
      <c r="A7" s="2" t="s">
        <v>3</v>
      </c>
      <c r="B7" s="3"/>
      <c r="C7" s="16">
        <v>461.7</v>
      </c>
      <c r="D7" s="2" t="s">
        <v>4</v>
      </c>
      <c r="F7" s="13"/>
      <c r="G7" s="17" t="s">
        <v>52</v>
      </c>
      <c r="H7" s="1"/>
      <c r="S7" s="109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s="2" customFormat="1" ht="22.5" customHeight="1">
      <c r="A8" s="18" t="s">
        <v>5</v>
      </c>
      <c r="B8" s="19" t="s">
        <v>6</v>
      </c>
      <c r="C8" s="110" t="s">
        <v>6</v>
      </c>
      <c r="D8" s="19" t="s">
        <v>7</v>
      </c>
      <c r="E8" s="19" t="s">
        <v>8</v>
      </c>
      <c r="F8" s="19" t="s">
        <v>9</v>
      </c>
      <c r="G8" s="19" t="s">
        <v>10</v>
      </c>
      <c r="H8" s="19" t="s">
        <v>11</v>
      </c>
      <c r="I8" s="18" t="s">
        <v>12</v>
      </c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s="2" customFormat="1" ht="22.5" customHeight="1">
      <c r="A9" s="20"/>
      <c r="B9" s="21" t="s">
        <v>13</v>
      </c>
      <c r="C9" s="115" t="s">
        <v>23</v>
      </c>
      <c r="D9" s="21" t="s">
        <v>14</v>
      </c>
      <c r="E9" s="21" t="s">
        <v>15</v>
      </c>
      <c r="F9" s="21" t="s">
        <v>16</v>
      </c>
      <c r="G9" s="21" t="s">
        <v>17</v>
      </c>
      <c r="H9" s="21" t="s">
        <v>18</v>
      </c>
      <c r="I9" s="20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s="2" customFormat="1" ht="22.5" customHeight="1">
      <c r="A10" s="23" t="s">
        <v>53</v>
      </c>
      <c r="B10" s="116">
        <v>1</v>
      </c>
      <c r="C10" s="25">
        <f aca="true" t="shared" si="0" ref="C10:C42">$C$7+B10</f>
        <v>462.7</v>
      </c>
      <c r="D10" s="117" t="s">
        <v>54</v>
      </c>
      <c r="E10" s="117">
        <v>7</v>
      </c>
      <c r="F10" s="117">
        <v>2.02</v>
      </c>
      <c r="G10" s="25">
        <f aca="true" t="shared" si="1" ref="G10:G42">H10/F10</f>
        <v>0.2717821782178218</v>
      </c>
      <c r="H10" s="25">
        <v>0.549</v>
      </c>
      <c r="I10" s="96" t="s">
        <v>295</v>
      </c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s="2" customFormat="1" ht="22.5" customHeight="1">
      <c r="A11" s="31" t="s">
        <v>55</v>
      </c>
      <c r="B11" s="32">
        <v>1</v>
      </c>
      <c r="C11" s="33">
        <f t="shared" si="0"/>
        <v>462.7</v>
      </c>
      <c r="D11" s="32" t="s">
        <v>56</v>
      </c>
      <c r="E11" s="32">
        <v>7</v>
      </c>
      <c r="F11" s="32">
        <v>1.89</v>
      </c>
      <c r="G11" s="33">
        <f t="shared" si="1"/>
        <v>0.2825396825396826</v>
      </c>
      <c r="H11" s="33">
        <v>0.534</v>
      </c>
      <c r="I11" s="34" t="s">
        <v>48</v>
      </c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s="2" customFormat="1" ht="22.5" customHeight="1">
      <c r="A12" s="31" t="s">
        <v>67</v>
      </c>
      <c r="B12" s="32">
        <v>0.98</v>
      </c>
      <c r="C12" s="33">
        <f t="shared" si="0"/>
        <v>462.68</v>
      </c>
      <c r="D12" s="32" t="s">
        <v>71</v>
      </c>
      <c r="E12" s="32">
        <v>7</v>
      </c>
      <c r="F12" s="32">
        <v>1.69</v>
      </c>
      <c r="G12" s="33">
        <f t="shared" si="1"/>
        <v>0.2692307692307693</v>
      </c>
      <c r="H12" s="33">
        <v>0.455</v>
      </c>
      <c r="I12" s="34" t="s">
        <v>48</v>
      </c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s="2" customFormat="1" ht="22.5" customHeight="1">
      <c r="A13" s="37" t="s">
        <v>68</v>
      </c>
      <c r="B13" s="32">
        <v>1.03</v>
      </c>
      <c r="C13" s="33">
        <f t="shared" si="0"/>
        <v>462.72999999999996</v>
      </c>
      <c r="D13" s="32" t="s">
        <v>72</v>
      </c>
      <c r="E13" s="32">
        <v>7</v>
      </c>
      <c r="F13" s="32">
        <v>1.83</v>
      </c>
      <c r="G13" s="33">
        <f t="shared" si="1"/>
        <v>0.29617486338797816</v>
      </c>
      <c r="H13" s="33">
        <v>0.542</v>
      </c>
      <c r="I13" s="34" t="s">
        <v>48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19" ht="22.5" customHeight="1">
      <c r="A14" s="37" t="s">
        <v>69</v>
      </c>
      <c r="B14" s="32">
        <v>1.04</v>
      </c>
      <c r="C14" s="33">
        <f t="shared" si="0"/>
        <v>462.74</v>
      </c>
      <c r="D14" s="32" t="s">
        <v>73</v>
      </c>
      <c r="E14" s="32">
        <v>7</v>
      </c>
      <c r="F14" s="32">
        <v>2.23</v>
      </c>
      <c r="G14" s="33">
        <f t="shared" si="1"/>
        <v>0.273542600896861</v>
      </c>
      <c r="H14" s="33">
        <v>0.61</v>
      </c>
      <c r="I14" s="34" t="s">
        <v>48</v>
      </c>
      <c r="J14" s="27"/>
      <c r="K14" s="27"/>
      <c r="L14" s="27"/>
      <c r="M14" s="27"/>
      <c r="N14" s="27"/>
      <c r="O14" s="27"/>
      <c r="P14" s="27"/>
      <c r="Q14" s="27"/>
      <c r="R14" s="27"/>
      <c r="S14" s="27"/>
    </row>
    <row r="15" spans="1:39" s="27" customFormat="1" ht="21" customHeight="1">
      <c r="A15" s="37" t="s">
        <v>70</v>
      </c>
      <c r="B15" s="32">
        <v>1.05</v>
      </c>
      <c r="C15" s="33">
        <f t="shared" si="0"/>
        <v>462.75</v>
      </c>
      <c r="D15" s="32" t="s">
        <v>74</v>
      </c>
      <c r="E15" s="32">
        <v>7.2</v>
      </c>
      <c r="F15" s="32">
        <v>2.2</v>
      </c>
      <c r="G15" s="33">
        <f t="shared" si="1"/>
        <v>0.2595454545454545</v>
      </c>
      <c r="H15" s="33">
        <v>0.571</v>
      </c>
      <c r="I15" s="34" t="s">
        <v>48</v>
      </c>
      <c r="T15" s="28"/>
      <c r="U15" s="28"/>
      <c r="V15" s="28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</row>
    <row r="16" spans="1:39" s="27" customFormat="1" ht="21" customHeight="1">
      <c r="A16" s="37" t="s">
        <v>97</v>
      </c>
      <c r="B16" s="32">
        <v>1.04</v>
      </c>
      <c r="C16" s="33">
        <f t="shared" si="0"/>
        <v>462.74</v>
      </c>
      <c r="D16" s="32" t="s">
        <v>101</v>
      </c>
      <c r="E16" s="32">
        <v>7.1</v>
      </c>
      <c r="F16" s="32">
        <v>1.93</v>
      </c>
      <c r="G16" s="33">
        <f t="shared" si="1"/>
        <v>0.3031088082901554</v>
      </c>
      <c r="H16" s="33">
        <v>0.585</v>
      </c>
      <c r="I16" s="34" t="s">
        <v>48</v>
      </c>
      <c r="T16" s="28"/>
      <c r="U16" s="28"/>
      <c r="V16" s="28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</row>
    <row r="17" spans="1:39" s="27" customFormat="1" ht="21" customHeight="1">
      <c r="A17" s="37" t="s">
        <v>98</v>
      </c>
      <c r="B17" s="32">
        <v>1.05</v>
      </c>
      <c r="C17" s="33">
        <f t="shared" si="0"/>
        <v>462.75</v>
      </c>
      <c r="D17" s="32" t="s">
        <v>102</v>
      </c>
      <c r="E17" s="32">
        <v>7.23</v>
      </c>
      <c r="F17" s="32">
        <v>1.98</v>
      </c>
      <c r="G17" s="33">
        <f t="shared" si="1"/>
        <v>0.34040404040404043</v>
      </c>
      <c r="H17" s="33">
        <v>0.674</v>
      </c>
      <c r="I17" s="34" t="s">
        <v>48</v>
      </c>
      <c r="T17" s="28"/>
      <c r="U17" s="28"/>
      <c r="V17" s="28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</row>
    <row r="18" spans="1:39" s="27" customFormat="1" ht="21" customHeight="1">
      <c r="A18" s="37" t="s">
        <v>99</v>
      </c>
      <c r="B18" s="32">
        <v>1.03</v>
      </c>
      <c r="C18" s="33">
        <f t="shared" si="0"/>
        <v>462.72999999999996</v>
      </c>
      <c r="D18" s="32" t="s">
        <v>103</v>
      </c>
      <c r="E18" s="32">
        <v>7</v>
      </c>
      <c r="F18" s="32">
        <v>1.89</v>
      </c>
      <c r="G18" s="33">
        <f t="shared" si="1"/>
        <v>0.3216931216931217</v>
      </c>
      <c r="H18" s="33">
        <v>0.608</v>
      </c>
      <c r="I18" s="34" t="s">
        <v>48</v>
      </c>
      <c r="T18" s="28"/>
      <c r="U18" s="28"/>
      <c r="V18" s="28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</row>
    <row r="19" spans="1:39" s="27" customFormat="1" ht="21" customHeight="1">
      <c r="A19" s="37" t="s">
        <v>100</v>
      </c>
      <c r="B19" s="32">
        <v>1.01</v>
      </c>
      <c r="C19" s="33">
        <f t="shared" si="0"/>
        <v>462.71</v>
      </c>
      <c r="D19" s="32" t="s">
        <v>104</v>
      </c>
      <c r="E19" s="32">
        <v>7</v>
      </c>
      <c r="F19" s="32">
        <v>1.68</v>
      </c>
      <c r="G19" s="33">
        <f t="shared" si="1"/>
        <v>0.3029761904761905</v>
      </c>
      <c r="H19" s="33">
        <v>0.509</v>
      </c>
      <c r="I19" s="34" t="s">
        <v>48</v>
      </c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</row>
    <row r="20" spans="1:39" s="27" customFormat="1" ht="21" customHeight="1">
      <c r="A20" s="37" t="s">
        <v>132</v>
      </c>
      <c r="B20" s="32">
        <v>1.13</v>
      </c>
      <c r="C20" s="33">
        <f t="shared" si="0"/>
        <v>462.83</v>
      </c>
      <c r="D20" s="32" t="s">
        <v>137</v>
      </c>
      <c r="E20" s="32">
        <v>7.85</v>
      </c>
      <c r="F20" s="32">
        <v>2.81</v>
      </c>
      <c r="G20" s="33">
        <f t="shared" si="1"/>
        <v>0.37651245551601425</v>
      </c>
      <c r="H20" s="33">
        <v>1.058</v>
      </c>
      <c r="I20" s="34" t="s">
        <v>48</v>
      </c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</row>
    <row r="21" spans="1:39" s="27" customFormat="1" ht="21" customHeight="1">
      <c r="A21" s="37" t="s">
        <v>134</v>
      </c>
      <c r="B21" s="36">
        <v>1.3</v>
      </c>
      <c r="C21" s="33">
        <f t="shared" si="0"/>
        <v>463</v>
      </c>
      <c r="D21" s="32" t="s">
        <v>138</v>
      </c>
      <c r="E21" s="32">
        <v>11</v>
      </c>
      <c r="F21" s="32">
        <v>4.53</v>
      </c>
      <c r="G21" s="33">
        <f t="shared" si="1"/>
        <v>0.4766004415011037</v>
      </c>
      <c r="H21" s="33">
        <v>2.159</v>
      </c>
      <c r="I21" s="34" t="s">
        <v>48</v>
      </c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</row>
    <row r="22" spans="1:39" s="27" customFormat="1" ht="21" customHeight="1">
      <c r="A22" s="37" t="s">
        <v>135</v>
      </c>
      <c r="B22" s="32">
        <v>1.09</v>
      </c>
      <c r="C22" s="33">
        <f t="shared" si="0"/>
        <v>462.78999999999996</v>
      </c>
      <c r="D22" s="32" t="s">
        <v>139</v>
      </c>
      <c r="E22" s="32">
        <v>7.4</v>
      </c>
      <c r="F22" s="32">
        <v>2.51</v>
      </c>
      <c r="G22" s="33">
        <f t="shared" si="1"/>
        <v>0.3689243027888447</v>
      </c>
      <c r="H22" s="33">
        <v>0.926</v>
      </c>
      <c r="I22" s="34" t="s">
        <v>48</v>
      </c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</row>
    <row r="23" spans="1:39" s="27" customFormat="1" ht="21" customHeight="1">
      <c r="A23" s="37" t="s">
        <v>136</v>
      </c>
      <c r="B23" s="32">
        <v>1.09</v>
      </c>
      <c r="C23" s="33">
        <f t="shared" si="0"/>
        <v>462.78999999999996</v>
      </c>
      <c r="D23" s="32" t="s">
        <v>57</v>
      </c>
      <c r="E23" s="32">
        <v>7.3</v>
      </c>
      <c r="F23" s="32">
        <v>2.37</v>
      </c>
      <c r="G23" s="33">
        <f t="shared" si="1"/>
        <v>0.37848101265822787</v>
      </c>
      <c r="H23" s="33">
        <v>0.897</v>
      </c>
      <c r="I23" s="34" t="s">
        <v>48</v>
      </c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</row>
    <row r="24" spans="1:39" s="27" customFormat="1" ht="21" customHeight="1">
      <c r="A24" s="37" t="s">
        <v>157</v>
      </c>
      <c r="B24" s="32">
        <v>1.2</v>
      </c>
      <c r="C24" s="33">
        <f t="shared" si="0"/>
        <v>462.9</v>
      </c>
      <c r="D24" s="32" t="s">
        <v>161</v>
      </c>
      <c r="E24" s="32">
        <v>8.04</v>
      </c>
      <c r="F24" s="32">
        <v>3.15</v>
      </c>
      <c r="G24" s="33">
        <f t="shared" si="1"/>
        <v>0.5047619047619049</v>
      </c>
      <c r="H24" s="33">
        <v>1.59</v>
      </c>
      <c r="I24" s="34" t="s">
        <v>48</v>
      </c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</row>
    <row r="25" spans="1:39" s="27" customFormat="1" ht="21" customHeight="1">
      <c r="A25" s="37" t="s">
        <v>158</v>
      </c>
      <c r="B25" s="32">
        <v>1.2</v>
      </c>
      <c r="C25" s="33">
        <f t="shared" si="0"/>
        <v>462.9</v>
      </c>
      <c r="D25" s="32" t="s">
        <v>162</v>
      </c>
      <c r="E25" s="32">
        <v>8</v>
      </c>
      <c r="F25" s="32">
        <v>3.13</v>
      </c>
      <c r="G25" s="33">
        <f t="shared" si="1"/>
        <v>0.5249201277955272</v>
      </c>
      <c r="H25" s="33">
        <v>1.643</v>
      </c>
      <c r="I25" s="34" t="s">
        <v>48</v>
      </c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</row>
    <row r="26" spans="1:39" s="27" customFormat="1" ht="21" customHeight="1">
      <c r="A26" s="37" t="s">
        <v>159</v>
      </c>
      <c r="B26" s="32">
        <v>1.23</v>
      </c>
      <c r="C26" s="33">
        <f t="shared" si="0"/>
        <v>462.93</v>
      </c>
      <c r="D26" s="32" t="s">
        <v>54</v>
      </c>
      <c r="E26" s="32">
        <v>8.03</v>
      </c>
      <c r="F26" s="32">
        <v>3.31</v>
      </c>
      <c r="G26" s="33">
        <f t="shared" si="1"/>
        <v>0.5435045317220544</v>
      </c>
      <c r="H26" s="33">
        <v>1.799</v>
      </c>
      <c r="I26" s="34" t="s">
        <v>48</v>
      </c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</row>
    <row r="27" spans="1:39" s="27" customFormat="1" ht="21" customHeight="1">
      <c r="A27" s="37" t="s">
        <v>160</v>
      </c>
      <c r="B27" s="32">
        <v>1.12</v>
      </c>
      <c r="C27" s="33">
        <f t="shared" si="0"/>
        <v>462.82</v>
      </c>
      <c r="D27" s="32" t="s">
        <v>163</v>
      </c>
      <c r="E27" s="32">
        <v>7.3</v>
      </c>
      <c r="F27" s="32">
        <v>2.37</v>
      </c>
      <c r="G27" s="33">
        <f t="shared" si="1"/>
        <v>0.37763713080168776</v>
      </c>
      <c r="H27" s="33">
        <v>0.895</v>
      </c>
      <c r="I27" s="34" t="s">
        <v>48</v>
      </c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</row>
    <row r="28" spans="1:39" s="27" customFormat="1" ht="21" customHeight="1">
      <c r="A28" s="37" t="s">
        <v>183</v>
      </c>
      <c r="B28" s="32">
        <v>1.2</v>
      </c>
      <c r="C28" s="33">
        <f t="shared" si="0"/>
        <v>462.9</v>
      </c>
      <c r="D28" s="32" t="s">
        <v>167</v>
      </c>
      <c r="E28" s="32">
        <v>8.08</v>
      </c>
      <c r="F28" s="32">
        <v>3.18</v>
      </c>
      <c r="G28" s="33">
        <f t="shared" si="1"/>
        <v>0.5182389937106918</v>
      </c>
      <c r="H28" s="33">
        <v>1.648</v>
      </c>
      <c r="I28" s="34" t="s">
        <v>48</v>
      </c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</row>
    <row r="29" spans="1:39" s="27" customFormat="1" ht="21" customHeight="1">
      <c r="A29" s="37" t="s">
        <v>185</v>
      </c>
      <c r="B29" s="32">
        <v>1.18</v>
      </c>
      <c r="C29" s="33">
        <f t="shared" si="0"/>
        <v>462.88</v>
      </c>
      <c r="D29" s="32" t="s">
        <v>188</v>
      </c>
      <c r="E29" s="32">
        <v>9.6</v>
      </c>
      <c r="F29" s="32">
        <v>3.1</v>
      </c>
      <c r="G29" s="33">
        <f t="shared" si="1"/>
        <v>0.4896774193548387</v>
      </c>
      <c r="H29" s="33">
        <v>1.518</v>
      </c>
      <c r="I29" s="34" t="s">
        <v>48</v>
      </c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</row>
    <row r="30" spans="1:39" s="27" customFormat="1" ht="21" customHeight="1">
      <c r="A30" s="37" t="s">
        <v>186</v>
      </c>
      <c r="B30" s="32">
        <v>1.14</v>
      </c>
      <c r="C30" s="33">
        <f t="shared" si="0"/>
        <v>462.84</v>
      </c>
      <c r="D30" s="32" t="s">
        <v>189</v>
      </c>
      <c r="E30" s="32">
        <v>7.2</v>
      </c>
      <c r="F30" s="32">
        <v>2.45</v>
      </c>
      <c r="G30" s="33">
        <f t="shared" si="1"/>
        <v>0.42857142857142855</v>
      </c>
      <c r="H30" s="33">
        <v>1.05</v>
      </c>
      <c r="I30" s="34" t="s">
        <v>48</v>
      </c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</row>
    <row r="31" spans="1:39" s="27" customFormat="1" ht="21" customHeight="1">
      <c r="A31" s="37" t="s">
        <v>187</v>
      </c>
      <c r="B31" s="32">
        <v>1.16</v>
      </c>
      <c r="C31" s="33">
        <f t="shared" si="0"/>
        <v>462.86</v>
      </c>
      <c r="D31" s="32" t="s">
        <v>190</v>
      </c>
      <c r="E31" s="32">
        <v>9.2</v>
      </c>
      <c r="F31" s="32">
        <v>2.57</v>
      </c>
      <c r="G31" s="33">
        <f t="shared" si="1"/>
        <v>0.4937743190661478</v>
      </c>
      <c r="H31" s="33">
        <v>1.269</v>
      </c>
      <c r="I31" s="34" t="s">
        <v>48</v>
      </c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</row>
    <row r="32" spans="1:39" s="27" customFormat="1" ht="21" customHeight="1">
      <c r="A32" s="37" t="s">
        <v>201</v>
      </c>
      <c r="B32" s="32">
        <v>1.13</v>
      </c>
      <c r="C32" s="33">
        <f t="shared" si="0"/>
        <v>462.83</v>
      </c>
      <c r="D32" s="32" t="s">
        <v>112</v>
      </c>
      <c r="E32" s="32">
        <v>9.1</v>
      </c>
      <c r="F32" s="32">
        <v>2.4</v>
      </c>
      <c r="G32" s="33">
        <f t="shared" si="1"/>
        <v>0.44750000000000006</v>
      </c>
      <c r="H32" s="33">
        <v>1.074</v>
      </c>
      <c r="I32" s="34" t="s">
        <v>48</v>
      </c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</row>
    <row r="33" spans="1:39" s="27" customFormat="1" ht="21" customHeight="1">
      <c r="A33" s="37" t="s">
        <v>202</v>
      </c>
      <c r="B33" s="32">
        <v>1.14</v>
      </c>
      <c r="C33" s="33">
        <f t="shared" si="0"/>
        <v>462.84</v>
      </c>
      <c r="D33" s="32" t="s">
        <v>204</v>
      </c>
      <c r="E33" s="32">
        <v>8.5</v>
      </c>
      <c r="F33" s="32">
        <v>2.55</v>
      </c>
      <c r="G33" s="33">
        <f t="shared" si="1"/>
        <v>0.3525490196078432</v>
      </c>
      <c r="H33" s="33">
        <v>0.899</v>
      </c>
      <c r="I33" s="34" t="s">
        <v>48</v>
      </c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</row>
    <row r="34" spans="1:39" s="27" customFormat="1" ht="21" customHeight="1">
      <c r="A34" s="37" t="s">
        <v>203</v>
      </c>
      <c r="B34" s="36">
        <v>1.11</v>
      </c>
      <c r="C34" s="33">
        <f t="shared" si="0"/>
        <v>462.81</v>
      </c>
      <c r="D34" s="36" t="s">
        <v>205</v>
      </c>
      <c r="E34" s="32">
        <v>8.3</v>
      </c>
      <c r="F34" s="36">
        <v>2.29</v>
      </c>
      <c r="G34" s="33">
        <f t="shared" si="1"/>
        <v>0.4314410480349345</v>
      </c>
      <c r="H34" s="36">
        <v>0.988</v>
      </c>
      <c r="I34" s="34" t="s">
        <v>48</v>
      </c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</row>
    <row r="35" spans="1:39" s="27" customFormat="1" ht="21" customHeight="1">
      <c r="A35" s="37" t="s">
        <v>215</v>
      </c>
      <c r="B35" s="32">
        <v>1.23</v>
      </c>
      <c r="C35" s="33">
        <f t="shared" si="0"/>
        <v>462.93</v>
      </c>
      <c r="D35" s="36" t="s">
        <v>73</v>
      </c>
      <c r="E35" s="32">
        <v>9.6</v>
      </c>
      <c r="F35" s="32">
        <v>3.3</v>
      </c>
      <c r="G35" s="33">
        <f t="shared" si="1"/>
        <v>0.5542424242424243</v>
      </c>
      <c r="H35" s="33">
        <v>1.829</v>
      </c>
      <c r="I35" s="34" t="s">
        <v>48</v>
      </c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</row>
    <row r="36" spans="1:39" s="27" customFormat="1" ht="21" customHeight="1">
      <c r="A36" s="37" t="s">
        <v>216</v>
      </c>
      <c r="B36" s="32">
        <v>1.13</v>
      </c>
      <c r="C36" s="33">
        <f t="shared" si="0"/>
        <v>462.83</v>
      </c>
      <c r="D36" s="36" t="s">
        <v>112</v>
      </c>
      <c r="E36" s="32">
        <v>8.4</v>
      </c>
      <c r="F36" s="32">
        <v>2.2</v>
      </c>
      <c r="G36" s="33">
        <f t="shared" si="1"/>
        <v>0.4104545454545454</v>
      </c>
      <c r="H36" s="33">
        <v>0.903</v>
      </c>
      <c r="I36" s="34" t="s">
        <v>48</v>
      </c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</row>
    <row r="37" spans="1:39" s="27" customFormat="1" ht="21" customHeight="1">
      <c r="A37" s="37" t="s">
        <v>217</v>
      </c>
      <c r="B37" s="32">
        <v>1.1</v>
      </c>
      <c r="C37" s="33">
        <f t="shared" si="0"/>
        <v>462.8</v>
      </c>
      <c r="D37" s="36" t="s">
        <v>218</v>
      </c>
      <c r="E37" s="32">
        <v>7.8</v>
      </c>
      <c r="F37" s="32">
        <v>2.2</v>
      </c>
      <c r="G37" s="33">
        <f t="shared" si="1"/>
        <v>0.3309090909090909</v>
      </c>
      <c r="H37" s="33">
        <v>0.728</v>
      </c>
      <c r="I37" s="34" t="s">
        <v>48</v>
      </c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</row>
    <row r="38" spans="1:39" s="27" customFormat="1" ht="21" customHeight="1">
      <c r="A38" s="37" t="s">
        <v>232</v>
      </c>
      <c r="B38" s="32">
        <v>1.1</v>
      </c>
      <c r="C38" s="33">
        <f t="shared" si="0"/>
        <v>462.8</v>
      </c>
      <c r="D38" s="36" t="s">
        <v>74</v>
      </c>
      <c r="E38" s="32">
        <v>7.54</v>
      </c>
      <c r="F38" s="32">
        <v>1.98</v>
      </c>
      <c r="G38" s="33">
        <f t="shared" si="1"/>
        <v>0.25555555555555554</v>
      </c>
      <c r="H38" s="33">
        <v>0.506</v>
      </c>
      <c r="I38" s="34" t="s">
        <v>48</v>
      </c>
      <c r="Q38" s="27" t="s">
        <v>41</v>
      </c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</row>
    <row r="39" spans="1:39" s="27" customFormat="1" ht="21" customHeight="1">
      <c r="A39" s="37" t="s">
        <v>233</v>
      </c>
      <c r="B39" s="32">
        <v>1.09</v>
      </c>
      <c r="C39" s="33">
        <f t="shared" si="0"/>
        <v>462.78999999999996</v>
      </c>
      <c r="D39" s="36" t="s">
        <v>235</v>
      </c>
      <c r="E39" s="32">
        <v>7.1</v>
      </c>
      <c r="F39" s="32">
        <v>1.93</v>
      </c>
      <c r="G39" s="33">
        <f t="shared" si="1"/>
        <v>0.34663212435233165</v>
      </c>
      <c r="H39" s="33">
        <v>0.669</v>
      </c>
      <c r="I39" s="34" t="s">
        <v>48</v>
      </c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</row>
    <row r="40" spans="1:39" s="27" customFormat="1" ht="21" customHeight="1">
      <c r="A40" s="37" t="s">
        <v>234</v>
      </c>
      <c r="B40" s="32">
        <v>1.08</v>
      </c>
      <c r="C40" s="33">
        <f t="shared" si="0"/>
        <v>462.78</v>
      </c>
      <c r="D40" s="36" t="s">
        <v>74</v>
      </c>
      <c r="E40" s="32">
        <v>7.4</v>
      </c>
      <c r="F40" s="32">
        <v>1.89</v>
      </c>
      <c r="G40" s="33">
        <f t="shared" si="1"/>
        <v>0.2925925925925926</v>
      </c>
      <c r="H40" s="33">
        <v>0.553</v>
      </c>
      <c r="I40" s="34" t="s">
        <v>48</v>
      </c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</row>
    <row r="41" spans="1:39" s="27" customFormat="1" ht="21" customHeight="1">
      <c r="A41" s="37" t="s">
        <v>247</v>
      </c>
      <c r="B41" s="32">
        <v>1.08</v>
      </c>
      <c r="C41" s="33">
        <f t="shared" si="0"/>
        <v>462.78</v>
      </c>
      <c r="D41" s="36" t="s">
        <v>205</v>
      </c>
      <c r="E41" s="32">
        <v>7</v>
      </c>
      <c r="F41" s="32">
        <v>1.82</v>
      </c>
      <c r="G41" s="33">
        <f t="shared" si="1"/>
        <v>0.31098901098901094</v>
      </c>
      <c r="H41" s="33">
        <v>0.566</v>
      </c>
      <c r="I41" s="34" t="s">
        <v>48</v>
      </c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</row>
    <row r="42" spans="1:39" s="27" customFormat="1" ht="21" customHeight="1">
      <c r="A42" s="37" t="s">
        <v>248</v>
      </c>
      <c r="B42" s="32">
        <v>1.06</v>
      </c>
      <c r="C42" s="33">
        <f t="shared" si="0"/>
        <v>462.76</v>
      </c>
      <c r="D42" s="36" t="s">
        <v>251</v>
      </c>
      <c r="E42" s="32">
        <v>7</v>
      </c>
      <c r="F42" s="32">
        <v>1.81</v>
      </c>
      <c r="G42" s="33">
        <f t="shared" si="1"/>
        <v>0.2972375690607735</v>
      </c>
      <c r="H42" s="33">
        <v>0.538</v>
      </c>
      <c r="I42" s="34" t="s">
        <v>48</v>
      </c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</row>
    <row r="43" spans="1:39" s="27" customFormat="1" ht="21" customHeight="1">
      <c r="A43" s="37" t="s">
        <v>249</v>
      </c>
      <c r="B43" s="36">
        <v>1.08</v>
      </c>
      <c r="C43" s="33">
        <f aca="true" t="shared" si="2" ref="C43:C50">$C$7+B43</f>
        <v>462.78</v>
      </c>
      <c r="D43" s="36" t="s">
        <v>138</v>
      </c>
      <c r="E43" s="32">
        <v>7.5</v>
      </c>
      <c r="F43" s="32">
        <v>1.84</v>
      </c>
      <c r="G43" s="33">
        <f aca="true" t="shared" si="3" ref="G43:G50">H43/F43</f>
        <v>0.3641304347826087</v>
      </c>
      <c r="H43" s="36">
        <v>0.67</v>
      </c>
      <c r="I43" s="34" t="s">
        <v>48</v>
      </c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</row>
    <row r="44" spans="1:39" s="27" customFormat="1" ht="21" customHeight="1">
      <c r="A44" s="37" t="s">
        <v>250</v>
      </c>
      <c r="B44" s="32">
        <v>1.07</v>
      </c>
      <c r="C44" s="33">
        <f t="shared" si="2"/>
        <v>462.77</v>
      </c>
      <c r="D44" s="36" t="s">
        <v>163</v>
      </c>
      <c r="E44" s="32">
        <v>7.1</v>
      </c>
      <c r="F44" s="32">
        <v>1.94</v>
      </c>
      <c r="G44" s="33">
        <f t="shared" si="3"/>
        <v>0.28453608247422685</v>
      </c>
      <c r="H44" s="33">
        <v>0.552</v>
      </c>
      <c r="I44" s="34" t="s">
        <v>48</v>
      </c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</row>
    <row r="45" spans="1:39" s="27" customFormat="1" ht="21" customHeight="1">
      <c r="A45" s="37" t="s">
        <v>263</v>
      </c>
      <c r="B45" s="32">
        <v>1.06</v>
      </c>
      <c r="C45" s="33">
        <f t="shared" si="2"/>
        <v>462.76</v>
      </c>
      <c r="D45" s="36" t="s">
        <v>57</v>
      </c>
      <c r="E45" s="32">
        <v>7</v>
      </c>
      <c r="F45" s="32">
        <v>1.8</v>
      </c>
      <c r="G45" s="33">
        <f t="shared" si="3"/>
        <v>0.3283333333333333</v>
      </c>
      <c r="H45" s="33">
        <v>0.591</v>
      </c>
      <c r="I45" s="34" t="s">
        <v>48</v>
      </c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</row>
    <row r="46" spans="1:39" s="27" customFormat="1" ht="21" customHeight="1">
      <c r="A46" s="37" t="s">
        <v>264</v>
      </c>
      <c r="B46" s="32">
        <v>1.07</v>
      </c>
      <c r="C46" s="33">
        <f t="shared" si="2"/>
        <v>462.77</v>
      </c>
      <c r="D46" s="36" t="s">
        <v>266</v>
      </c>
      <c r="E46" s="32">
        <v>7.12</v>
      </c>
      <c r="F46" s="32">
        <v>1.68</v>
      </c>
      <c r="G46" s="33">
        <f t="shared" si="3"/>
        <v>0.28273809523809523</v>
      </c>
      <c r="H46" s="33">
        <v>0.475</v>
      </c>
      <c r="I46" s="34" t="s">
        <v>48</v>
      </c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</row>
    <row r="47" spans="1:39" s="27" customFormat="1" ht="21" customHeight="1">
      <c r="A47" s="37" t="s">
        <v>265</v>
      </c>
      <c r="B47" s="32">
        <v>1.05</v>
      </c>
      <c r="C47" s="33">
        <f t="shared" si="2"/>
        <v>462.75</v>
      </c>
      <c r="D47" s="36" t="s">
        <v>112</v>
      </c>
      <c r="E47" s="32">
        <v>7</v>
      </c>
      <c r="F47" s="32">
        <v>1.65</v>
      </c>
      <c r="G47" s="33">
        <f t="shared" si="3"/>
        <v>0.28</v>
      </c>
      <c r="H47" s="33">
        <v>0.462</v>
      </c>
      <c r="I47" s="34" t="s">
        <v>48</v>
      </c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</row>
    <row r="48" spans="1:39" s="27" customFormat="1" ht="21" customHeight="1">
      <c r="A48" s="37" t="s">
        <v>280</v>
      </c>
      <c r="B48" s="32">
        <v>1.05</v>
      </c>
      <c r="C48" s="33">
        <f t="shared" si="2"/>
        <v>462.75</v>
      </c>
      <c r="D48" s="36" t="s">
        <v>283</v>
      </c>
      <c r="E48" s="32">
        <v>7</v>
      </c>
      <c r="F48" s="32">
        <v>1.8</v>
      </c>
      <c r="G48" s="33">
        <f t="shared" si="3"/>
        <v>0.2922222222222222</v>
      </c>
      <c r="H48" s="33">
        <v>0.526</v>
      </c>
      <c r="I48" s="34" t="s">
        <v>48</v>
      </c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</row>
    <row r="49" spans="1:39" s="27" customFormat="1" ht="21" customHeight="1">
      <c r="A49" s="37" t="s">
        <v>281</v>
      </c>
      <c r="B49" s="32">
        <v>1.03</v>
      </c>
      <c r="C49" s="33">
        <f t="shared" si="2"/>
        <v>462.72999999999996</v>
      </c>
      <c r="D49" s="36" t="s">
        <v>284</v>
      </c>
      <c r="E49" s="32">
        <v>6.6</v>
      </c>
      <c r="F49" s="32">
        <v>1.65</v>
      </c>
      <c r="G49" s="33">
        <f t="shared" si="3"/>
        <v>0.18363636363636365</v>
      </c>
      <c r="H49" s="33">
        <v>0.303</v>
      </c>
      <c r="I49" s="34" t="s">
        <v>48</v>
      </c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</row>
    <row r="50" spans="1:39" s="27" customFormat="1" ht="21" customHeight="1">
      <c r="A50" s="43" t="s">
        <v>282</v>
      </c>
      <c r="B50" s="44">
        <v>1.08</v>
      </c>
      <c r="C50" s="45">
        <f t="shared" si="2"/>
        <v>462.78</v>
      </c>
      <c r="D50" s="46" t="s">
        <v>251</v>
      </c>
      <c r="E50" s="44">
        <v>6.62</v>
      </c>
      <c r="F50" s="44">
        <v>1.33</v>
      </c>
      <c r="G50" s="45">
        <f t="shared" si="3"/>
        <v>0.27669172932330827</v>
      </c>
      <c r="H50" s="45">
        <v>0.368</v>
      </c>
      <c r="I50" s="47" t="s">
        <v>48</v>
      </c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</row>
    <row r="51" spans="1:39" s="27" customFormat="1" ht="21" customHeight="1">
      <c r="A51" s="48"/>
      <c r="B51" s="41"/>
      <c r="C51" s="42"/>
      <c r="E51" s="41"/>
      <c r="F51" s="41"/>
      <c r="G51" s="42"/>
      <c r="H51" s="42"/>
      <c r="I51" s="4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</row>
    <row r="52" spans="1:39" s="27" customFormat="1" ht="21" customHeight="1">
      <c r="A52" s="48"/>
      <c r="B52" s="41"/>
      <c r="C52" s="42"/>
      <c r="E52" s="41"/>
      <c r="F52" s="41"/>
      <c r="G52" s="42"/>
      <c r="H52" s="42"/>
      <c r="I52" s="4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</row>
    <row r="53" spans="1:39" s="27" customFormat="1" ht="21" customHeight="1">
      <c r="A53" s="48"/>
      <c r="B53" s="41"/>
      <c r="C53" s="42"/>
      <c r="E53" s="41"/>
      <c r="F53" s="41"/>
      <c r="G53" s="42"/>
      <c r="H53" s="42"/>
      <c r="I53" s="4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</row>
    <row r="54" spans="1:39" s="27" customFormat="1" ht="21" customHeight="1">
      <c r="A54" s="101"/>
      <c r="B54" s="41"/>
      <c r="C54" s="41"/>
      <c r="D54" s="41"/>
      <c r="E54" s="41"/>
      <c r="F54" s="41"/>
      <c r="G54" s="42"/>
      <c r="H54" s="42"/>
      <c r="I54" s="4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</row>
    <row r="55" spans="1:39" s="27" customFormat="1" ht="21" customHeight="1">
      <c r="A55" s="51" t="s">
        <v>49</v>
      </c>
      <c r="B55" s="41"/>
      <c r="C55" s="41"/>
      <c r="D55" s="41"/>
      <c r="E55" s="41"/>
      <c r="F55" s="41"/>
      <c r="G55" s="42"/>
      <c r="H55" s="42"/>
      <c r="I55" s="4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</row>
    <row r="56" spans="1:39" s="27" customFormat="1" ht="21" customHeight="1">
      <c r="A56" s="53" t="s">
        <v>50</v>
      </c>
      <c r="B56" s="54">
        <f>+COUNT(B10:B53)</f>
        <v>41</v>
      </c>
      <c r="C56" s="41" t="s">
        <v>51</v>
      </c>
      <c r="D56" s="41"/>
      <c r="E56" s="41"/>
      <c r="F56" s="41"/>
      <c r="G56" s="42"/>
      <c r="H56" s="42"/>
      <c r="I56" s="4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</row>
    <row r="57" spans="1:39" s="27" customFormat="1" ht="21" customHeight="1">
      <c r="A57" s="101"/>
      <c r="B57" s="41"/>
      <c r="C57" s="41"/>
      <c r="D57" s="41"/>
      <c r="E57" s="41"/>
      <c r="F57" s="41"/>
      <c r="G57" s="42"/>
      <c r="H57" s="42"/>
      <c r="I57" s="4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</row>
    <row r="58" spans="1:39" s="27" customFormat="1" ht="21" customHeight="1">
      <c r="A58" s="101"/>
      <c r="B58" s="41"/>
      <c r="C58" s="41"/>
      <c r="D58" s="41"/>
      <c r="E58" s="41"/>
      <c r="F58" s="41"/>
      <c r="G58" s="42"/>
      <c r="H58" s="42"/>
      <c r="I58" s="4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</row>
    <row r="59" spans="1:39" s="27" customFormat="1" ht="21" customHeight="1">
      <c r="A59" s="101"/>
      <c r="B59" s="41"/>
      <c r="C59" s="41"/>
      <c r="D59" s="41"/>
      <c r="E59" s="41"/>
      <c r="F59" s="41"/>
      <c r="G59" s="42"/>
      <c r="H59" s="42"/>
      <c r="I59" s="4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</row>
    <row r="60" spans="1:39" s="27" customFormat="1" ht="21" customHeight="1">
      <c r="A60" s="101"/>
      <c r="B60" s="41"/>
      <c r="C60" s="41"/>
      <c r="D60" s="41"/>
      <c r="E60" s="41"/>
      <c r="F60" s="41"/>
      <c r="G60" s="42"/>
      <c r="H60" s="42"/>
      <c r="I60" s="52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</row>
    <row r="61" spans="1:39" s="27" customFormat="1" ht="21" customHeight="1">
      <c r="A61" s="101"/>
      <c r="B61" s="41"/>
      <c r="C61" s="41"/>
      <c r="D61" s="41" t="s">
        <v>43</v>
      </c>
      <c r="E61" s="41"/>
      <c r="F61" s="41"/>
      <c r="G61" s="42"/>
      <c r="H61" s="42"/>
      <c r="I61" s="52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</row>
    <row r="62" spans="1:39" s="27" customFormat="1" ht="21" customHeight="1">
      <c r="A62" s="101"/>
      <c r="B62" s="41"/>
      <c r="C62" s="41"/>
      <c r="D62" s="41"/>
      <c r="E62" s="41"/>
      <c r="F62" s="41"/>
      <c r="G62" s="42"/>
      <c r="H62" s="42"/>
      <c r="I62" s="52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</row>
    <row r="63" spans="1:39" s="27" customFormat="1" ht="21" customHeight="1">
      <c r="A63" s="101"/>
      <c r="B63" s="41"/>
      <c r="C63" s="41"/>
      <c r="D63" s="41"/>
      <c r="E63" s="41"/>
      <c r="F63" s="41"/>
      <c r="G63" s="42"/>
      <c r="H63" s="42"/>
      <c r="I63" s="52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</row>
    <row r="64" spans="1:39" s="27" customFormat="1" ht="21" customHeight="1">
      <c r="A64" s="101"/>
      <c r="B64" s="41"/>
      <c r="C64" s="41"/>
      <c r="D64" s="41"/>
      <c r="E64" s="41"/>
      <c r="F64" s="41"/>
      <c r="G64" s="42"/>
      <c r="H64" s="42"/>
      <c r="I64" s="52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</row>
    <row r="65" spans="1:39" s="27" customFormat="1" ht="21" customHeight="1">
      <c r="A65" s="101"/>
      <c r="B65" s="41"/>
      <c r="C65" s="41"/>
      <c r="D65" s="41"/>
      <c r="E65" s="41"/>
      <c r="F65" s="41"/>
      <c r="G65" s="42"/>
      <c r="H65" s="42"/>
      <c r="I65" s="52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</row>
    <row r="66" spans="1:39" s="27" customFormat="1" ht="21" customHeight="1">
      <c r="A66" s="101"/>
      <c r="B66" s="41"/>
      <c r="C66" s="41"/>
      <c r="D66" s="41"/>
      <c r="E66" s="41"/>
      <c r="F66" s="41"/>
      <c r="G66" s="42"/>
      <c r="H66" s="42"/>
      <c r="I66" s="52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</row>
    <row r="67" spans="1:39" s="27" customFormat="1" ht="21" customHeight="1">
      <c r="A67" s="101"/>
      <c r="B67" s="41"/>
      <c r="C67" s="41"/>
      <c r="D67" s="41"/>
      <c r="E67" s="41"/>
      <c r="F67" s="41"/>
      <c r="G67" s="42"/>
      <c r="H67" s="42"/>
      <c r="I67" s="52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</row>
    <row r="68" spans="1:39" s="27" customFormat="1" ht="21" customHeight="1">
      <c r="A68" s="101"/>
      <c r="B68" s="41"/>
      <c r="C68" s="41"/>
      <c r="D68" s="41"/>
      <c r="E68" s="41"/>
      <c r="F68" s="41"/>
      <c r="G68" s="42"/>
      <c r="H68" s="42"/>
      <c r="I68" s="52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</row>
    <row r="69" spans="1:39" s="27" customFormat="1" ht="21" customHeight="1">
      <c r="A69" s="101"/>
      <c r="B69" s="41"/>
      <c r="C69" s="41"/>
      <c r="D69" s="41"/>
      <c r="E69" s="41"/>
      <c r="F69" s="41"/>
      <c r="G69" s="42"/>
      <c r="H69" s="42"/>
      <c r="I69" s="52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</row>
    <row r="70" spans="1:39" s="27" customFormat="1" ht="21" customHeight="1">
      <c r="A70" s="101"/>
      <c r="B70" s="41"/>
      <c r="C70" s="41"/>
      <c r="D70" s="41"/>
      <c r="E70" s="41"/>
      <c r="F70" s="41"/>
      <c r="G70" s="42"/>
      <c r="H70" s="42"/>
      <c r="I70" s="52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</row>
    <row r="71" spans="1:39" s="27" customFormat="1" ht="21" customHeight="1">
      <c r="A71" s="101"/>
      <c r="B71" s="41"/>
      <c r="C71" s="41"/>
      <c r="D71" s="41"/>
      <c r="E71" s="41"/>
      <c r="F71" s="41"/>
      <c r="G71" s="42"/>
      <c r="H71" s="42"/>
      <c r="I71" s="52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</row>
    <row r="72" spans="1:39" s="27" customFormat="1" ht="21" customHeight="1">
      <c r="A72" s="101"/>
      <c r="B72" s="41"/>
      <c r="C72" s="41"/>
      <c r="D72" s="41"/>
      <c r="E72" s="41"/>
      <c r="F72" s="41"/>
      <c r="G72" s="42"/>
      <c r="H72" s="42"/>
      <c r="I72" s="52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</row>
    <row r="73" spans="1:39" s="27" customFormat="1" ht="21" customHeight="1">
      <c r="A73" s="101"/>
      <c r="B73" s="41"/>
      <c r="C73" s="41"/>
      <c r="D73" s="41"/>
      <c r="E73" s="41"/>
      <c r="F73" s="41"/>
      <c r="G73" s="42"/>
      <c r="H73" s="42"/>
      <c r="I73" s="52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</row>
    <row r="74" spans="1:39" s="27" customFormat="1" ht="21" customHeight="1">
      <c r="A74" s="101"/>
      <c r="B74" s="41"/>
      <c r="C74" s="41"/>
      <c r="D74" s="41"/>
      <c r="E74" s="41"/>
      <c r="F74" s="41"/>
      <c r="G74" s="42"/>
      <c r="H74" s="42"/>
      <c r="I74" s="52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</row>
    <row r="75" spans="1:39" s="27" customFormat="1" ht="21" customHeight="1">
      <c r="A75" s="101"/>
      <c r="B75" s="41"/>
      <c r="C75" s="41"/>
      <c r="D75" s="41"/>
      <c r="E75" s="41"/>
      <c r="F75" s="41"/>
      <c r="G75" s="42"/>
      <c r="H75" s="42"/>
      <c r="I75" s="52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</row>
    <row r="76" spans="1:39" s="27" customFormat="1" ht="21" customHeight="1">
      <c r="A76" s="101"/>
      <c r="B76" s="41"/>
      <c r="C76" s="41"/>
      <c r="D76" s="41"/>
      <c r="E76" s="41"/>
      <c r="F76" s="41"/>
      <c r="G76" s="42"/>
      <c r="H76" s="42"/>
      <c r="I76" s="52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</row>
    <row r="77" spans="1:39" s="27" customFormat="1" ht="21" customHeight="1">
      <c r="A77" s="101"/>
      <c r="B77" s="41"/>
      <c r="C77" s="41"/>
      <c r="D77" s="41"/>
      <c r="E77" s="41"/>
      <c r="F77" s="41"/>
      <c r="G77" s="42"/>
      <c r="H77" s="42"/>
      <c r="I77" s="52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</row>
    <row r="78" spans="1:39" s="27" customFormat="1" ht="21" customHeight="1">
      <c r="A78" s="101"/>
      <c r="B78" s="41"/>
      <c r="C78" s="41"/>
      <c r="D78" s="41"/>
      <c r="E78" s="41"/>
      <c r="F78" s="41"/>
      <c r="G78" s="42"/>
      <c r="H78" s="42"/>
      <c r="I78" s="52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</row>
    <row r="79" spans="1:39" s="27" customFormat="1" ht="21" customHeight="1">
      <c r="A79" s="101"/>
      <c r="B79" s="41"/>
      <c r="C79" s="41"/>
      <c r="D79" s="41"/>
      <c r="E79" s="41"/>
      <c r="F79" s="41"/>
      <c r="G79" s="42"/>
      <c r="H79" s="42"/>
      <c r="I79" s="52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</row>
    <row r="80" spans="1:39" s="27" customFormat="1" ht="21" customHeight="1">
      <c r="A80" s="101"/>
      <c r="B80" s="41"/>
      <c r="C80" s="42"/>
      <c r="D80" s="41"/>
      <c r="E80" s="41"/>
      <c r="F80" s="41"/>
      <c r="G80" s="118"/>
      <c r="H80" s="42"/>
      <c r="I80" s="52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</row>
    <row r="81" spans="1:39" s="27" customFormat="1" ht="21" customHeight="1">
      <c r="A81" s="101"/>
      <c r="B81" s="41"/>
      <c r="C81" s="42"/>
      <c r="D81" s="41"/>
      <c r="E81" s="41"/>
      <c r="F81" s="41"/>
      <c r="G81" s="42"/>
      <c r="H81" s="42"/>
      <c r="I81" s="102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</row>
    <row r="82" spans="1:39" s="27" customFormat="1" ht="21" customHeight="1">
      <c r="A82" s="101"/>
      <c r="B82" s="41"/>
      <c r="C82" s="42"/>
      <c r="D82" s="41"/>
      <c r="E82" s="41"/>
      <c r="F82" s="41"/>
      <c r="G82" s="42"/>
      <c r="H82" s="42"/>
      <c r="I82" s="102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</row>
    <row r="83" spans="19:39" s="27" customFormat="1" ht="21" customHeight="1">
      <c r="S83" s="8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</row>
    <row r="84" spans="19:39" s="27" customFormat="1" ht="21" customHeight="1">
      <c r="S84" s="8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</row>
    <row r="85" spans="19:39" s="27" customFormat="1" ht="21" customHeight="1">
      <c r="S85" s="8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</row>
    <row r="86" spans="19:39" s="27" customFormat="1" ht="21" customHeight="1">
      <c r="S86" s="8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</row>
    <row r="87" spans="19:39" s="27" customFormat="1" ht="21" customHeight="1">
      <c r="S87" s="8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</row>
    <row r="88" spans="19:39" s="27" customFormat="1" ht="21" customHeight="1">
      <c r="S88" s="8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</row>
    <row r="89" spans="19:39" s="27" customFormat="1" ht="21" customHeight="1">
      <c r="S89" s="8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</row>
    <row r="90" spans="1:18" ht="21.75">
      <c r="A90" s="61"/>
      <c r="B90" s="62"/>
      <c r="C90" s="63"/>
      <c r="D90" s="62"/>
      <c r="E90" s="62"/>
      <c r="F90" s="62"/>
      <c r="G90" s="64"/>
      <c r="H90" s="63"/>
      <c r="J90" s="27"/>
      <c r="K90" s="27"/>
      <c r="L90" s="27"/>
      <c r="M90" s="27"/>
      <c r="N90" s="27"/>
      <c r="O90" s="27"/>
      <c r="P90" s="27"/>
      <c r="Q90" s="27"/>
      <c r="R90" s="27"/>
    </row>
    <row r="91" spans="1:18" ht="21.75">
      <c r="A91" s="61"/>
      <c r="B91" s="62"/>
      <c r="C91" s="63"/>
      <c r="D91" s="62"/>
      <c r="E91" s="62"/>
      <c r="F91" s="62"/>
      <c r="G91" s="64"/>
      <c r="H91" s="63"/>
      <c r="J91" s="27"/>
      <c r="K91" s="27"/>
      <c r="L91" s="27"/>
      <c r="M91" s="27"/>
      <c r="N91" s="27"/>
      <c r="O91" s="27"/>
      <c r="P91" s="27"/>
      <c r="Q91" s="27"/>
      <c r="R91" s="27"/>
    </row>
    <row r="92" spans="1:18" ht="21.75">
      <c r="A92" s="61"/>
      <c r="B92" s="62"/>
      <c r="C92" s="63"/>
      <c r="D92" s="62"/>
      <c r="E92" s="62"/>
      <c r="F92" s="62"/>
      <c r="G92" s="64"/>
      <c r="H92" s="63"/>
      <c r="J92" s="27"/>
      <c r="K92" s="27"/>
      <c r="L92" s="27"/>
      <c r="M92" s="27"/>
      <c r="N92" s="27"/>
      <c r="O92" s="27"/>
      <c r="P92" s="27"/>
      <c r="Q92" s="27"/>
      <c r="R92" s="27"/>
    </row>
    <row r="93" spans="1:18" ht="21.75">
      <c r="A93" s="61"/>
      <c r="B93" s="62"/>
      <c r="C93" s="63"/>
      <c r="D93" s="62"/>
      <c r="E93" s="62"/>
      <c r="F93" s="62"/>
      <c r="G93" s="64"/>
      <c r="H93" s="63"/>
      <c r="J93" s="27"/>
      <c r="K93" s="27"/>
      <c r="L93" s="27"/>
      <c r="M93" s="27"/>
      <c r="N93" s="27"/>
      <c r="O93" s="27"/>
      <c r="P93" s="27"/>
      <c r="Q93" s="27"/>
      <c r="R93" s="27"/>
    </row>
    <row r="94" spans="1:18" ht="21.75">
      <c r="A94" s="61"/>
      <c r="B94" s="62"/>
      <c r="C94" s="63"/>
      <c r="D94" s="62"/>
      <c r="E94" s="62"/>
      <c r="F94" s="62"/>
      <c r="G94" s="64"/>
      <c r="H94" s="63"/>
      <c r="J94" s="27"/>
      <c r="K94" s="27"/>
      <c r="L94" s="27"/>
      <c r="M94" s="27"/>
      <c r="N94" s="27"/>
      <c r="O94" s="27"/>
      <c r="P94" s="27"/>
      <c r="Q94" s="27"/>
      <c r="R94" s="27"/>
    </row>
    <row r="95" spans="1:18" ht="21.75">
      <c r="A95" s="61"/>
      <c r="B95" s="62"/>
      <c r="C95" s="63"/>
      <c r="D95" s="62"/>
      <c r="E95" s="62"/>
      <c r="F95" s="62"/>
      <c r="G95" s="64"/>
      <c r="H95" s="63"/>
      <c r="J95" s="27"/>
      <c r="K95" s="27"/>
      <c r="L95" s="27"/>
      <c r="M95" s="27"/>
      <c r="N95" s="27"/>
      <c r="O95" s="27"/>
      <c r="P95" s="27"/>
      <c r="Q95" s="27"/>
      <c r="R95" s="27"/>
    </row>
    <row r="96" spans="1:18" ht="21.75">
      <c r="A96" s="61"/>
      <c r="B96" s="62"/>
      <c r="C96" s="63"/>
      <c r="D96" s="62"/>
      <c r="E96" s="62"/>
      <c r="F96" s="62"/>
      <c r="G96" s="64"/>
      <c r="H96" s="63"/>
      <c r="J96" s="27"/>
      <c r="K96" s="27"/>
      <c r="L96" s="27"/>
      <c r="M96" s="27"/>
      <c r="N96" s="27"/>
      <c r="O96" s="27"/>
      <c r="P96" s="27"/>
      <c r="Q96" s="27"/>
      <c r="R96" s="27"/>
    </row>
    <row r="97" spans="1:18" ht="21.75">
      <c r="A97" s="61"/>
      <c r="B97" s="62"/>
      <c r="C97" s="63"/>
      <c r="D97" s="62"/>
      <c r="E97" s="62"/>
      <c r="F97" s="62"/>
      <c r="G97" s="64"/>
      <c r="H97" s="63"/>
      <c r="J97" s="27"/>
      <c r="K97" s="27"/>
      <c r="L97" s="27"/>
      <c r="M97" s="27"/>
      <c r="N97" s="27"/>
      <c r="O97" s="27"/>
      <c r="P97" s="27"/>
      <c r="Q97" s="27"/>
      <c r="R97" s="27"/>
    </row>
    <row r="98" spans="1:18" ht="21.75">
      <c r="A98" s="61"/>
      <c r="B98" s="62"/>
      <c r="C98" s="63"/>
      <c r="D98" s="62"/>
      <c r="E98" s="62"/>
      <c r="F98" s="62"/>
      <c r="G98" s="64"/>
      <c r="H98" s="63"/>
      <c r="J98" s="28"/>
      <c r="K98" s="28"/>
      <c r="L98" s="28"/>
      <c r="M98" s="28"/>
      <c r="N98" s="28"/>
      <c r="O98" s="28"/>
      <c r="P98" s="28"/>
      <c r="Q98" s="28"/>
      <c r="R98" s="28"/>
    </row>
    <row r="99" spans="1:18" ht="21.75">
      <c r="A99" s="61"/>
      <c r="B99" s="62"/>
      <c r="C99" s="63"/>
      <c r="D99" s="62"/>
      <c r="E99" s="62"/>
      <c r="F99" s="62"/>
      <c r="G99" s="64"/>
      <c r="H99" s="63"/>
      <c r="J99" s="28"/>
      <c r="K99" s="28"/>
      <c r="L99" s="28"/>
      <c r="M99" s="28"/>
      <c r="N99" s="28"/>
      <c r="O99" s="28"/>
      <c r="P99" s="28"/>
      <c r="Q99" s="28"/>
      <c r="R99" s="28"/>
    </row>
    <row r="100" spans="1:18" ht="21.75">
      <c r="A100" s="61"/>
      <c r="B100" s="62"/>
      <c r="C100" s="63"/>
      <c r="D100" s="62"/>
      <c r="E100" s="62"/>
      <c r="F100" s="62"/>
      <c r="G100" s="64"/>
      <c r="H100" s="63"/>
      <c r="J100" s="50"/>
      <c r="K100" s="50"/>
      <c r="L100" s="50"/>
      <c r="M100" s="50"/>
      <c r="N100" s="50"/>
      <c r="O100" s="50"/>
      <c r="P100" s="50"/>
      <c r="Q100" s="50"/>
      <c r="R100" s="50"/>
    </row>
    <row r="101" spans="1:18" ht="21.75">
      <c r="A101" s="61"/>
      <c r="B101" s="62"/>
      <c r="C101" s="63"/>
      <c r="D101" s="62"/>
      <c r="E101" s="62"/>
      <c r="F101" s="62"/>
      <c r="G101" s="64"/>
      <c r="H101" s="63"/>
      <c r="J101" s="50"/>
      <c r="K101" s="50"/>
      <c r="L101" s="50"/>
      <c r="M101" s="50"/>
      <c r="N101" s="50"/>
      <c r="O101" s="50"/>
      <c r="P101" s="50"/>
      <c r="Q101" s="50"/>
      <c r="R101" s="50"/>
    </row>
    <row r="102" spans="1:18" ht="21.75">
      <c r="A102" s="61"/>
      <c r="B102" s="62"/>
      <c r="C102" s="63"/>
      <c r="D102" s="62"/>
      <c r="E102" s="62"/>
      <c r="F102" s="62"/>
      <c r="G102" s="64"/>
      <c r="H102" s="63"/>
      <c r="J102" s="50"/>
      <c r="K102" s="50"/>
      <c r="L102" s="50"/>
      <c r="M102" s="50"/>
      <c r="N102" s="50"/>
      <c r="O102" s="50"/>
      <c r="P102" s="50"/>
      <c r="Q102" s="50"/>
      <c r="R102" s="50"/>
    </row>
    <row r="103" spans="1:18" ht="21.75">
      <c r="A103" s="61"/>
      <c r="B103" s="62"/>
      <c r="C103" s="63"/>
      <c r="D103" s="62"/>
      <c r="E103" s="62"/>
      <c r="F103" s="62"/>
      <c r="G103" s="64"/>
      <c r="H103" s="63"/>
      <c r="J103" s="50"/>
      <c r="K103" s="50"/>
      <c r="L103" s="50"/>
      <c r="M103" s="50"/>
      <c r="N103" s="50"/>
      <c r="O103" s="50"/>
      <c r="P103" s="50"/>
      <c r="Q103" s="50"/>
      <c r="R103" s="50"/>
    </row>
    <row r="104" spans="1:18" ht="21.75">
      <c r="A104" s="61"/>
      <c r="B104" s="62"/>
      <c r="C104" s="63"/>
      <c r="D104" s="62"/>
      <c r="E104" s="62"/>
      <c r="F104" s="62"/>
      <c r="G104" s="64"/>
      <c r="H104" s="63"/>
      <c r="J104" s="50"/>
      <c r="K104" s="50"/>
      <c r="L104" s="50"/>
      <c r="M104" s="50"/>
      <c r="N104" s="50"/>
      <c r="O104" s="50"/>
      <c r="P104" s="50"/>
      <c r="Q104" s="50"/>
      <c r="R104" s="50"/>
    </row>
    <row r="105" spans="1:18" ht="21.75">
      <c r="A105" s="61"/>
      <c r="B105" s="62"/>
      <c r="C105" s="63"/>
      <c r="D105" s="62"/>
      <c r="E105" s="62"/>
      <c r="F105" s="62"/>
      <c r="G105" s="64"/>
      <c r="H105" s="63"/>
      <c r="J105" s="50"/>
      <c r="K105" s="50"/>
      <c r="L105" s="50"/>
      <c r="M105" s="50"/>
      <c r="N105" s="50"/>
      <c r="O105" s="50"/>
      <c r="P105" s="50"/>
      <c r="Q105" s="50"/>
      <c r="R105" s="50"/>
    </row>
    <row r="106" spans="1:18" ht="21.75">
      <c r="A106" s="61"/>
      <c r="B106" s="62"/>
      <c r="C106" s="63"/>
      <c r="D106" s="62"/>
      <c r="E106" s="62"/>
      <c r="F106" s="62"/>
      <c r="G106" s="64"/>
      <c r="H106" s="63"/>
      <c r="J106" s="50"/>
      <c r="K106" s="50"/>
      <c r="L106" s="50"/>
      <c r="M106" s="50"/>
      <c r="N106" s="50"/>
      <c r="O106" s="50"/>
      <c r="P106" s="50"/>
      <c r="Q106" s="50"/>
      <c r="R106" s="50"/>
    </row>
    <row r="107" spans="1:18" ht="21.75">
      <c r="A107" s="61"/>
      <c r="B107" s="62"/>
      <c r="C107" s="63"/>
      <c r="D107" s="62"/>
      <c r="E107" s="62"/>
      <c r="F107" s="62"/>
      <c r="G107" s="64"/>
      <c r="H107" s="63"/>
      <c r="J107" s="50"/>
      <c r="K107" s="50"/>
      <c r="L107" s="50"/>
      <c r="M107" s="50"/>
      <c r="N107" s="50"/>
      <c r="O107" s="50"/>
      <c r="P107" s="50"/>
      <c r="Q107" s="50"/>
      <c r="R107" s="50"/>
    </row>
    <row r="108" spans="1:18" ht="21.75">
      <c r="A108" s="61"/>
      <c r="B108" s="62"/>
      <c r="C108" s="63"/>
      <c r="D108" s="62"/>
      <c r="E108" s="62"/>
      <c r="F108" s="62"/>
      <c r="G108" s="64"/>
      <c r="H108" s="63"/>
      <c r="J108" s="50"/>
      <c r="K108" s="50"/>
      <c r="L108" s="50"/>
      <c r="M108" s="50"/>
      <c r="N108" s="50"/>
      <c r="O108" s="50"/>
      <c r="P108" s="50"/>
      <c r="Q108" s="50"/>
      <c r="R108" s="50"/>
    </row>
    <row r="109" spans="1:18" ht="21.75">
      <c r="A109" s="61"/>
      <c r="B109" s="62"/>
      <c r="C109" s="63"/>
      <c r="D109" s="62"/>
      <c r="E109" s="62"/>
      <c r="F109" s="62"/>
      <c r="G109" s="64"/>
      <c r="H109" s="63"/>
      <c r="J109" s="50"/>
      <c r="K109" s="50"/>
      <c r="L109" s="50"/>
      <c r="M109" s="50"/>
      <c r="N109" s="50"/>
      <c r="O109" s="50"/>
      <c r="P109" s="50"/>
      <c r="Q109" s="50"/>
      <c r="R109" s="50"/>
    </row>
    <row r="110" spans="1:18" ht="21.75">
      <c r="A110" s="61"/>
      <c r="B110" s="62"/>
      <c r="C110" s="63"/>
      <c r="D110" s="62"/>
      <c r="E110" s="62"/>
      <c r="F110" s="62"/>
      <c r="G110" s="64"/>
      <c r="H110" s="63"/>
      <c r="J110" s="50"/>
      <c r="K110" s="50"/>
      <c r="L110" s="50"/>
      <c r="M110" s="50"/>
      <c r="N110" s="50"/>
      <c r="O110" s="50"/>
      <c r="P110" s="50"/>
      <c r="Q110" s="50"/>
      <c r="R110" s="50"/>
    </row>
    <row r="111" spans="1:18" ht="21.75">
      <c r="A111" s="61"/>
      <c r="B111" s="62"/>
      <c r="C111" s="63"/>
      <c r="D111" s="62"/>
      <c r="E111" s="62"/>
      <c r="F111" s="62"/>
      <c r="G111" s="64"/>
      <c r="H111" s="63"/>
      <c r="J111" s="50"/>
      <c r="K111" s="50"/>
      <c r="L111" s="50"/>
      <c r="M111" s="50"/>
      <c r="N111" s="50"/>
      <c r="O111" s="50"/>
      <c r="P111" s="50"/>
      <c r="Q111" s="50"/>
      <c r="R111" s="50"/>
    </row>
    <row r="112" spans="1:18" ht="21.75">
      <c r="A112" s="61"/>
      <c r="B112" s="62"/>
      <c r="C112" s="63"/>
      <c r="D112" s="62"/>
      <c r="E112" s="62"/>
      <c r="F112" s="62"/>
      <c r="G112" s="64"/>
      <c r="H112" s="63"/>
      <c r="J112" s="50"/>
      <c r="K112" s="50"/>
      <c r="L112" s="50"/>
      <c r="M112" s="50"/>
      <c r="N112" s="50"/>
      <c r="O112" s="50"/>
      <c r="P112" s="50"/>
      <c r="Q112" s="50"/>
      <c r="R112" s="50"/>
    </row>
    <row r="113" spans="1:18" ht="21.75">
      <c r="A113" s="61"/>
      <c r="B113" s="62"/>
      <c r="C113" s="63"/>
      <c r="D113" s="62"/>
      <c r="E113" s="62"/>
      <c r="F113" s="62"/>
      <c r="G113" s="64"/>
      <c r="H113" s="63"/>
      <c r="J113" s="50"/>
      <c r="K113" s="50"/>
      <c r="L113" s="50"/>
      <c r="M113" s="50"/>
      <c r="N113" s="50"/>
      <c r="O113" s="50"/>
      <c r="P113" s="50"/>
      <c r="Q113" s="50"/>
      <c r="R113" s="50"/>
    </row>
    <row r="114" spans="1:18" ht="21.75">
      <c r="A114" s="61"/>
      <c r="B114" s="62"/>
      <c r="C114" s="63"/>
      <c r="D114" s="62"/>
      <c r="E114" s="62"/>
      <c r="F114" s="62"/>
      <c r="G114" s="64"/>
      <c r="H114" s="63"/>
      <c r="J114" s="50"/>
      <c r="K114" s="50"/>
      <c r="L114" s="50"/>
      <c r="M114" s="50"/>
      <c r="N114" s="50"/>
      <c r="O114" s="50"/>
      <c r="P114" s="50"/>
      <c r="Q114" s="50"/>
      <c r="R114" s="50"/>
    </row>
    <row r="115" spans="1:18" ht="21.75">
      <c r="A115" s="61"/>
      <c r="B115" s="62"/>
      <c r="C115" s="63"/>
      <c r="D115" s="62"/>
      <c r="E115" s="62"/>
      <c r="F115" s="62"/>
      <c r="G115" s="64"/>
      <c r="H115" s="63"/>
      <c r="J115" s="50"/>
      <c r="K115" s="50"/>
      <c r="L115" s="50"/>
      <c r="M115" s="50"/>
      <c r="N115" s="50"/>
      <c r="O115" s="50"/>
      <c r="P115" s="50"/>
      <c r="Q115" s="50"/>
      <c r="R115" s="50"/>
    </row>
    <row r="116" spans="1:18" ht="21.75">
      <c r="A116" s="61"/>
      <c r="B116" s="62"/>
      <c r="C116" s="63"/>
      <c r="D116" s="62"/>
      <c r="E116" s="62"/>
      <c r="F116" s="62"/>
      <c r="G116" s="64"/>
      <c r="H116" s="63"/>
      <c r="J116" s="50"/>
      <c r="K116" s="50"/>
      <c r="L116" s="50"/>
      <c r="M116" s="50"/>
      <c r="N116" s="50"/>
      <c r="O116" s="50"/>
      <c r="P116" s="50"/>
      <c r="Q116" s="50"/>
      <c r="R116" s="50"/>
    </row>
    <row r="117" spans="1:18" ht="21.75">
      <c r="A117" s="61"/>
      <c r="B117" s="62"/>
      <c r="C117" s="63"/>
      <c r="D117" s="62"/>
      <c r="E117" s="62"/>
      <c r="F117" s="62"/>
      <c r="G117" s="64"/>
      <c r="H117" s="63"/>
      <c r="J117" s="50"/>
      <c r="K117" s="50"/>
      <c r="L117" s="50"/>
      <c r="M117" s="50"/>
      <c r="N117" s="50"/>
      <c r="O117" s="50"/>
      <c r="P117" s="50"/>
      <c r="Q117" s="50"/>
      <c r="R117" s="50"/>
    </row>
    <row r="118" spans="1:18" ht="21.75">
      <c r="A118" s="61"/>
      <c r="B118" s="62"/>
      <c r="C118" s="63"/>
      <c r="D118" s="62"/>
      <c r="E118" s="62"/>
      <c r="F118" s="62"/>
      <c r="G118" s="64"/>
      <c r="H118" s="63"/>
      <c r="J118" s="50"/>
      <c r="K118" s="50"/>
      <c r="L118" s="50"/>
      <c r="M118" s="50"/>
      <c r="N118" s="50"/>
      <c r="O118" s="50"/>
      <c r="P118" s="50"/>
      <c r="Q118" s="50"/>
      <c r="R118" s="50"/>
    </row>
    <row r="119" spans="1:18" ht="21.75">
      <c r="A119" s="61"/>
      <c r="B119" s="62"/>
      <c r="C119" s="63"/>
      <c r="D119" s="62"/>
      <c r="E119" s="62"/>
      <c r="F119" s="62"/>
      <c r="G119" s="64"/>
      <c r="H119" s="63"/>
      <c r="J119" s="50"/>
      <c r="K119" s="50"/>
      <c r="L119" s="50"/>
      <c r="M119" s="50"/>
      <c r="N119" s="50"/>
      <c r="O119" s="50"/>
      <c r="P119" s="50"/>
      <c r="Q119" s="50"/>
      <c r="R119" s="50"/>
    </row>
    <row r="120" spans="1:18" ht="21.75">
      <c r="A120" s="61"/>
      <c r="B120" s="62"/>
      <c r="C120" s="63"/>
      <c r="D120" s="62"/>
      <c r="E120" s="62"/>
      <c r="F120" s="62"/>
      <c r="G120" s="64"/>
      <c r="H120" s="63"/>
      <c r="J120" s="50"/>
      <c r="K120" s="50"/>
      <c r="L120" s="50"/>
      <c r="M120" s="50"/>
      <c r="N120" s="50"/>
      <c r="O120" s="50"/>
      <c r="P120" s="50"/>
      <c r="Q120" s="50"/>
      <c r="R120" s="50"/>
    </row>
    <row r="121" spans="1:18" ht="21.75">
      <c r="A121" s="61"/>
      <c r="B121" s="62"/>
      <c r="C121" s="63"/>
      <c r="D121" s="62"/>
      <c r="E121" s="62"/>
      <c r="F121" s="62"/>
      <c r="G121" s="64"/>
      <c r="H121" s="63"/>
      <c r="J121" s="50"/>
      <c r="K121" s="50"/>
      <c r="L121" s="50"/>
      <c r="M121" s="50"/>
      <c r="N121" s="50"/>
      <c r="O121" s="50"/>
      <c r="P121" s="50"/>
      <c r="Q121" s="50"/>
      <c r="R121" s="50"/>
    </row>
    <row r="122" spans="1:18" ht="21.75">
      <c r="A122" s="61"/>
      <c r="B122" s="62"/>
      <c r="C122" s="63"/>
      <c r="D122" s="62"/>
      <c r="E122" s="62"/>
      <c r="F122" s="62"/>
      <c r="G122" s="64"/>
      <c r="H122" s="63"/>
      <c r="J122" s="50"/>
      <c r="K122" s="50"/>
      <c r="L122" s="50"/>
      <c r="M122" s="50"/>
      <c r="N122" s="50"/>
      <c r="O122" s="50"/>
      <c r="P122" s="50"/>
      <c r="Q122" s="50"/>
      <c r="R122" s="50"/>
    </row>
    <row r="123" spans="1:18" ht="21.75">
      <c r="A123" s="61"/>
      <c r="B123" s="62"/>
      <c r="C123" s="63"/>
      <c r="D123" s="62"/>
      <c r="E123" s="62"/>
      <c r="F123" s="62"/>
      <c r="G123" s="64"/>
      <c r="H123" s="63"/>
      <c r="J123" s="50"/>
      <c r="K123" s="50"/>
      <c r="L123" s="50"/>
      <c r="M123" s="50"/>
      <c r="N123" s="50"/>
      <c r="O123" s="50"/>
      <c r="P123" s="50"/>
      <c r="Q123" s="50"/>
      <c r="R123" s="50"/>
    </row>
    <row r="124" spans="1:18" ht="21.75">
      <c r="A124" s="61"/>
      <c r="B124" s="62"/>
      <c r="C124" s="63"/>
      <c r="D124" s="62"/>
      <c r="E124" s="62"/>
      <c r="F124" s="62"/>
      <c r="G124" s="64"/>
      <c r="H124" s="63"/>
      <c r="J124" s="50"/>
      <c r="K124" s="50"/>
      <c r="L124" s="50"/>
      <c r="M124" s="50"/>
      <c r="N124" s="50"/>
      <c r="O124" s="50"/>
      <c r="P124" s="50"/>
      <c r="Q124" s="50"/>
      <c r="R124" s="50"/>
    </row>
    <row r="125" spans="1:18" ht="21.75">
      <c r="A125" s="61"/>
      <c r="B125" s="62"/>
      <c r="C125" s="63"/>
      <c r="D125" s="62"/>
      <c r="E125" s="62"/>
      <c r="F125" s="62"/>
      <c r="G125" s="64"/>
      <c r="H125" s="63"/>
      <c r="J125" s="50"/>
      <c r="K125" s="50"/>
      <c r="L125" s="50"/>
      <c r="M125" s="50"/>
      <c r="N125" s="50"/>
      <c r="O125" s="50"/>
      <c r="P125" s="50"/>
      <c r="Q125" s="50"/>
      <c r="R125" s="50"/>
    </row>
    <row r="126" spans="1:18" ht="21.75">
      <c r="A126" s="61"/>
      <c r="B126" s="62"/>
      <c r="C126" s="63"/>
      <c r="D126" s="62"/>
      <c r="E126" s="62"/>
      <c r="F126" s="62"/>
      <c r="G126" s="64"/>
      <c r="H126" s="63"/>
      <c r="J126" s="50"/>
      <c r="K126" s="50"/>
      <c r="L126" s="50"/>
      <c r="M126" s="50"/>
      <c r="N126" s="50"/>
      <c r="O126" s="50"/>
      <c r="P126" s="50"/>
      <c r="Q126" s="50"/>
      <c r="R126" s="50"/>
    </row>
    <row r="127" spans="1:18" ht="21.75">
      <c r="A127" s="61"/>
      <c r="B127" s="62"/>
      <c r="C127" s="63"/>
      <c r="D127" s="62"/>
      <c r="E127" s="62"/>
      <c r="F127" s="62"/>
      <c r="G127" s="64"/>
      <c r="H127" s="63"/>
      <c r="J127" s="50"/>
      <c r="K127" s="50"/>
      <c r="L127" s="50"/>
      <c r="M127" s="50"/>
      <c r="N127" s="50"/>
      <c r="O127" s="50"/>
      <c r="P127" s="50"/>
      <c r="Q127" s="50"/>
      <c r="R127" s="50"/>
    </row>
    <row r="128" spans="1:18" ht="21.75">
      <c r="A128" s="61"/>
      <c r="B128" s="62"/>
      <c r="C128" s="63"/>
      <c r="D128" s="62"/>
      <c r="E128" s="62"/>
      <c r="F128" s="62"/>
      <c r="G128" s="64"/>
      <c r="H128" s="63"/>
      <c r="J128" s="50"/>
      <c r="K128" s="50"/>
      <c r="L128" s="50"/>
      <c r="M128" s="50"/>
      <c r="N128" s="50"/>
      <c r="O128" s="50"/>
      <c r="P128" s="50"/>
      <c r="Q128" s="50"/>
      <c r="R128" s="50"/>
    </row>
    <row r="129" spans="1:18" ht="21.75">
      <c r="A129" s="61"/>
      <c r="B129" s="62"/>
      <c r="C129" s="63"/>
      <c r="D129" s="62"/>
      <c r="E129" s="62"/>
      <c r="F129" s="62"/>
      <c r="G129" s="64"/>
      <c r="H129" s="63"/>
      <c r="J129" s="50"/>
      <c r="K129" s="50"/>
      <c r="L129" s="50"/>
      <c r="M129" s="50"/>
      <c r="N129" s="50"/>
      <c r="O129" s="50"/>
      <c r="P129" s="50"/>
      <c r="Q129" s="50"/>
      <c r="R129" s="50"/>
    </row>
    <row r="130" spans="1:18" ht="21.75">
      <c r="A130" s="61"/>
      <c r="B130" s="62"/>
      <c r="C130" s="63"/>
      <c r="D130" s="62"/>
      <c r="E130" s="62"/>
      <c r="F130" s="62"/>
      <c r="G130" s="64"/>
      <c r="H130" s="63"/>
      <c r="J130" s="50"/>
      <c r="K130" s="50"/>
      <c r="L130" s="50"/>
      <c r="M130" s="50"/>
      <c r="N130" s="50"/>
      <c r="O130" s="50"/>
      <c r="P130" s="50"/>
      <c r="Q130" s="50"/>
      <c r="R130" s="50"/>
    </row>
    <row r="131" spans="1:18" ht="21.75">
      <c r="A131" s="61"/>
      <c r="B131" s="62"/>
      <c r="C131" s="63"/>
      <c r="D131" s="62"/>
      <c r="E131" s="62"/>
      <c r="F131" s="62"/>
      <c r="G131" s="64"/>
      <c r="H131" s="63"/>
      <c r="J131" s="50"/>
      <c r="K131" s="50"/>
      <c r="L131" s="50"/>
      <c r="M131" s="50"/>
      <c r="N131" s="50"/>
      <c r="O131" s="50"/>
      <c r="P131" s="50"/>
      <c r="Q131" s="50"/>
      <c r="R131" s="50"/>
    </row>
    <row r="132" spans="1:18" ht="21.75">
      <c r="A132" s="61"/>
      <c r="B132" s="62"/>
      <c r="C132" s="63"/>
      <c r="D132" s="62"/>
      <c r="E132" s="62"/>
      <c r="F132" s="62"/>
      <c r="G132" s="64"/>
      <c r="H132" s="63"/>
      <c r="J132" s="50"/>
      <c r="K132" s="50"/>
      <c r="L132" s="50"/>
      <c r="M132" s="50"/>
      <c r="N132" s="50"/>
      <c r="O132" s="50"/>
      <c r="P132" s="50"/>
      <c r="Q132" s="50"/>
      <c r="R132" s="50"/>
    </row>
    <row r="133" spans="1:18" ht="21.75">
      <c r="A133" s="61"/>
      <c r="B133" s="62"/>
      <c r="C133" s="63"/>
      <c r="D133" s="62"/>
      <c r="E133" s="62"/>
      <c r="F133" s="62"/>
      <c r="G133" s="64"/>
      <c r="H133" s="63"/>
      <c r="J133" s="50"/>
      <c r="K133" s="50"/>
      <c r="L133" s="50"/>
      <c r="M133" s="50"/>
      <c r="N133" s="50"/>
      <c r="O133" s="50"/>
      <c r="P133" s="50"/>
      <c r="Q133" s="50"/>
      <c r="R133" s="50"/>
    </row>
    <row r="134" spans="1:18" ht="21.75">
      <c r="A134" s="61"/>
      <c r="B134" s="62"/>
      <c r="C134" s="63"/>
      <c r="D134" s="62"/>
      <c r="E134" s="62"/>
      <c r="F134" s="62"/>
      <c r="G134" s="64"/>
      <c r="H134" s="63"/>
      <c r="J134" s="50"/>
      <c r="K134" s="50"/>
      <c r="L134" s="50"/>
      <c r="M134" s="50"/>
      <c r="N134" s="50"/>
      <c r="O134" s="50"/>
      <c r="P134" s="50"/>
      <c r="Q134" s="50"/>
      <c r="R134" s="50"/>
    </row>
    <row r="135" spans="1:18" ht="21.75">
      <c r="A135" s="61"/>
      <c r="B135" s="62"/>
      <c r="C135" s="63"/>
      <c r="D135" s="62"/>
      <c r="E135" s="62"/>
      <c r="F135" s="62"/>
      <c r="G135" s="64"/>
      <c r="H135" s="63"/>
      <c r="J135" s="50"/>
      <c r="K135" s="50"/>
      <c r="L135" s="50"/>
      <c r="M135" s="50"/>
      <c r="N135" s="50"/>
      <c r="O135" s="50"/>
      <c r="P135" s="50"/>
      <c r="Q135" s="50"/>
      <c r="R135" s="50"/>
    </row>
    <row r="136" spans="1:18" ht="21.75">
      <c r="A136" s="61"/>
      <c r="B136" s="62"/>
      <c r="C136" s="63"/>
      <c r="D136" s="62"/>
      <c r="E136" s="62"/>
      <c r="F136" s="62"/>
      <c r="G136" s="64"/>
      <c r="H136" s="63"/>
      <c r="J136" s="50"/>
      <c r="K136" s="50"/>
      <c r="L136" s="50"/>
      <c r="M136" s="50"/>
      <c r="N136" s="50"/>
      <c r="O136" s="50"/>
      <c r="P136" s="50"/>
      <c r="Q136" s="50"/>
      <c r="R136" s="50"/>
    </row>
    <row r="137" spans="1:18" ht="21.75">
      <c r="A137" s="61"/>
      <c r="B137" s="62"/>
      <c r="C137" s="63"/>
      <c r="D137" s="62"/>
      <c r="E137" s="62"/>
      <c r="F137" s="62"/>
      <c r="G137" s="64"/>
      <c r="H137" s="63"/>
      <c r="J137" s="50"/>
      <c r="K137" s="50"/>
      <c r="L137" s="50"/>
      <c r="M137" s="50"/>
      <c r="N137" s="50"/>
      <c r="O137" s="50"/>
      <c r="P137" s="50"/>
      <c r="Q137" s="50"/>
      <c r="R137" s="50"/>
    </row>
    <row r="138" spans="1:18" ht="21.75">
      <c r="A138" s="61"/>
      <c r="B138" s="62"/>
      <c r="C138" s="63"/>
      <c r="D138" s="62"/>
      <c r="E138" s="62"/>
      <c r="F138" s="62"/>
      <c r="G138" s="64"/>
      <c r="H138" s="63"/>
      <c r="J138" s="50"/>
      <c r="K138" s="50"/>
      <c r="L138" s="50"/>
      <c r="M138" s="50"/>
      <c r="N138" s="50"/>
      <c r="O138" s="50"/>
      <c r="P138" s="50"/>
      <c r="Q138" s="50"/>
      <c r="R138" s="50"/>
    </row>
    <row r="139" spans="1:18" ht="21.75">
      <c r="A139" s="61"/>
      <c r="B139" s="62"/>
      <c r="C139" s="63"/>
      <c r="D139" s="62"/>
      <c r="E139" s="62"/>
      <c r="F139" s="62"/>
      <c r="G139" s="64"/>
      <c r="H139" s="63"/>
      <c r="J139" s="50"/>
      <c r="K139" s="50"/>
      <c r="L139" s="50"/>
      <c r="M139" s="50"/>
      <c r="N139" s="50"/>
      <c r="O139" s="50"/>
      <c r="P139" s="50"/>
      <c r="Q139" s="50"/>
      <c r="R139" s="50"/>
    </row>
    <row r="140" spans="1:18" ht="21.75">
      <c r="A140" s="61"/>
      <c r="B140" s="62"/>
      <c r="C140" s="63"/>
      <c r="D140" s="62"/>
      <c r="E140" s="62"/>
      <c r="F140" s="62"/>
      <c r="G140" s="64"/>
      <c r="H140" s="63"/>
      <c r="J140" s="50"/>
      <c r="K140" s="50"/>
      <c r="L140" s="50"/>
      <c r="M140" s="50"/>
      <c r="N140" s="50"/>
      <c r="O140" s="50"/>
      <c r="P140" s="50"/>
      <c r="Q140" s="50"/>
      <c r="R140" s="50"/>
    </row>
    <row r="141" spans="1:18" ht="21.75">
      <c r="A141" s="61"/>
      <c r="B141" s="62"/>
      <c r="C141" s="63"/>
      <c r="D141" s="62"/>
      <c r="E141" s="62"/>
      <c r="F141" s="62"/>
      <c r="G141" s="64"/>
      <c r="H141" s="63"/>
      <c r="J141" s="50"/>
      <c r="K141" s="50"/>
      <c r="L141" s="50"/>
      <c r="M141" s="50"/>
      <c r="N141" s="50"/>
      <c r="O141" s="50"/>
      <c r="P141" s="50"/>
      <c r="Q141" s="50"/>
      <c r="R141" s="50"/>
    </row>
    <row r="142" spans="1:18" ht="21.75">
      <c r="A142" s="61"/>
      <c r="B142" s="62"/>
      <c r="C142" s="63"/>
      <c r="D142" s="62"/>
      <c r="E142" s="62"/>
      <c r="F142" s="62"/>
      <c r="G142" s="64"/>
      <c r="H142" s="63"/>
      <c r="J142" s="50"/>
      <c r="K142" s="50"/>
      <c r="L142" s="50"/>
      <c r="M142" s="50"/>
      <c r="N142" s="50"/>
      <c r="O142" s="50"/>
      <c r="P142" s="50"/>
      <c r="Q142" s="50"/>
      <c r="R142" s="50"/>
    </row>
    <row r="143" spans="1:18" ht="21.75">
      <c r="A143" s="61"/>
      <c r="B143" s="62"/>
      <c r="C143" s="63"/>
      <c r="D143" s="62"/>
      <c r="E143" s="62"/>
      <c r="F143" s="62"/>
      <c r="G143" s="64"/>
      <c r="H143" s="63"/>
      <c r="J143" s="50"/>
      <c r="K143" s="50"/>
      <c r="L143" s="50"/>
      <c r="M143" s="50"/>
      <c r="N143" s="50"/>
      <c r="O143" s="50"/>
      <c r="P143" s="50"/>
      <c r="Q143" s="50"/>
      <c r="R143" s="50"/>
    </row>
    <row r="144" spans="1:18" ht="21.75">
      <c r="A144" s="61"/>
      <c r="B144" s="62"/>
      <c r="C144" s="63"/>
      <c r="D144" s="62"/>
      <c r="E144" s="62"/>
      <c r="F144" s="62"/>
      <c r="G144" s="64"/>
      <c r="H144" s="63"/>
      <c r="J144" s="50"/>
      <c r="K144" s="50"/>
      <c r="L144" s="50"/>
      <c r="M144" s="50"/>
      <c r="N144" s="50"/>
      <c r="O144" s="50"/>
      <c r="P144" s="50"/>
      <c r="Q144" s="50"/>
      <c r="R144" s="50"/>
    </row>
    <row r="145" spans="1:18" ht="21.75">
      <c r="A145" s="61"/>
      <c r="B145" s="62"/>
      <c r="C145" s="63"/>
      <c r="D145" s="62"/>
      <c r="E145" s="62"/>
      <c r="F145" s="62"/>
      <c r="G145" s="64"/>
      <c r="H145" s="63"/>
      <c r="J145" s="50"/>
      <c r="K145" s="50"/>
      <c r="L145" s="50"/>
      <c r="M145" s="50"/>
      <c r="N145" s="50"/>
      <c r="O145" s="50"/>
      <c r="P145" s="50"/>
      <c r="Q145" s="50"/>
      <c r="R145" s="50"/>
    </row>
    <row r="146" spans="1:18" ht="21.75">
      <c r="A146" s="61"/>
      <c r="B146" s="62"/>
      <c r="C146" s="63"/>
      <c r="D146" s="62"/>
      <c r="E146" s="62"/>
      <c r="F146" s="62"/>
      <c r="G146" s="64"/>
      <c r="H146" s="63"/>
      <c r="J146" s="50"/>
      <c r="K146" s="50"/>
      <c r="L146" s="50"/>
      <c r="M146" s="50"/>
      <c r="N146" s="50"/>
      <c r="O146" s="50"/>
      <c r="P146" s="50"/>
      <c r="Q146" s="50"/>
      <c r="R146" s="50"/>
    </row>
    <row r="147" spans="1:18" ht="21.75">
      <c r="A147" s="61"/>
      <c r="B147" s="62"/>
      <c r="C147" s="63"/>
      <c r="D147" s="62"/>
      <c r="E147" s="62"/>
      <c r="F147" s="62"/>
      <c r="G147" s="64"/>
      <c r="H147" s="63"/>
      <c r="J147" s="50"/>
      <c r="K147" s="50"/>
      <c r="L147" s="50"/>
      <c r="M147" s="50"/>
      <c r="N147" s="50"/>
      <c r="O147" s="50"/>
      <c r="P147" s="50"/>
      <c r="Q147" s="50"/>
      <c r="R147" s="50"/>
    </row>
    <row r="148" spans="1:18" ht="21.75">
      <c r="A148" s="61"/>
      <c r="B148" s="62"/>
      <c r="C148" s="63"/>
      <c r="D148" s="62"/>
      <c r="E148" s="62"/>
      <c r="F148" s="62"/>
      <c r="G148" s="64"/>
      <c r="H148" s="63"/>
      <c r="J148" s="50"/>
      <c r="K148" s="50"/>
      <c r="L148" s="50"/>
      <c r="M148" s="50"/>
      <c r="N148" s="50"/>
      <c r="O148" s="50"/>
      <c r="P148" s="50"/>
      <c r="Q148" s="50"/>
      <c r="R148" s="50"/>
    </row>
    <row r="149" spans="1:18" ht="21.75">
      <c r="A149" s="61"/>
      <c r="B149" s="62"/>
      <c r="C149" s="63"/>
      <c r="D149" s="62"/>
      <c r="E149" s="62"/>
      <c r="F149" s="62"/>
      <c r="G149" s="64"/>
      <c r="H149" s="63"/>
      <c r="J149" s="50"/>
      <c r="K149" s="50"/>
      <c r="L149" s="50"/>
      <c r="M149" s="50"/>
      <c r="N149" s="50"/>
      <c r="O149" s="50"/>
      <c r="P149" s="50"/>
      <c r="Q149" s="50"/>
      <c r="R149" s="50"/>
    </row>
    <row r="150" spans="1:18" ht="21.75">
      <c r="A150" s="61"/>
      <c r="B150" s="62"/>
      <c r="C150" s="63"/>
      <c r="D150" s="62"/>
      <c r="E150" s="62"/>
      <c r="F150" s="62"/>
      <c r="G150" s="64"/>
      <c r="H150" s="63"/>
      <c r="J150" s="50"/>
      <c r="K150" s="50"/>
      <c r="L150" s="50"/>
      <c r="M150" s="50"/>
      <c r="N150" s="50"/>
      <c r="O150" s="50"/>
      <c r="P150" s="50"/>
      <c r="Q150" s="50"/>
      <c r="R150" s="50"/>
    </row>
    <row r="151" spans="1:18" ht="21.75">
      <c r="A151" s="61"/>
      <c r="B151" s="62"/>
      <c r="C151" s="63"/>
      <c r="D151" s="62"/>
      <c r="E151" s="62"/>
      <c r="F151" s="62"/>
      <c r="G151" s="64"/>
      <c r="H151" s="63"/>
      <c r="J151" s="50"/>
      <c r="K151" s="50"/>
      <c r="L151" s="50"/>
      <c r="M151" s="50"/>
      <c r="N151" s="50"/>
      <c r="O151" s="50"/>
      <c r="P151" s="50"/>
      <c r="Q151" s="50"/>
      <c r="R151" s="50"/>
    </row>
    <row r="152" spans="1:18" ht="21.75">
      <c r="A152" s="61"/>
      <c r="B152" s="62"/>
      <c r="C152" s="63"/>
      <c r="D152" s="62"/>
      <c r="E152" s="62"/>
      <c r="F152" s="62"/>
      <c r="G152" s="64"/>
      <c r="H152" s="63"/>
      <c r="J152" s="50"/>
      <c r="K152" s="50"/>
      <c r="L152" s="50"/>
      <c r="M152" s="50"/>
      <c r="N152" s="50"/>
      <c r="O152" s="50"/>
      <c r="P152" s="50"/>
      <c r="Q152" s="50"/>
      <c r="R152" s="50"/>
    </row>
    <row r="153" spans="1:18" ht="21.75">
      <c r="A153" s="61"/>
      <c r="B153" s="62"/>
      <c r="C153" s="63"/>
      <c r="D153" s="62"/>
      <c r="E153" s="62"/>
      <c r="F153" s="62"/>
      <c r="G153" s="64"/>
      <c r="H153" s="63"/>
      <c r="J153" s="50"/>
      <c r="K153" s="50"/>
      <c r="L153" s="50"/>
      <c r="M153" s="50"/>
      <c r="N153" s="50"/>
      <c r="O153" s="50"/>
      <c r="P153" s="50"/>
      <c r="Q153" s="50"/>
      <c r="R153" s="50"/>
    </row>
    <row r="154" spans="1:18" ht="21.75">
      <c r="A154" s="61"/>
      <c r="B154" s="62"/>
      <c r="C154" s="63"/>
      <c r="D154" s="62"/>
      <c r="E154" s="62"/>
      <c r="F154" s="62"/>
      <c r="G154" s="64"/>
      <c r="H154" s="63"/>
      <c r="J154" s="50"/>
      <c r="K154" s="50"/>
      <c r="L154" s="50"/>
      <c r="M154" s="50"/>
      <c r="N154" s="50"/>
      <c r="O154" s="50"/>
      <c r="P154" s="50"/>
      <c r="Q154" s="50"/>
      <c r="R154" s="50"/>
    </row>
    <row r="155" spans="1:18" ht="21.75">
      <c r="A155" s="61"/>
      <c r="B155" s="62"/>
      <c r="C155" s="63"/>
      <c r="D155" s="62"/>
      <c r="E155" s="62"/>
      <c r="F155" s="62"/>
      <c r="G155" s="64"/>
      <c r="H155" s="63"/>
      <c r="J155" s="50"/>
      <c r="K155" s="50"/>
      <c r="L155" s="50"/>
      <c r="M155" s="50"/>
      <c r="N155" s="50"/>
      <c r="O155" s="50"/>
      <c r="P155" s="50"/>
      <c r="Q155" s="50"/>
      <c r="R155" s="50"/>
    </row>
    <row r="156" spans="1:18" ht="21.75">
      <c r="A156" s="61"/>
      <c r="B156" s="62"/>
      <c r="C156" s="63"/>
      <c r="D156" s="62"/>
      <c r="E156" s="62"/>
      <c r="F156" s="62"/>
      <c r="G156" s="64"/>
      <c r="H156" s="63"/>
      <c r="J156" s="50"/>
      <c r="K156" s="50"/>
      <c r="L156" s="50"/>
      <c r="M156" s="50"/>
      <c r="N156" s="50"/>
      <c r="O156" s="50"/>
      <c r="P156" s="50"/>
      <c r="Q156" s="50"/>
      <c r="R156" s="50"/>
    </row>
    <row r="157" spans="1:18" ht="21.75">
      <c r="A157" s="61"/>
      <c r="B157" s="62"/>
      <c r="C157" s="63"/>
      <c r="D157" s="62"/>
      <c r="E157" s="62"/>
      <c r="F157" s="62"/>
      <c r="G157" s="64"/>
      <c r="H157" s="63"/>
      <c r="J157" s="50"/>
      <c r="K157" s="50"/>
      <c r="L157" s="50"/>
      <c r="M157" s="50"/>
      <c r="N157" s="50"/>
      <c r="O157" s="50"/>
      <c r="P157" s="50"/>
      <c r="Q157" s="50"/>
      <c r="R157" s="50"/>
    </row>
    <row r="158" spans="1:18" ht="21.75">
      <c r="A158" s="61"/>
      <c r="B158" s="62"/>
      <c r="C158" s="63"/>
      <c r="D158" s="62"/>
      <c r="E158" s="62"/>
      <c r="F158" s="62"/>
      <c r="G158" s="64"/>
      <c r="H158" s="63"/>
      <c r="J158" s="50"/>
      <c r="K158" s="50"/>
      <c r="L158" s="50"/>
      <c r="M158" s="50"/>
      <c r="N158" s="50"/>
      <c r="O158" s="50"/>
      <c r="P158" s="50"/>
      <c r="Q158" s="50"/>
      <c r="R158" s="50"/>
    </row>
    <row r="159" spans="1:18" ht="21.75">
      <c r="A159" s="61"/>
      <c r="B159" s="62"/>
      <c r="C159" s="63"/>
      <c r="D159" s="62"/>
      <c r="E159" s="62"/>
      <c r="F159" s="62"/>
      <c r="G159" s="64"/>
      <c r="H159" s="63"/>
      <c r="J159" s="50"/>
      <c r="K159" s="50"/>
      <c r="L159" s="50"/>
      <c r="M159" s="50"/>
      <c r="N159" s="50"/>
      <c r="O159" s="50"/>
      <c r="P159" s="50"/>
      <c r="Q159" s="50"/>
      <c r="R159" s="50"/>
    </row>
    <row r="160" spans="1:18" ht="21.75">
      <c r="A160" s="61"/>
      <c r="B160" s="62"/>
      <c r="C160" s="105"/>
      <c r="D160" s="62"/>
      <c r="E160" s="62"/>
      <c r="F160" s="62"/>
      <c r="G160" s="64"/>
      <c r="H160" s="63"/>
      <c r="J160" s="50"/>
      <c r="K160" s="50"/>
      <c r="L160" s="50"/>
      <c r="M160" s="50"/>
      <c r="N160" s="50"/>
      <c r="O160" s="50"/>
      <c r="P160" s="50"/>
      <c r="Q160" s="50"/>
      <c r="R160" s="50"/>
    </row>
    <row r="161" spans="1:18" ht="21.75">
      <c r="A161" s="61"/>
      <c r="B161" s="62"/>
      <c r="C161" s="105"/>
      <c r="D161" s="62"/>
      <c r="E161" s="62"/>
      <c r="F161" s="62"/>
      <c r="G161" s="64"/>
      <c r="H161" s="63"/>
      <c r="J161" s="50"/>
      <c r="K161" s="50"/>
      <c r="L161" s="50"/>
      <c r="M161" s="50"/>
      <c r="N161" s="50"/>
      <c r="O161" s="50"/>
      <c r="P161" s="50"/>
      <c r="Q161" s="50"/>
      <c r="R161" s="50"/>
    </row>
    <row r="162" spans="1:18" ht="21.75">
      <c r="A162" s="61"/>
      <c r="B162" s="62"/>
      <c r="C162" s="105"/>
      <c r="D162" s="62"/>
      <c r="E162" s="62"/>
      <c r="F162" s="62"/>
      <c r="G162" s="64"/>
      <c r="H162" s="63"/>
      <c r="J162" s="50"/>
      <c r="K162" s="50"/>
      <c r="L162" s="50"/>
      <c r="M162" s="50"/>
      <c r="N162" s="50"/>
      <c r="O162" s="50"/>
      <c r="P162" s="50"/>
      <c r="Q162" s="50"/>
      <c r="R162" s="50"/>
    </row>
    <row r="163" spans="1:18" ht="21.75">
      <c r="A163" s="61"/>
      <c r="B163" s="62"/>
      <c r="C163" s="105"/>
      <c r="D163" s="62"/>
      <c r="E163" s="62"/>
      <c r="F163" s="62"/>
      <c r="G163" s="64"/>
      <c r="H163" s="63"/>
      <c r="J163" s="50"/>
      <c r="K163" s="50"/>
      <c r="L163" s="50"/>
      <c r="M163" s="50"/>
      <c r="N163" s="50"/>
      <c r="O163" s="50"/>
      <c r="P163" s="50"/>
      <c r="Q163" s="50"/>
      <c r="R163" s="50"/>
    </row>
    <row r="164" spans="1:18" ht="21.75">
      <c r="A164" s="61"/>
      <c r="B164" s="62"/>
      <c r="C164" s="105"/>
      <c r="D164" s="62"/>
      <c r="E164" s="62"/>
      <c r="F164" s="62"/>
      <c r="G164" s="64"/>
      <c r="H164" s="63"/>
      <c r="J164" s="50"/>
      <c r="K164" s="50"/>
      <c r="L164" s="50"/>
      <c r="M164" s="50"/>
      <c r="N164" s="50"/>
      <c r="O164" s="50"/>
      <c r="P164" s="50"/>
      <c r="Q164" s="50"/>
      <c r="R164" s="50"/>
    </row>
    <row r="165" spans="1:18" ht="21.75">
      <c r="A165" s="61"/>
      <c r="B165" s="62"/>
      <c r="C165" s="105"/>
      <c r="D165" s="62"/>
      <c r="E165" s="62"/>
      <c r="F165" s="62"/>
      <c r="G165" s="64"/>
      <c r="H165" s="63"/>
      <c r="J165" s="50"/>
      <c r="K165" s="50"/>
      <c r="L165" s="50"/>
      <c r="M165" s="50"/>
      <c r="N165" s="50"/>
      <c r="O165" s="50"/>
      <c r="P165" s="50"/>
      <c r="Q165" s="50"/>
      <c r="R165" s="50"/>
    </row>
    <row r="166" spans="1:18" ht="21.75">
      <c r="A166" s="61"/>
      <c r="B166" s="62"/>
      <c r="C166" s="105"/>
      <c r="D166" s="62"/>
      <c r="E166" s="62"/>
      <c r="F166" s="62"/>
      <c r="G166" s="64"/>
      <c r="H166" s="63"/>
      <c r="J166" s="50"/>
      <c r="K166" s="50"/>
      <c r="L166" s="50"/>
      <c r="M166" s="50"/>
      <c r="N166" s="50"/>
      <c r="O166" s="50"/>
      <c r="P166" s="50"/>
      <c r="Q166" s="50"/>
      <c r="R166" s="50"/>
    </row>
    <row r="167" spans="1:18" ht="21.75">
      <c r="A167" s="61"/>
      <c r="B167" s="62"/>
      <c r="C167" s="105"/>
      <c r="D167" s="62"/>
      <c r="E167" s="62"/>
      <c r="F167" s="62"/>
      <c r="G167" s="64"/>
      <c r="H167" s="63"/>
      <c r="J167" s="50"/>
      <c r="K167" s="50"/>
      <c r="L167" s="50"/>
      <c r="M167" s="50"/>
      <c r="N167" s="50"/>
      <c r="O167" s="50"/>
      <c r="P167" s="50"/>
      <c r="Q167" s="50"/>
      <c r="R167" s="50"/>
    </row>
    <row r="168" spans="1:18" ht="21.75">
      <c r="A168" s="61"/>
      <c r="B168" s="62"/>
      <c r="C168" s="105"/>
      <c r="D168" s="62"/>
      <c r="E168" s="62"/>
      <c r="F168" s="62"/>
      <c r="G168" s="64"/>
      <c r="H168" s="63"/>
      <c r="J168" s="28"/>
      <c r="K168" s="28"/>
      <c r="L168" s="28"/>
      <c r="M168" s="28"/>
      <c r="N168" s="28"/>
      <c r="O168" s="28"/>
      <c r="P168" s="28"/>
      <c r="Q168" s="28"/>
      <c r="R168" s="28"/>
    </row>
    <row r="169" spans="1:18" ht="21.75">
      <c r="A169" s="61"/>
      <c r="B169" s="62"/>
      <c r="C169" s="105"/>
      <c r="D169" s="62"/>
      <c r="E169" s="62"/>
      <c r="F169" s="62"/>
      <c r="G169" s="64"/>
      <c r="H169" s="63"/>
      <c r="J169" s="28"/>
      <c r="K169" s="28"/>
      <c r="L169" s="28"/>
      <c r="M169" s="28"/>
      <c r="N169" s="28"/>
      <c r="O169" s="28"/>
      <c r="P169" s="28"/>
      <c r="Q169" s="28"/>
      <c r="R169" s="28"/>
    </row>
    <row r="170" spans="1:18" ht="21.75">
      <c r="A170" s="61"/>
      <c r="B170" s="62"/>
      <c r="C170" s="105"/>
      <c r="D170" s="62"/>
      <c r="E170" s="62"/>
      <c r="F170" s="62"/>
      <c r="G170" s="64"/>
      <c r="H170" s="63"/>
      <c r="J170" s="28"/>
      <c r="K170" s="28"/>
      <c r="L170" s="28"/>
      <c r="M170" s="28"/>
      <c r="N170" s="28"/>
      <c r="O170" s="28"/>
      <c r="P170" s="28"/>
      <c r="Q170" s="28"/>
      <c r="R170" s="28"/>
    </row>
    <row r="171" spans="1:18" ht="21.75">
      <c r="A171" s="61"/>
      <c r="B171" s="62"/>
      <c r="C171" s="105"/>
      <c r="D171" s="62"/>
      <c r="E171" s="62"/>
      <c r="F171" s="62"/>
      <c r="G171" s="64"/>
      <c r="H171" s="63"/>
      <c r="J171" s="28"/>
      <c r="K171" s="28"/>
      <c r="L171" s="28"/>
      <c r="M171" s="28"/>
      <c r="N171" s="28"/>
      <c r="O171" s="28"/>
      <c r="P171" s="28"/>
      <c r="Q171" s="28"/>
      <c r="R171" s="28"/>
    </row>
    <row r="172" spans="1:18" ht="21.75">
      <c r="A172" s="61"/>
      <c r="B172" s="62"/>
      <c r="C172" s="105"/>
      <c r="D172" s="62"/>
      <c r="E172" s="62"/>
      <c r="F172" s="62"/>
      <c r="G172" s="64"/>
      <c r="H172" s="63"/>
      <c r="J172" s="28"/>
      <c r="K172" s="28"/>
      <c r="L172" s="28"/>
      <c r="M172" s="28"/>
      <c r="N172" s="28"/>
      <c r="O172" s="28"/>
      <c r="P172" s="28"/>
      <c r="Q172" s="28"/>
      <c r="R172" s="28"/>
    </row>
    <row r="173" spans="1:18" ht="21.75">
      <c r="A173" s="61"/>
      <c r="B173" s="62"/>
      <c r="C173" s="105"/>
      <c r="D173" s="62"/>
      <c r="E173" s="62"/>
      <c r="F173" s="62"/>
      <c r="G173" s="64"/>
      <c r="H173" s="63"/>
      <c r="J173" s="28"/>
      <c r="K173" s="28"/>
      <c r="L173" s="28"/>
      <c r="M173" s="28"/>
      <c r="N173" s="28"/>
      <c r="O173" s="28"/>
      <c r="P173" s="28"/>
      <c r="Q173" s="28"/>
      <c r="R173" s="28"/>
    </row>
    <row r="174" spans="1:18" ht="21.75">
      <c r="A174" s="61"/>
      <c r="B174" s="62"/>
      <c r="C174" s="105"/>
      <c r="D174" s="62"/>
      <c r="E174" s="62"/>
      <c r="F174" s="62"/>
      <c r="G174" s="64"/>
      <c r="H174" s="63"/>
      <c r="J174" s="28"/>
      <c r="K174" s="28"/>
      <c r="L174" s="28"/>
      <c r="M174" s="28"/>
      <c r="N174" s="28"/>
      <c r="O174" s="28"/>
      <c r="P174" s="28"/>
      <c r="Q174" s="28"/>
      <c r="R174" s="28"/>
    </row>
    <row r="175" spans="1:18" ht="21.75">
      <c r="A175" s="61"/>
      <c r="B175" s="62"/>
      <c r="C175" s="105"/>
      <c r="D175" s="62"/>
      <c r="E175" s="62"/>
      <c r="F175" s="62"/>
      <c r="G175" s="64"/>
      <c r="H175" s="63"/>
      <c r="J175" s="28"/>
      <c r="K175" s="28"/>
      <c r="L175" s="28"/>
      <c r="M175" s="28"/>
      <c r="N175" s="28"/>
      <c r="O175" s="28"/>
      <c r="P175" s="28"/>
      <c r="Q175" s="28"/>
      <c r="R175" s="28"/>
    </row>
    <row r="176" spans="1:18" ht="21.75">
      <c r="A176" s="61"/>
      <c r="B176" s="62"/>
      <c r="C176" s="105"/>
      <c r="D176" s="62"/>
      <c r="E176" s="62"/>
      <c r="F176" s="62"/>
      <c r="G176" s="64"/>
      <c r="H176" s="63"/>
      <c r="J176" s="28"/>
      <c r="K176" s="28"/>
      <c r="L176" s="28"/>
      <c r="M176" s="28"/>
      <c r="N176" s="28"/>
      <c r="O176" s="28"/>
      <c r="P176" s="28"/>
      <c r="Q176" s="28"/>
      <c r="R176" s="28"/>
    </row>
    <row r="177" spans="1:18" ht="21.75">
      <c r="A177" s="61"/>
      <c r="B177" s="62"/>
      <c r="C177" s="105"/>
      <c r="D177" s="62"/>
      <c r="E177" s="62"/>
      <c r="F177" s="62"/>
      <c r="G177" s="64"/>
      <c r="H177" s="63"/>
      <c r="J177" s="28"/>
      <c r="K177" s="28"/>
      <c r="L177" s="28"/>
      <c r="M177" s="28"/>
      <c r="N177" s="28"/>
      <c r="O177" s="28"/>
      <c r="P177" s="28"/>
      <c r="Q177" s="28"/>
      <c r="R177" s="28"/>
    </row>
    <row r="178" spans="1:18" ht="21.75">
      <c r="A178" s="61"/>
      <c r="B178" s="62"/>
      <c r="C178" s="105"/>
      <c r="D178" s="62"/>
      <c r="E178" s="62"/>
      <c r="F178" s="62"/>
      <c r="G178" s="64"/>
      <c r="H178" s="63"/>
      <c r="J178" s="28"/>
      <c r="K178" s="28"/>
      <c r="L178" s="28"/>
      <c r="M178" s="28"/>
      <c r="N178" s="28"/>
      <c r="O178" s="28"/>
      <c r="P178" s="28"/>
      <c r="Q178" s="28"/>
      <c r="R178" s="28"/>
    </row>
    <row r="179" spans="1:18" ht="21.75">
      <c r="A179" s="61"/>
      <c r="B179" s="62"/>
      <c r="C179" s="105"/>
      <c r="D179" s="62"/>
      <c r="E179" s="62"/>
      <c r="F179" s="62"/>
      <c r="G179" s="64"/>
      <c r="H179" s="63"/>
      <c r="J179" s="28"/>
      <c r="K179" s="28"/>
      <c r="L179" s="28"/>
      <c r="M179" s="28"/>
      <c r="N179" s="28"/>
      <c r="O179" s="28"/>
      <c r="P179" s="28"/>
      <c r="Q179" s="28"/>
      <c r="R179" s="28"/>
    </row>
    <row r="180" spans="1:18" ht="21.75">
      <c r="A180" s="61"/>
      <c r="B180" s="62"/>
      <c r="C180" s="105"/>
      <c r="D180" s="62"/>
      <c r="E180" s="62"/>
      <c r="F180" s="62"/>
      <c r="G180" s="64"/>
      <c r="H180" s="63"/>
      <c r="J180" s="28"/>
      <c r="K180" s="28"/>
      <c r="L180" s="28"/>
      <c r="M180" s="28"/>
      <c r="N180" s="28"/>
      <c r="O180" s="28"/>
      <c r="P180" s="28"/>
      <c r="Q180" s="28"/>
      <c r="R180" s="28"/>
    </row>
    <row r="181" spans="1:8" ht="21.75">
      <c r="A181" s="61"/>
      <c r="B181" s="62"/>
      <c r="C181" s="105"/>
      <c r="D181" s="62"/>
      <c r="E181" s="62"/>
      <c r="F181" s="62"/>
      <c r="G181" s="64"/>
      <c r="H181" s="63"/>
    </row>
    <row r="182" spans="1:8" ht="21.75">
      <c r="A182" s="61"/>
      <c r="B182" s="62"/>
      <c r="C182" s="105"/>
      <c r="D182" s="62"/>
      <c r="E182" s="62"/>
      <c r="F182" s="62"/>
      <c r="G182" s="64"/>
      <c r="H182" s="63"/>
    </row>
    <row r="183" spans="1:8" ht="21.75">
      <c r="A183" s="61"/>
      <c r="B183" s="62"/>
      <c r="C183" s="105"/>
      <c r="D183" s="62"/>
      <c r="E183" s="62"/>
      <c r="F183" s="62"/>
      <c r="G183" s="64"/>
      <c r="H183" s="63"/>
    </row>
    <row r="184" spans="1:8" ht="21.75">
      <c r="A184" s="61"/>
      <c r="B184" s="62"/>
      <c r="C184" s="105"/>
      <c r="D184" s="62"/>
      <c r="E184" s="62"/>
      <c r="F184" s="62"/>
      <c r="G184" s="64"/>
      <c r="H184" s="63"/>
    </row>
    <row r="185" spans="1:8" ht="21.75">
      <c r="A185" s="61"/>
      <c r="B185" s="62"/>
      <c r="C185" s="105"/>
      <c r="D185" s="62"/>
      <c r="E185" s="62"/>
      <c r="F185" s="62"/>
      <c r="G185" s="64"/>
      <c r="H185" s="63"/>
    </row>
    <row r="186" spans="1:8" ht="21.75">
      <c r="A186" s="61"/>
      <c r="B186" s="62"/>
      <c r="C186" s="105"/>
      <c r="D186" s="62"/>
      <c r="E186" s="62"/>
      <c r="F186" s="62"/>
      <c r="G186" s="64"/>
      <c r="H186" s="63"/>
    </row>
    <row r="187" spans="1:8" ht="21.75">
      <c r="A187" s="61"/>
      <c r="B187" s="62"/>
      <c r="C187" s="105"/>
      <c r="D187" s="62"/>
      <c r="E187" s="62"/>
      <c r="F187" s="62"/>
      <c r="G187" s="64"/>
      <c r="H187" s="63"/>
    </row>
    <row r="188" spans="1:8" ht="21.75">
      <c r="A188" s="61"/>
      <c r="B188" s="62"/>
      <c r="C188" s="105"/>
      <c r="D188" s="62"/>
      <c r="E188" s="62"/>
      <c r="F188" s="62"/>
      <c r="G188" s="64"/>
      <c r="H188" s="63"/>
    </row>
    <row r="189" spans="1:8" ht="21.75">
      <c r="A189" s="61"/>
      <c r="B189" s="62"/>
      <c r="C189" s="105"/>
      <c r="D189" s="62"/>
      <c r="E189" s="62"/>
      <c r="F189" s="62"/>
      <c r="G189" s="64"/>
      <c r="H189" s="63"/>
    </row>
    <row r="190" spans="1:8" ht="21.75">
      <c r="A190" s="61"/>
      <c r="B190" s="62"/>
      <c r="C190" s="105"/>
      <c r="D190" s="62"/>
      <c r="E190" s="62"/>
      <c r="F190" s="62"/>
      <c r="G190" s="64"/>
      <c r="H190" s="63"/>
    </row>
    <row r="191" spans="1:8" ht="21.75">
      <c r="A191" s="61"/>
      <c r="B191" s="62"/>
      <c r="C191" s="105"/>
      <c r="D191" s="62"/>
      <c r="E191" s="62"/>
      <c r="F191" s="62"/>
      <c r="G191" s="64"/>
      <c r="H191" s="63"/>
    </row>
    <row r="192" spans="1:8" ht="21.75">
      <c r="A192" s="61"/>
      <c r="B192" s="62"/>
      <c r="C192" s="105"/>
      <c r="D192" s="62"/>
      <c r="E192" s="62"/>
      <c r="F192" s="62"/>
      <c r="G192" s="64"/>
      <c r="H192" s="63"/>
    </row>
    <row r="193" spans="1:8" ht="21.75">
      <c r="A193" s="61"/>
      <c r="B193" s="62"/>
      <c r="C193" s="105"/>
      <c r="D193" s="62"/>
      <c r="E193" s="62"/>
      <c r="F193" s="62"/>
      <c r="G193" s="64"/>
      <c r="H193" s="63"/>
    </row>
    <row r="194" spans="1:8" ht="21.75">
      <c r="A194" s="61"/>
      <c r="B194" s="62"/>
      <c r="C194" s="105"/>
      <c r="D194" s="62"/>
      <c r="E194" s="62"/>
      <c r="F194" s="62"/>
      <c r="G194" s="64"/>
      <c r="H194" s="63"/>
    </row>
    <row r="195" spans="1:8" ht="21.75">
      <c r="A195" s="61"/>
      <c r="B195" s="62"/>
      <c r="C195" s="105"/>
      <c r="D195" s="62"/>
      <c r="E195" s="62"/>
      <c r="F195" s="62"/>
      <c r="G195" s="64"/>
      <c r="H195" s="63"/>
    </row>
    <row r="196" spans="1:8" ht="21.75">
      <c r="A196" s="61"/>
      <c r="B196" s="62"/>
      <c r="C196" s="105"/>
      <c r="D196" s="62"/>
      <c r="E196" s="62"/>
      <c r="F196" s="62"/>
      <c r="G196" s="64"/>
      <c r="H196" s="63"/>
    </row>
    <row r="197" spans="1:8" ht="21.75">
      <c r="A197" s="61"/>
      <c r="B197" s="62"/>
      <c r="C197" s="105"/>
      <c r="D197" s="62"/>
      <c r="E197" s="62"/>
      <c r="F197" s="62"/>
      <c r="G197" s="64"/>
      <c r="H197" s="63"/>
    </row>
    <row r="198" spans="1:8" ht="21.75">
      <c r="A198" s="61"/>
      <c r="B198" s="62"/>
      <c r="C198" s="105"/>
      <c r="D198" s="62"/>
      <c r="E198" s="62"/>
      <c r="F198" s="62"/>
      <c r="G198" s="64"/>
      <c r="H198" s="63"/>
    </row>
    <row r="199" spans="1:8" ht="21.75">
      <c r="A199" s="61"/>
      <c r="B199" s="62"/>
      <c r="C199" s="105"/>
      <c r="D199" s="62"/>
      <c r="E199" s="62"/>
      <c r="F199" s="62"/>
      <c r="G199" s="64"/>
      <c r="H199" s="63"/>
    </row>
    <row r="200" spans="1:8" ht="21.75">
      <c r="A200" s="61"/>
      <c r="B200" s="62"/>
      <c r="C200" s="105"/>
      <c r="D200" s="62"/>
      <c r="E200" s="62"/>
      <c r="F200" s="62"/>
      <c r="G200" s="64"/>
      <c r="H200" s="63"/>
    </row>
    <row r="201" spans="1:8" ht="21.75">
      <c r="A201" s="61"/>
      <c r="B201" s="62"/>
      <c r="C201" s="105"/>
      <c r="D201" s="62"/>
      <c r="E201" s="62"/>
      <c r="F201" s="62"/>
      <c r="G201" s="64"/>
      <c r="H201" s="63"/>
    </row>
    <row r="202" spans="1:8" ht="21.75">
      <c r="A202" s="61"/>
      <c r="B202" s="62"/>
      <c r="C202" s="105"/>
      <c r="D202" s="62"/>
      <c r="E202" s="62"/>
      <c r="F202" s="62"/>
      <c r="G202" s="64"/>
      <c r="H202" s="63"/>
    </row>
    <row r="203" spans="1:8" ht="21.75">
      <c r="A203" s="61"/>
      <c r="B203" s="62"/>
      <c r="C203" s="105"/>
      <c r="D203" s="62"/>
      <c r="E203" s="62"/>
      <c r="F203" s="62"/>
      <c r="G203" s="64"/>
      <c r="H203" s="63"/>
    </row>
    <row r="204" spans="1:8" ht="21.75">
      <c r="A204" s="61"/>
      <c r="B204" s="62"/>
      <c r="C204" s="105"/>
      <c r="D204" s="62"/>
      <c r="E204" s="62"/>
      <c r="F204" s="62"/>
      <c r="G204" s="64"/>
      <c r="H204" s="63"/>
    </row>
    <row r="205" spans="1:8" ht="21.75">
      <c r="A205" s="61"/>
      <c r="B205" s="62"/>
      <c r="C205" s="105"/>
      <c r="D205" s="62"/>
      <c r="E205" s="62"/>
      <c r="F205" s="62"/>
      <c r="G205" s="64"/>
      <c r="H205" s="63"/>
    </row>
    <row r="206" spans="1:8" ht="21.75">
      <c r="A206" s="61"/>
      <c r="B206" s="62"/>
      <c r="C206" s="105"/>
      <c r="D206" s="62"/>
      <c r="E206" s="62"/>
      <c r="F206" s="62"/>
      <c r="G206" s="64"/>
      <c r="H206" s="63"/>
    </row>
    <row r="207" spans="1:8" ht="21.75">
      <c r="A207" s="61"/>
      <c r="B207" s="62"/>
      <c r="C207" s="105"/>
      <c r="D207" s="62"/>
      <c r="E207" s="62"/>
      <c r="F207" s="62"/>
      <c r="G207" s="64"/>
      <c r="H207" s="63"/>
    </row>
    <row r="208" spans="1:8" ht="21.75">
      <c r="A208" s="61"/>
      <c r="B208" s="62"/>
      <c r="C208" s="105"/>
      <c r="D208" s="62"/>
      <c r="E208" s="62"/>
      <c r="F208" s="62"/>
      <c r="G208" s="64"/>
      <c r="H208" s="63"/>
    </row>
    <row r="209" spans="1:8" ht="21.75">
      <c r="A209" s="61"/>
      <c r="B209" s="62"/>
      <c r="C209" s="105"/>
      <c r="D209" s="62"/>
      <c r="E209" s="62"/>
      <c r="F209" s="62"/>
      <c r="G209" s="64"/>
      <c r="H209" s="63"/>
    </row>
    <row r="210" spans="1:8" ht="21.75">
      <c r="A210" s="61"/>
      <c r="B210" s="62"/>
      <c r="C210" s="105"/>
      <c r="D210" s="62"/>
      <c r="E210" s="62"/>
      <c r="F210" s="62"/>
      <c r="G210" s="64"/>
      <c r="H210" s="63"/>
    </row>
    <row r="211" spans="1:8" ht="21.75">
      <c r="A211" s="61"/>
      <c r="B211" s="62"/>
      <c r="C211" s="105"/>
      <c r="D211" s="62"/>
      <c r="E211" s="62"/>
      <c r="F211" s="62"/>
      <c r="G211" s="64"/>
      <c r="H211" s="63"/>
    </row>
    <row r="212" spans="1:8" ht="21.75">
      <c r="A212" s="61"/>
      <c r="B212" s="62"/>
      <c r="C212" s="105"/>
      <c r="D212" s="62"/>
      <c r="E212" s="62"/>
      <c r="F212" s="62"/>
      <c r="G212" s="64"/>
      <c r="H212" s="63"/>
    </row>
    <row r="213" spans="1:8" ht="21.75">
      <c r="A213" s="61"/>
      <c r="B213" s="62"/>
      <c r="C213" s="105"/>
      <c r="D213" s="62"/>
      <c r="E213" s="62"/>
      <c r="F213" s="62"/>
      <c r="G213" s="64"/>
      <c r="H213" s="63"/>
    </row>
    <row r="214" spans="1:8" ht="21.75">
      <c r="A214" s="61"/>
      <c r="B214" s="62"/>
      <c r="C214" s="105"/>
      <c r="D214" s="62"/>
      <c r="E214" s="62"/>
      <c r="F214" s="62"/>
      <c r="G214" s="64"/>
      <c r="H214" s="63"/>
    </row>
    <row r="215" spans="1:8" ht="21.75">
      <c r="A215" s="61"/>
      <c r="B215" s="62"/>
      <c r="C215" s="105"/>
      <c r="D215" s="62"/>
      <c r="E215" s="62"/>
      <c r="F215" s="62"/>
      <c r="G215" s="64"/>
      <c r="H215" s="63"/>
    </row>
    <row r="216" spans="1:8" ht="21.75">
      <c r="A216" s="61"/>
      <c r="B216" s="62"/>
      <c r="C216" s="105"/>
      <c r="D216" s="62"/>
      <c r="E216" s="62"/>
      <c r="F216" s="62"/>
      <c r="G216" s="64"/>
      <c r="H216" s="63"/>
    </row>
    <row r="217" spans="1:8" ht="21.75">
      <c r="A217" s="61"/>
      <c r="B217" s="62"/>
      <c r="C217" s="105"/>
      <c r="D217" s="62"/>
      <c r="E217" s="62"/>
      <c r="F217" s="62"/>
      <c r="G217" s="64"/>
      <c r="H217" s="63"/>
    </row>
    <row r="218" spans="1:8" ht="21.75">
      <c r="A218" s="61"/>
      <c r="B218" s="62"/>
      <c r="C218" s="105"/>
      <c r="D218" s="62"/>
      <c r="E218" s="62"/>
      <c r="F218" s="62"/>
      <c r="G218" s="64"/>
      <c r="H218" s="63"/>
    </row>
    <row r="219" spans="1:8" ht="21.75">
      <c r="A219" s="61"/>
      <c r="B219" s="62"/>
      <c r="C219" s="105"/>
      <c r="D219" s="62"/>
      <c r="E219" s="62"/>
      <c r="F219" s="62"/>
      <c r="G219" s="64"/>
      <c r="H219" s="63"/>
    </row>
    <row r="220" spans="1:8" ht="21.75">
      <c r="A220" s="61"/>
      <c r="B220" s="62"/>
      <c r="C220" s="105"/>
      <c r="D220" s="62"/>
      <c r="E220" s="62"/>
      <c r="F220" s="62"/>
      <c r="G220" s="64"/>
      <c r="H220" s="63"/>
    </row>
    <row r="221" spans="1:8" ht="21.75">
      <c r="A221" s="61"/>
      <c r="B221" s="62"/>
      <c r="C221" s="105"/>
      <c r="D221" s="62"/>
      <c r="E221" s="62"/>
      <c r="F221" s="62"/>
      <c r="G221" s="64"/>
      <c r="H221" s="63"/>
    </row>
    <row r="222" spans="1:8" ht="21.75">
      <c r="A222" s="61"/>
      <c r="B222" s="62"/>
      <c r="C222" s="105"/>
      <c r="D222" s="62"/>
      <c r="E222" s="62"/>
      <c r="F222" s="62"/>
      <c r="G222" s="64"/>
      <c r="H222" s="63"/>
    </row>
    <row r="223" spans="1:8" ht="21.75">
      <c r="A223" s="61"/>
      <c r="B223" s="62"/>
      <c r="C223" s="105"/>
      <c r="D223" s="62"/>
      <c r="E223" s="62"/>
      <c r="F223" s="62"/>
      <c r="G223" s="64"/>
      <c r="H223" s="63"/>
    </row>
    <row r="224" spans="1:8" ht="21.75">
      <c r="A224" s="61"/>
      <c r="B224" s="62"/>
      <c r="C224" s="105"/>
      <c r="D224" s="62"/>
      <c r="E224" s="62"/>
      <c r="F224" s="62"/>
      <c r="G224" s="64"/>
      <c r="H224" s="63"/>
    </row>
    <row r="225" spans="1:8" ht="21.75">
      <c r="A225" s="61"/>
      <c r="B225" s="62"/>
      <c r="C225" s="105"/>
      <c r="D225" s="62"/>
      <c r="E225" s="62"/>
      <c r="F225" s="62"/>
      <c r="G225" s="64"/>
      <c r="H225" s="63"/>
    </row>
    <row r="226" spans="1:8" ht="21.75">
      <c r="A226" s="61"/>
      <c r="B226" s="62"/>
      <c r="C226" s="105"/>
      <c r="D226" s="62"/>
      <c r="E226" s="62"/>
      <c r="F226" s="62"/>
      <c r="G226" s="64"/>
      <c r="H226" s="63"/>
    </row>
    <row r="227" spans="1:8" ht="21.75">
      <c r="A227" s="61"/>
      <c r="B227" s="62"/>
      <c r="C227" s="105"/>
      <c r="D227" s="62"/>
      <c r="E227" s="62"/>
      <c r="F227" s="62"/>
      <c r="G227" s="64"/>
      <c r="H227" s="63"/>
    </row>
    <row r="228" spans="1:8" ht="21.75">
      <c r="A228" s="61"/>
      <c r="B228" s="62"/>
      <c r="C228" s="105"/>
      <c r="D228" s="62"/>
      <c r="E228" s="62"/>
      <c r="F228" s="62"/>
      <c r="G228" s="64"/>
      <c r="H228" s="63"/>
    </row>
    <row r="229" spans="1:8" ht="21.75">
      <c r="A229" s="61"/>
      <c r="B229" s="62"/>
      <c r="C229" s="105"/>
      <c r="D229" s="62"/>
      <c r="E229" s="62"/>
      <c r="F229" s="62"/>
      <c r="G229" s="64"/>
      <c r="H229" s="63"/>
    </row>
    <row r="230" spans="1:8" ht="21.75">
      <c r="A230" s="61"/>
      <c r="B230" s="62"/>
      <c r="C230" s="105"/>
      <c r="D230" s="62"/>
      <c r="E230" s="62"/>
      <c r="F230" s="62"/>
      <c r="G230" s="64"/>
      <c r="H230" s="63"/>
    </row>
    <row r="231" spans="1:8" ht="21.75">
      <c r="A231" s="61"/>
      <c r="B231" s="62"/>
      <c r="C231" s="105"/>
      <c r="D231" s="62"/>
      <c r="E231" s="62"/>
      <c r="F231" s="62"/>
      <c r="G231" s="64"/>
      <c r="H231" s="63"/>
    </row>
    <row r="232" spans="1:8" ht="21.75">
      <c r="A232" s="61"/>
      <c r="B232" s="62"/>
      <c r="C232" s="105"/>
      <c r="D232" s="62"/>
      <c r="E232" s="62"/>
      <c r="F232" s="62"/>
      <c r="G232" s="64"/>
      <c r="H232" s="63"/>
    </row>
    <row r="233" spans="1:8" ht="21.75">
      <c r="A233" s="61"/>
      <c r="B233" s="62"/>
      <c r="C233" s="105"/>
      <c r="D233" s="62"/>
      <c r="E233" s="62"/>
      <c r="F233" s="62"/>
      <c r="G233" s="64"/>
      <c r="H233" s="63"/>
    </row>
    <row r="234" spans="1:8" ht="21.75">
      <c r="A234" s="61"/>
      <c r="B234" s="62"/>
      <c r="C234" s="105"/>
      <c r="D234" s="62"/>
      <c r="E234" s="62"/>
      <c r="F234" s="62"/>
      <c r="G234" s="64"/>
      <c r="H234" s="63"/>
    </row>
    <row r="235" spans="1:8" ht="21.75">
      <c r="A235" s="61"/>
      <c r="B235" s="62"/>
      <c r="C235" s="105"/>
      <c r="D235" s="62"/>
      <c r="E235" s="62"/>
      <c r="F235" s="62"/>
      <c r="G235" s="64"/>
      <c r="H235" s="63"/>
    </row>
    <row r="236" spans="1:8" ht="21.75">
      <c r="A236" s="61"/>
      <c r="B236" s="62"/>
      <c r="C236" s="105"/>
      <c r="D236" s="62"/>
      <c r="E236" s="62"/>
      <c r="F236" s="62"/>
      <c r="G236" s="64"/>
      <c r="H236" s="63"/>
    </row>
    <row r="237" spans="1:8" ht="21.75">
      <c r="A237" s="61"/>
      <c r="B237" s="62"/>
      <c r="C237" s="105"/>
      <c r="D237" s="62"/>
      <c r="E237" s="62"/>
      <c r="F237" s="62"/>
      <c r="G237" s="64"/>
      <c r="H237" s="63"/>
    </row>
    <row r="238" spans="1:8" ht="21.75">
      <c r="A238" s="61"/>
      <c r="B238" s="62"/>
      <c r="C238" s="105"/>
      <c r="D238" s="62"/>
      <c r="E238" s="62"/>
      <c r="F238" s="62"/>
      <c r="G238" s="64"/>
      <c r="H238" s="63"/>
    </row>
    <row r="239" spans="1:8" ht="21.75">
      <c r="A239" s="61"/>
      <c r="B239" s="62"/>
      <c r="C239" s="105"/>
      <c r="D239" s="62"/>
      <c r="E239" s="62"/>
      <c r="F239" s="62"/>
      <c r="G239" s="64"/>
      <c r="H239" s="63"/>
    </row>
    <row r="240" spans="1:8" ht="21.75">
      <c r="A240" s="61"/>
      <c r="B240" s="62"/>
      <c r="C240" s="105"/>
      <c r="D240" s="62"/>
      <c r="E240" s="62"/>
      <c r="F240" s="62"/>
      <c r="G240" s="64"/>
      <c r="H240" s="63"/>
    </row>
    <row r="241" spans="1:8" ht="21.75">
      <c r="A241" s="61"/>
      <c r="B241" s="62"/>
      <c r="C241" s="105"/>
      <c r="D241" s="62"/>
      <c r="E241" s="62"/>
      <c r="F241" s="62"/>
      <c r="G241" s="64"/>
      <c r="H241" s="63"/>
    </row>
    <row r="242" spans="1:8" ht="21.75">
      <c r="A242" s="61"/>
      <c r="B242" s="62"/>
      <c r="C242" s="105"/>
      <c r="D242" s="62"/>
      <c r="E242" s="62"/>
      <c r="F242" s="62"/>
      <c r="G242" s="64"/>
      <c r="H242" s="63"/>
    </row>
    <row r="243" spans="1:8" ht="21.75">
      <c r="A243" s="61"/>
      <c r="B243" s="62"/>
      <c r="C243" s="105"/>
      <c r="D243" s="62"/>
      <c r="E243" s="62"/>
      <c r="F243" s="62"/>
      <c r="G243" s="64"/>
      <c r="H243" s="63"/>
    </row>
    <row r="244" spans="1:8" ht="21.75">
      <c r="A244" s="61"/>
      <c r="B244" s="62"/>
      <c r="C244" s="105"/>
      <c r="D244" s="62"/>
      <c r="E244" s="62"/>
      <c r="F244" s="62"/>
      <c r="G244" s="64"/>
      <c r="H244" s="63"/>
    </row>
    <row r="245" spans="1:8" ht="21.75">
      <c r="A245" s="61"/>
      <c r="B245" s="62"/>
      <c r="C245" s="105"/>
      <c r="D245" s="62"/>
      <c r="E245" s="62"/>
      <c r="F245" s="62"/>
      <c r="G245" s="64"/>
      <c r="H245" s="63"/>
    </row>
    <row r="246" spans="1:8" ht="21.75">
      <c r="A246" s="61"/>
      <c r="B246" s="62"/>
      <c r="C246" s="105"/>
      <c r="D246" s="62"/>
      <c r="E246" s="62"/>
      <c r="F246" s="62"/>
      <c r="G246" s="64"/>
      <c r="H246" s="63"/>
    </row>
    <row r="247" spans="1:8" ht="21.75">
      <c r="A247" s="61"/>
      <c r="B247" s="62"/>
      <c r="C247" s="105"/>
      <c r="D247" s="62"/>
      <c r="E247" s="62"/>
      <c r="F247" s="62"/>
      <c r="G247" s="64"/>
      <c r="H247" s="63"/>
    </row>
    <row r="248" spans="1:8" ht="21.75">
      <c r="A248" s="61"/>
      <c r="B248" s="62"/>
      <c r="C248" s="105"/>
      <c r="D248" s="62"/>
      <c r="E248" s="62"/>
      <c r="F248" s="62"/>
      <c r="G248" s="64"/>
      <c r="H248" s="63"/>
    </row>
    <row r="249" spans="1:8" ht="21.75">
      <c r="A249" s="61"/>
      <c r="B249" s="62"/>
      <c r="C249" s="105"/>
      <c r="D249" s="62"/>
      <c r="E249" s="62"/>
      <c r="F249" s="62"/>
      <c r="G249" s="64"/>
      <c r="H249" s="63"/>
    </row>
    <row r="250" spans="1:8" ht="21.75">
      <c r="A250" s="61"/>
      <c r="B250" s="62"/>
      <c r="C250" s="105"/>
      <c r="D250" s="62"/>
      <c r="E250" s="62"/>
      <c r="F250" s="62"/>
      <c r="G250" s="64"/>
      <c r="H250" s="63"/>
    </row>
    <row r="251" spans="1:8" ht="21.75">
      <c r="A251" s="61"/>
      <c r="B251" s="62"/>
      <c r="C251" s="105"/>
      <c r="D251" s="62"/>
      <c r="E251" s="62"/>
      <c r="F251" s="62"/>
      <c r="G251" s="64"/>
      <c r="H251" s="63"/>
    </row>
    <row r="252" spans="1:8" ht="21.75">
      <c r="A252" s="61"/>
      <c r="B252" s="62"/>
      <c r="C252" s="105"/>
      <c r="D252" s="62"/>
      <c r="E252" s="62"/>
      <c r="F252" s="62"/>
      <c r="G252" s="64"/>
      <c r="H252" s="63"/>
    </row>
    <row r="253" spans="1:8" ht="21.75">
      <c r="A253" s="61"/>
      <c r="B253" s="62"/>
      <c r="C253" s="105"/>
      <c r="D253" s="62"/>
      <c r="E253" s="62"/>
      <c r="F253" s="62"/>
      <c r="G253" s="64"/>
      <c r="H253" s="63"/>
    </row>
    <row r="254" spans="1:8" ht="21.75">
      <c r="A254" s="61"/>
      <c r="B254" s="62"/>
      <c r="C254" s="105"/>
      <c r="D254" s="62"/>
      <c r="E254" s="62"/>
      <c r="F254" s="62"/>
      <c r="G254" s="64"/>
      <c r="H254" s="63"/>
    </row>
    <row r="255" spans="1:8" ht="21.75">
      <c r="A255" s="61"/>
      <c r="B255" s="62"/>
      <c r="C255" s="105"/>
      <c r="D255" s="62"/>
      <c r="E255" s="62"/>
      <c r="F255" s="62"/>
      <c r="G255" s="64"/>
      <c r="H255" s="63"/>
    </row>
    <row r="256" spans="1:8" ht="21.75">
      <c r="A256" s="61"/>
      <c r="B256" s="62"/>
      <c r="C256" s="105"/>
      <c r="D256" s="62"/>
      <c r="E256" s="62"/>
      <c r="F256" s="62"/>
      <c r="G256" s="64"/>
      <c r="H256" s="63"/>
    </row>
    <row r="257" spans="1:8" ht="21.75">
      <c r="A257" s="61"/>
      <c r="B257" s="62"/>
      <c r="C257" s="105"/>
      <c r="D257" s="62"/>
      <c r="E257" s="62"/>
      <c r="F257" s="62"/>
      <c r="G257" s="64"/>
      <c r="H257" s="63"/>
    </row>
    <row r="258" spans="1:8" ht="21.75">
      <c r="A258" s="61"/>
      <c r="B258" s="62"/>
      <c r="C258" s="105"/>
      <c r="D258" s="62"/>
      <c r="E258" s="62"/>
      <c r="F258" s="62"/>
      <c r="G258" s="64"/>
      <c r="H258" s="63"/>
    </row>
    <row r="259" spans="1:8" ht="21.75">
      <c r="A259" s="61"/>
      <c r="B259" s="62"/>
      <c r="C259" s="105"/>
      <c r="D259" s="62"/>
      <c r="E259" s="62"/>
      <c r="F259" s="62"/>
      <c r="G259" s="64"/>
      <c r="H259" s="63"/>
    </row>
    <row r="260" spans="1:8" ht="21.75">
      <c r="A260" s="61"/>
      <c r="B260" s="62"/>
      <c r="C260" s="105"/>
      <c r="D260" s="62"/>
      <c r="E260" s="62"/>
      <c r="F260" s="62"/>
      <c r="G260" s="64"/>
      <c r="H260" s="63"/>
    </row>
    <row r="261" spans="1:8" ht="21.75">
      <c r="A261" s="61"/>
      <c r="B261" s="62"/>
      <c r="C261" s="105"/>
      <c r="D261" s="62"/>
      <c r="E261" s="62"/>
      <c r="F261" s="62"/>
      <c r="G261" s="64"/>
      <c r="H261" s="63"/>
    </row>
    <row r="262" spans="1:8" ht="21.75">
      <c r="A262" s="61"/>
      <c r="B262" s="62"/>
      <c r="C262" s="105"/>
      <c r="D262" s="62"/>
      <c r="E262" s="62"/>
      <c r="F262" s="62"/>
      <c r="G262" s="64"/>
      <c r="H262" s="63"/>
    </row>
    <row r="263" spans="1:8" ht="21.75">
      <c r="A263" s="61"/>
      <c r="B263" s="62"/>
      <c r="C263" s="105"/>
      <c r="D263" s="62"/>
      <c r="E263" s="62"/>
      <c r="F263" s="62"/>
      <c r="G263" s="64"/>
      <c r="H263" s="63"/>
    </row>
    <row r="264" spans="1:8" ht="21.75">
      <c r="A264" s="61"/>
      <c r="B264" s="62"/>
      <c r="C264" s="105"/>
      <c r="D264" s="62"/>
      <c r="E264" s="62"/>
      <c r="F264" s="62"/>
      <c r="G264" s="64"/>
      <c r="H264" s="63"/>
    </row>
    <row r="265" spans="1:8" ht="21.75">
      <c r="A265" s="61"/>
      <c r="B265" s="62"/>
      <c r="C265" s="105"/>
      <c r="D265" s="62"/>
      <c r="E265" s="62"/>
      <c r="F265" s="62"/>
      <c r="G265" s="64"/>
      <c r="H265" s="63"/>
    </row>
    <row r="266" spans="1:8" ht="21.75">
      <c r="A266" s="61"/>
      <c r="B266" s="62"/>
      <c r="C266" s="105"/>
      <c r="D266" s="62"/>
      <c r="E266" s="62"/>
      <c r="F266" s="62"/>
      <c r="G266" s="64"/>
      <c r="H266" s="63"/>
    </row>
    <row r="267" spans="1:8" ht="21.75">
      <c r="A267" s="61"/>
      <c r="B267" s="62"/>
      <c r="C267" s="105"/>
      <c r="D267" s="62"/>
      <c r="E267" s="62"/>
      <c r="F267" s="62"/>
      <c r="G267" s="64"/>
      <c r="H267" s="63"/>
    </row>
    <row r="268" spans="1:8" ht="21.75">
      <c r="A268" s="61"/>
      <c r="B268" s="62"/>
      <c r="C268" s="105"/>
      <c r="D268" s="62"/>
      <c r="E268" s="62"/>
      <c r="F268" s="62"/>
      <c r="G268" s="64"/>
      <c r="H268" s="63"/>
    </row>
    <row r="269" spans="1:8" ht="21.75">
      <c r="A269" s="61"/>
      <c r="B269" s="62"/>
      <c r="C269" s="105"/>
      <c r="D269" s="62"/>
      <c r="E269" s="62"/>
      <c r="F269" s="62"/>
      <c r="G269" s="64"/>
      <c r="H269" s="63"/>
    </row>
    <row r="270" spans="1:8" ht="21.75">
      <c r="A270" s="61"/>
      <c r="B270" s="62"/>
      <c r="C270" s="105"/>
      <c r="D270" s="62"/>
      <c r="E270" s="62"/>
      <c r="F270" s="62"/>
      <c r="G270" s="64"/>
      <c r="H270" s="63"/>
    </row>
    <row r="271" spans="1:8" ht="21.75">
      <c r="A271" s="61"/>
      <c r="B271" s="62"/>
      <c r="C271" s="105"/>
      <c r="D271" s="62"/>
      <c r="E271" s="62"/>
      <c r="F271" s="62"/>
      <c r="G271" s="64"/>
      <c r="H271" s="63"/>
    </row>
    <row r="272" spans="1:8" ht="21.75">
      <c r="A272" s="61"/>
      <c r="B272" s="62"/>
      <c r="C272" s="105"/>
      <c r="D272" s="62"/>
      <c r="E272" s="62"/>
      <c r="F272" s="62"/>
      <c r="G272" s="64"/>
      <c r="H272" s="63"/>
    </row>
    <row r="273" spans="1:8" ht="21.75">
      <c r="A273" s="61"/>
      <c r="B273" s="62"/>
      <c r="C273" s="105"/>
      <c r="D273" s="62"/>
      <c r="E273" s="62"/>
      <c r="F273" s="62"/>
      <c r="G273" s="64"/>
      <c r="H273" s="63"/>
    </row>
    <row r="274" spans="1:8" ht="21.75">
      <c r="A274" s="61"/>
      <c r="B274" s="62"/>
      <c r="C274" s="105"/>
      <c r="D274" s="62"/>
      <c r="E274" s="62"/>
      <c r="F274" s="62"/>
      <c r="G274" s="64"/>
      <c r="H274" s="63"/>
    </row>
    <row r="275" spans="1:8" ht="21.75">
      <c r="A275" s="61"/>
      <c r="B275" s="62"/>
      <c r="C275" s="105"/>
      <c r="D275" s="62"/>
      <c r="E275" s="62"/>
      <c r="F275" s="62"/>
      <c r="G275" s="64"/>
      <c r="H275" s="63"/>
    </row>
    <row r="276" spans="1:8" ht="21.75">
      <c r="A276" s="61"/>
      <c r="B276" s="62"/>
      <c r="C276" s="105"/>
      <c r="D276" s="62"/>
      <c r="E276" s="62"/>
      <c r="F276" s="62"/>
      <c r="G276" s="64"/>
      <c r="H276" s="63"/>
    </row>
    <row r="277" spans="1:8" ht="21.75">
      <c r="A277" s="61"/>
      <c r="B277" s="62"/>
      <c r="C277" s="105"/>
      <c r="D277" s="62"/>
      <c r="E277" s="62"/>
      <c r="F277" s="62"/>
      <c r="G277" s="64"/>
      <c r="H277" s="63"/>
    </row>
    <row r="278" spans="1:8" ht="21.75">
      <c r="A278" s="61"/>
      <c r="B278" s="62"/>
      <c r="C278" s="105"/>
      <c r="D278" s="62"/>
      <c r="E278" s="62"/>
      <c r="F278" s="62"/>
      <c r="G278" s="64"/>
      <c r="H278" s="63"/>
    </row>
    <row r="279" spans="1:8" ht="21.75">
      <c r="A279" s="61"/>
      <c r="B279" s="62"/>
      <c r="C279" s="105"/>
      <c r="D279" s="62"/>
      <c r="E279" s="62"/>
      <c r="F279" s="62"/>
      <c r="G279" s="64"/>
      <c r="H279" s="63"/>
    </row>
    <row r="280" spans="1:8" ht="21.75">
      <c r="A280" s="61"/>
      <c r="B280" s="62"/>
      <c r="C280" s="105"/>
      <c r="D280" s="62"/>
      <c r="E280" s="62"/>
      <c r="F280" s="62"/>
      <c r="G280" s="64"/>
      <c r="H280" s="63"/>
    </row>
    <row r="281" spans="1:8" ht="21.75">
      <c r="A281" s="61"/>
      <c r="B281" s="62"/>
      <c r="C281" s="105"/>
      <c r="D281" s="62"/>
      <c r="E281" s="62"/>
      <c r="F281" s="62"/>
      <c r="G281" s="64"/>
      <c r="H281" s="63"/>
    </row>
    <row r="282" spans="1:8" ht="21.75">
      <c r="A282" s="61"/>
      <c r="B282" s="62"/>
      <c r="C282" s="105"/>
      <c r="D282" s="62"/>
      <c r="E282" s="62"/>
      <c r="F282" s="62"/>
      <c r="G282" s="64"/>
      <c r="H282" s="63"/>
    </row>
    <row r="283" spans="1:8" ht="21.75">
      <c r="A283" s="61"/>
      <c r="B283" s="62"/>
      <c r="C283" s="105"/>
      <c r="D283" s="62"/>
      <c r="E283" s="62"/>
      <c r="F283" s="62"/>
      <c r="G283" s="64"/>
      <c r="H283" s="63"/>
    </row>
    <row r="284" spans="1:8" ht="21.75">
      <c r="A284" s="61"/>
      <c r="B284" s="62"/>
      <c r="C284" s="105"/>
      <c r="D284" s="62"/>
      <c r="E284" s="62"/>
      <c r="F284" s="62"/>
      <c r="G284" s="64"/>
      <c r="H284" s="63"/>
    </row>
    <row r="285" spans="1:8" ht="21.75">
      <c r="A285" s="61"/>
      <c r="B285" s="62"/>
      <c r="C285" s="105"/>
      <c r="D285" s="62"/>
      <c r="E285" s="62"/>
      <c r="F285" s="62"/>
      <c r="G285" s="64"/>
      <c r="H285" s="63"/>
    </row>
    <row r="286" spans="1:8" ht="21.75">
      <c r="A286" s="61"/>
      <c r="B286" s="62"/>
      <c r="C286" s="105"/>
      <c r="D286" s="62"/>
      <c r="E286" s="62"/>
      <c r="F286" s="62"/>
      <c r="G286" s="64"/>
      <c r="H286" s="63"/>
    </row>
    <row r="287" spans="1:8" ht="21.75">
      <c r="A287" s="61"/>
      <c r="B287" s="62"/>
      <c r="C287" s="105"/>
      <c r="D287" s="62"/>
      <c r="E287" s="62"/>
      <c r="F287" s="62"/>
      <c r="G287" s="64"/>
      <c r="H287" s="63"/>
    </row>
    <row r="288" spans="1:8" ht="21.75">
      <c r="A288" s="61"/>
      <c r="B288" s="62"/>
      <c r="C288" s="105"/>
      <c r="D288" s="62"/>
      <c r="E288" s="62"/>
      <c r="F288" s="62"/>
      <c r="G288" s="64"/>
      <c r="H288" s="63"/>
    </row>
    <row r="289" spans="1:8" ht="21.75">
      <c r="A289" s="61"/>
      <c r="B289" s="62"/>
      <c r="C289" s="105"/>
      <c r="D289" s="62"/>
      <c r="E289" s="62"/>
      <c r="F289" s="62"/>
      <c r="G289" s="64"/>
      <c r="H289" s="63"/>
    </row>
    <row r="290" spans="1:8" ht="21.75">
      <c r="A290" s="61"/>
      <c r="B290" s="62"/>
      <c r="C290" s="105"/>
      <c r="D290" s="62"/>
      <c r="E290" s="62"/>
      <c r="F290" s="62"/>
      <c r="G290" s="64"/>
      <c r="H290" s="63"/>
    </row>
    <row r="291" spans="1:8" ht="21.75">
      <c r="A291" s="61"/>
      <c r="B291" s="62"/>
      <c r="C291" s="105"/>
      <c r="D291" s="62"/>
      <c r="E291" s="62"/>
      <c r="F291" s="62"/>
      <c r="G291" s="64"/>
      <c r="H291" s="63"/>
    </row>
    <row r="292" spans="1:8" ht="21.75">
      <c r="A292" s="61"/>
      <c r="B292" s="62"/>
      <c r="C292" s="105"/>
      <c r="D292" s="62"/>
      <c r="E292" s="62"/>
      <c r="F292" s="62"/>
      <c r="G292" s="64"/>
      <c r="H292" s="63"/>
    </row>
    <row r="293" spans="1:8" ht="21.75">
      <c r="A293" s="61"/>
      <c r="B293" s="62"/>
      <c r="C293" s="105"/>
      <c r="D293" s="62"/>
      <c r="E293" s="62"/>
      <c r="F293" s="62"/>
      <c r="G293" s="64"/>
      <c r="H293" s="63"/>
    </row>
    <row r="294" spans="1:8" ht="21.75">
      <c r="A294" s="61"/>
      <c r="B294" s="62"/>
      <c r="C294" s="105"/>
      <c r="D294" s="62"/>
      <c r="E294" s="62"/>
      <c r="F294" s="62"/>
      <c r="G294" s="64"/>
      <c r="H294" s="63"/>
    </row>
    <row r="295" spans="1:8" ht="21.75">
      <c r="A295" s="61"/>
      <c r="B295" s="62"/>
      <c r="C295" s="105"/>
      <c r="D295" s="62"/>
      <c r="E295" s="62"/>
      <c r="F295" s="62"/>
      <c r="G295" s="64"/>
      <c r="H295" s="63"/>
    </row>
    <row r="296" spans="1:8" ht="21.75">
      <c r="A296" s="61"/>
      <c r="B296" s="62"/>
      <c r="C296" s="105"/>
      <c r="D296" s="62"/>
      <c r="E296" s="62"/>
      <c r="F296" s="62"/>
      <c r="G296" s="64"/>
      <c r="H296" s="63"/>
    </row>
    <row r="297" spans="1:8" ht="21.75">
      <c r="A297" s="61"/>
      <c r="B297" s="62"/>
      <c r="C297" s="105"/>
      <c r="D297" s="62"/>
      <c r="E297" s="62"/>
      <c r="F297" s="62"/>
      <c r="G297" s="64"/>
      <c r="H297" s="63"/>
    </row>
    <row r="298" spans="1:8" ht="21.75">
      <c r="A298" s="61"/>
      <c r="B298" s="62"/>
      <c r="C298" s="105"/>
      <c r="D298" s="62"/>
      <c r="E298" s="62"/>
      <c r="F298" s="62"/>
      <c r="G298" s="64"/>
      <c r="H298" s="63"/>
    </row>
    <row r="299" spans="1:8" ht="21.75">
      <c r="A299" s="61"/>
      <c r="B299" s="62"/>
      <c r="C299" s="105"/>
      <c r="D299" s="62"/>
      <c r="E299" s="62"/>
      <c r="F299" s="62"/>
      <c r="G299" s="64"/>
      <c r="H299" s="63"/>
    </row>
    <row r="300" spans="1:8" ht="21.75">
      <c r="A300" s="61"/>
      <c r="B300" s="62"/>
      <c r="C300" s="105"/>
      <c r="D300" s="62"/>
      <c r="E300" s="62"/>
      <c r="F300" s="62"/>
      <c r="G300" s="64"/>
      <c r="H300" s="63"/>
    </row>
    <row r="301" spans="1:8" ht="21.75">
      <c r="A301" s="61"/>
      <c r="B301" s="62"/>
      <c r="C301" s="105"/>
      <c r="D301" s="62"/>
      <c r="E301" s="62"/>
      <c r="F301" s="62"/>
      <c r="G301" s="64"/>
      <c r="H301" s="63"/>
    </row>
    <row r="302" spans="1:8" ht="21.75">
      <c r="A302" s="61"/>
      <c r="B302" s="62"/>
      <c r="C302" s="105"/>
      <c r="D302" s="62"/>
      <c r="E302" s="62"/>
      <c r="F302" s="62"/>
      <c r="G302" s="64"/>
      <c r="H302" s="63"/>
    </row>
    <row r="303" spans="1:8" ht="21.75">
      <c r="A303" s="61"/>
      <c r="B303" s="62"/>
      <c r="C303" s="105"/>
      <c r="D303" s="62"/>
      <c r="E303" s="62"/>
      <c r="F303" s="62"/>
      <c r="G303" s="64"/>
      <c r="H303" s="63"/>
    </row>
    <row r="304" spans="1:8" ht="21.75">
      <c r="A304" s="61"/>
      <c r="B304" s="62"/>
      <c r="C304" s="105"/>
      <c r="D304" s="62"/>
      <c r="E304" s="62"/>
      <c r="F304" s="62"/>
      <c r="G304" s="64"/>
      <c r="H304" s="63"/>
    </row>
    <row r="305" spans="1:8" ht="21.75">
      <c r="A305" s="61"/>
      <c r="B305" s="62"/>
      <c r="C305" s="105"/>
      <c r="D305" s="62"/>
      <c r="E305" s="62"/>
      <c r="F305" s="62"/>
      <c r="G305" s="64"/>
      <c r="H305" s="63"/>
    </row>
    <row r="306" spans="1:8" ht="21.75">
      <c r="A306" s="61"/>
      <c r="B306" s="62"/>
      <c r="C306" s="105"/>
      <c r="D306" s="62"/>
      <c r="E306" s="62"/>
      <c r="F306" s="62"/>
      <c r="G306" s="64"/>
      <c r="H306" s="63"/>
    </row>
    <row r="307" spans="1:8" ht="21.75">
      <c r="A307" s="61"/>
      <c r="B307" s="62"/>
      <c r="C307" s="105"/>
      <c r="D307" s="62"/>
      <c r="E307" s="62"/>
      <c r="F307" s="62"/>
      <c r="G307" s="64"/>
      <c r="H307" s="63"/>
    </row>
    <row r="308" spans="1:8" ht="21.75">
      <c r="A308" s="61"/>
      <c r="B308" s="62"/>
      <c r="C308" s="105"/>
      <c r="D308" s="62"/>
      <c r="E308" s="62"/>
      <c r="F308" s="62"/>
      <c r="G308" s="64"/>
      <c r="H308" s="63"/>
    </row>
    <row r="309" spans="1:8" ht="21.75">
      <c r="A309" s="61"/>
      <c r="B309" s="62"/>
      <c r="C309" s="105"/>
      <c r="D309" s="62"/>
      <c r="E309" s="62"/>
      <c r="F309" s="62"/>
      <c r="G309" s="64"/>
      <c r="H309" s="63"/>
    </row>
    <row r="310" spans="1:8" ht="21.75">
      <c r="A310" s="61"/>
      <c r="B310" s="62"/>
      <c r="C310" s="105"/>
      <c r="D310" s="62"/>
      <c r="E310" s="62"/>
      <c r="F310" s="62"/>
      <c r="G310" s="64"/>
      <c r="H310" s="63"/>
    </row>
    <row r="311" spans="1:8" ht="21.75">
      <c r="A311" s="61"/>
      <c r="B311" s="62"/>
      <c r="C311" s="105"/>
      <c r="D311" s="62"/>
      <c r="E311" s="62"/>
      <c r="F311" s="62"/>
      <c r="G311" s="64"/>
      <c r="H311" s="63"/>
    </row>
    <row r="312" spans="1:8" ht="21.75">
      <c r="A312" s="61"/>
      <c r="B312" s="62"/>
      <c r="C312" s="105"/>
      <c r="D312" s="62"/>
      <c r="E312" s="62"/>
      <c r="F312" s="62"/>
      <c r="G312" s="64"/>
      <c r="H312" s="63"/>
    </row>
    <row r="313" spans="1:8" ht="21.75">
      <c r="A313" s="61"/>
      <c r="B313" s="62"/>
      <c r="C313" s="105"/>
      <c r="D313" s="62"/>
      <c r="E313" s="62"/>
      <c r="F313" s="62"/>
      <c r="G313" s="64"/>
      <c r="H313" s="63"/>
    </row>
    <row r="314" spans="1:8" ht="21.75">
      <c r="A314" s="61"/>
      <c r="B314" s="62"/>
      <c r="C314" s="105"/>
      <c r="D314" s="62"/>
      <c r="E314" s="62"/>
      <c r="F314" s="62"/>
      <c r="G314" s="64"/>
      <c r="H314" s="63"/>
    </row>
    <row r="315" spans="1:8" ht="21.75">
      <c r="A315" s="61"/>
      <c r="B315" s="62"/>
      <c r="C315" s="105"/>
      <c r="D315" s="62"/>
      <c r="E315" s="62"/>
      <c r="F315" s="62"/>
      <c r="G315" s="64"/>
      <c r="H315" s="63"/>
    </row>
    <row r="316" spans="1:8" ht="21.75">
      <c r="A316" s="61"/>
      <c r="B316" s="62"/>
      <c r="C316" s="105"/>
      <c r="D316" s="62"/>
      <c r="E316" s="62"/>
      <c r="F316" s="62"/>
      <c r="G316" s="64"/>
      <c r="H316" s="63"/>
    </row>
    <row r="317" spans="1:8" ht="21.75">
      <c r="A317" s="61"/>
      <c r="B317" s="62"/>
      <c r="C317" s="105"/>
      <c r="D317" s="62"/>
      <c r="E317" s="62"/>
      <c r="F317" s="62"/>
      <c r="G317" s="64"/>
      <c r="H317" s="63"/>
    </row>
    <row r="318" spans="1:8" ht="21.75">
      <c r="A318" s="61"/>
      <c r="B318" s="62"/>
      <c r="C318" s="105"/>
      <c r="D318" s="62"/>
      <c r="E318" s="62"/>
      <c r="F318" s="62"/>
      <c r="G318" s="64"/>
      <c r="H318" s="63"/>
    </row>
    <row r="319" spans="1:8" ht="21.75">
      <c r="A319" s="61"/>
      <c r="B319" s="62"/>
      <c r="C319" s="105"/>
      <c r="D319" s="62"/>
      <c r="E319" s="62"/>
      <c r="F319" s="62"/>
      <c r="G319" s="64"/>
      <c r="H319" s="63"/>
    </row>
    <row r="320" spans="1:8" ht="21.75">
      <c r="A320" s="61"/>
      <c r="B320" s="62"/>
      <c r="C320" s="105"/>
      <c r="D320" s="62"/>
      <c r="E320" s="62"/>
      <c r="F320" s="62"/>
      <c r="G320" s="64"/>
      <c r="H320" s="63"/>
    </row>
    <row r="321" spans="1:8" ht="21.75">
      <c r="A321" s="61"/>
      <c r="B321" s="62"/>
      <c r="C321" s="105"/>
      <c r="D321" s="62"/>
      <c r="E321" s="62"/>
      <c r="F321" s="62"/>
      <c r="G321" s="64"/>
      <c r="H321" s="63"/>
    </row>
    <row r="322" spans="1:8" ht="21.75">
      <c r="A322" s="61"/>
      <c r="B322" s="62"/>
      <c r="C322" s="105"/>
      <c r="D322" s="62"/>
      <c r="E322" s="62"/>
      <c r="F322" s="62"/>
      <c r="G322" s="64"/>
      <c r="H322" s="63"/>
    </row>
    <row r="323" spans="1:8" ht="21.75">
      <c r="A323" s="61"/>
      <c r="B323" s="62"/>
      <c r="C323" s="105"/>
      <c r="D323" s="62"/>
      <c r="E323" s="62"/>
      <c r="F323" s="62"/>
      <c r="G323" s="64"/>
      <c r="H323" s="63"/>
    </row>
    <row r="324" spans="1:8" ht="21.75">
      <c r="A324" s="61"/>
      <c r="B324" s="62"/>
      <c r="C324" s="105"/>
      <c r="D324" s="62"/>
      <c r="E324" s="62"/>
      <c r="F324" s="62"/>
      <c r="G324" s="64"/>
      <c r="H324" s="63"/>
    </row>
    <row r="325" spans="1:8" ht="21.75">
      <c r="A325" s="61"/>
      <c r="B325" s="62"/>
      <c r="C325" s="105"/>
      <c r="D325" s="62"/>
      <c r="E325" s="62"/>
      <c r="F325" s="62"/>
      <c r="G325" s="64"/>
      <c r="H325" s="63"/>
    </row>
    <row r="326" spans="1:8" ht="21.75">
      <c r="A326" s="61"/>
      <c r="B326" s="62"/>
      <c r="C326" s="105"/>
      <c r="D326" s="62"/>
      <c r="E326" s="62"/>
      <c r="F326" s="62"/>
      <c r="G326" s="64"/>
      <c r="H326" s="63"/>
    </row>
    <row r="327" spans="1:8" ht="21.75">
      <c r="A327" s="61"/>
      <c r="B327" s="62"/>
      <c r="C327" s="105"/>
      <c r="D327" s="62"/>
      <c r="E327" s="62"/>
      <c r="F327" s="62"/>
      <c r="G327" s="64"/>
      <c r="H327" s="63"/>
    </row>
    <row r="328" spans="1:8" ht="21.75">
      <c r="A328" s="61"/>
      <c r="B328" s="62"/>
      <c r="C328" s="105"/>
      <c r="D328" s="62"/>
      <c r="E328" s="62"/>
      <c r="F328" s="62"/>
      <c r="G328" s="64"/>
      <c r="H328" s="63"/>
    </row>
    <row r="329" spans="1:8" ht="21.75">
      <c r="A329" s="61"/>
      <c r="B329" s="62"/>
      <c r="C329" s="105"/>
      <c r="D329" s="62"/>
      <c r="E329" s="62"/>
      <c r="F329" s="62"/>
      <c r="G329" s="64"/>
      <c r="H329" s="63"/>
    </row>
    <row r="330" spans="1:8" ht="21.75">
      <c r="A330" s="61"/>
      <c r="B330" s="62"/>
      <c r="C330" s="105"/>
      <c r="D330" s="62"/>
      <c r="E330" s="62"/>
      <c r="F330" s="62"/>
      <c r="G330" s="64"/>
      <c r="H330" s="63"/>
    </row>
    <row r="331" spans="1:8" ht="21.75">
      <c r="A331" s="61"/>
      <c r="B331" s="62"/>
      <c r="C331" s="105"/>
      <c r="D331" s="62"/>
      <c r="E331" s="62"/>
      <c r="F331" s="62"/>
      <c r="G331" s="64"/>
      <c r="H331" s="63"/>
    </row>
    <row r="332" spans="1:8" ht="21.75">
      <c r="A332" s="61"/>
      <c r="B332" s="62"/>
      <c r="C332" s="105"/>
      <c r="D332" s="62"/>
      <c r="E332" s="62"/>
      <c r="F332" s="62"/>
      <c r="G332" s="64"/>
      <c r="H332" s="63"/>
    </row>
    <row r="333" spans="1:8" ht="21.75">
      <c r="A333" s="61"/>
      <c r="B333" s="62"/>
      <c r="C333" s="105"/>
      <c r="D333" s="62"/>
      <c r="E333" s="62"/>
      <c r="F333" s="62"/>
      <c r="G333" s="64"/>
      <c r="H333" s="63"/>
    </row>
    <row r="334" spans="1:8" ht="21.75">
      <c r="A334" s="61"/>
      <c r="B334" s="62"/>
      <c r="C334" s="105"/>
      <c r="D334" s="62"/>
      <c r="E334" s="62"/>
      <c r="F334" s="62"/>
      <c r="G334" s="64"/>
      <c r="H334" s="63"/>
    </row>
    <row r="335" spans="1:8" ht="21.75">
      <c r="A335" s="61"/>
      <c r="B335" s="62"/>
      <c r="C335" s="105"/>
      <c r="D335" s="62"/>
      <c r="E335" s="62"/>
      <c r="F335" s="62"/>
      <c r="G335" s="64"/>
      <c r="H335" s="63"/>
    </row>
    <row r="336" spans="1:8" ht="21.75">
      <c r="A336" s="61"/>
      <c r="B336" s="62"/>
      <c r="C336" s="105"/>
      <c r="D336" s="62"/>
      <c r="E336" s="62"/>
      <c r="F336" s="62"/>
      <c r="G336" s="64"/>
      <c r="H336" s="63"/>
    </row>
    <row r="337" spans="1:8" ht="21.75">
      <c r="A337" s="61"/>
      <c r="B337" s="62"/>
      <c r="C337" s="105"/>
      <c r="D337" s="62"/>
      <c r="E337" s="62"/>
      <c r="F337" s="62"/>
      <c r="G337" s="64"/>
      <c r="H337" s="63"/>
    </row>
    <row r="338" spans="1:8" ht="21.75">
      <c r="A338" s="61"/>
      <c r="B338" s="62"/>
      <c r="C338" s="105"/>
      <c r="D338" s="62"/>
      <c r="E338" s="62"/>
      <c r="F338" s="62"/>
      <c r="G338" s="64"/>
      <c r="H338" s="63"/>
    </row>
    <row r="339" spans="1:8" ht="21.75">
      <c r="A339" s="61"/>
      <c r="B339" s="62"/>
      <c r="C339" s="105"/>
      <c r="D339" s="62"/>
      <c r="E339" s="62"/>
      <c r="F339" s="62"/>
      <c r="G339" s="64"/>
      <c r="H339" s="63"/>
    </row>
    <row r="340" spans="1:8" ht="21.75">
      <c r="A340" s="61"/>
      <c r="B340" s="62"/>
      <c r="C340" s="105"/>
      <c r="D340" s="62"/>
      <c r="E340" s="62"/>
      <c r="F340" s="62"/>
      <c r="G340" s="64"/>
      <c r="H340" s="63"/>
    </row>
    <row r="341" spans="1:8" ht="21.75">
      <c r="A341" s="61"/>
      <c r="B341" s="62"/>
      <c r="C341" s="105"/>
      <c r="D341" s="62"/>
      <c r="E341" s="62"/>
      <c r="F341" s="62"/>
      <c r="G341" s="64"/>
      <c r="H341" s="63"/>
    </row>
    <row r="342" spans="1:8" ht="21.75">
      <c r="A342" s="61"/>
      <c r="B342" s="62"/>
      <c r="C342" s="105"/>
      <c r="D342" s="62"/>
      <c r="E342" s="62"/>
      <c r="F342" s="62"/>
      <c r="G342" s="64"/>
      <c r="H342" s="63"/>
    </row>
    <row r="343" spans="1:8" ht="21.75">
      <c r="A343" s="61"/>
      <c r="B343" s="62"/>
      <c r="C343" s="105"/>
      <c r="D343" s="62"/>
      <c r="E343" s="62"/>
      <c r="F343" s="62"/>
      <c r="G343" s="64"/>
      <c r="H343" s="63"/>
    </row>
    <row r="344" spans="1:8" ht="21.75">
      <c r="A344" s="61"/>
      <c r="B344" s="62"/>
      <c r="C344" s="105"/>
      <c r="D344" s="62"/>
      <c r="E344" s="62"/>
      <c r="F344" s="62"/>
      <c r="G344" s="64"/>
      <c r="H344" s="63"/>
    </row>
    <row r="345" spans="1:8" ht="21.75">
      <c r="A345" s="61"/>
      <c r="B345" s="62"/>
      <c r="C345" s="105"/>
      <c r="D345" s="62"/>
      <c r="E345" s="62"/>
      <c r="F345" s="62"/>
      <c r="G345" s="64"/>
      <c r="H345" s="63"/>
    </row>
    <row r="346" spans="1:8" ht="21.75">
      <c r="A346" s="61"/>
      <c r="B346" s="62"/>
      <c r="C346" s="105"/>
      <c r="D346" s="62"/>
      <c r="E346" s="62"/>
      <c r="F346" s="62"/>
      <c r="G346" s="64"/>
      <c r="H346" s="63"/>
    </row>
    <row r="347" spans="1:8" ht="21.75">
      <c r="A347" s="61"/>
      <c r="B347" s="62"/>
      <c r="C347" s="105"/>
      <c r="D347" s="62"/>
      <c r="E347" s="62"/>
      <c r="F347" s="62"/>
      <c r="G347" s="64"/>
      <c r="H347" s="63"/>
    </row>
    <row r="348" spans="1:8" ht="21.75">
      <c r="A348" s="61"/>
      <c r="B348" s="62"/>
      <c r="C348" s="105"/>
      <c r="D348" s="62"/>
      <c r="E348" s="62"/>
      <c r="F348" s="62"/>
      <c r="G348" s="64"/>
      <c r="H348" s="63"/>
    </row>
    <row r="349" spans="1:8" ht="21.75">
      <c r="A349" s="61"/>
      <c r="B349" s="62"/>
      <c r="C349" s="105"/>
      <c r="D349" s="62"/>
      <c r="E349" s="62"/>
      <c r="F349" s="62"/>
      <c r="G349" s="64"/>
      <c r="H349" s="63"/>
    </row>
    <row r="350" spans="1:8" ht="21.75">
      <c r="A350" s="61"/>
      <c r="B350" s="62"/>
      <c r="C350" s="105"/>
      <c r="D350" s="62"/>
      <c r="E350" s="62"/>
      <c r="F350" s="62"/>
      <c r="G350" s="64"/>
      <c r="H350" s="63"/>
    </row>
    <row r="351" spans="1:8" ht="21.75">
      <c r="A351" s="61"/>
      <c r="B351" s="62"/>
      <c r="C351" s="105"/>
      <c r="D351" s="62"/>
      <c r="E351" s="62"/>
      <c r="F351" s="62"/>
      <c r="G351" s="64"/>
      <c r="H351" s="63"/>
    </row>
    <row r="352" spans="1:8" ht="21.75">
      <c r="A352" s="61"/>
      <c r="B352" s="62"/>
      <c r="C352" s="105"/>
      <c r="D352" s="62"/>
      <c r="E352" s="62"/>
      <c r="F352" s="62"/>
      <c r="G352" s="64"/>
      <c r="H352" s="63"/>
    </row>
    <row r="353" spans="1:8" ht="21.75">
      <c r="A353" s="61"/>
      <c r="B353" s="62"/>
      <c r="C353" s="105"/>
      <c r="D353" s="62"/>
      <c r="E353" s="62"/>
      <c r="F353" s="62"/>
      <c r="G353" s="64"/>
      <c r="H353" s="63"/>
    </row>
    <row r="354" spans="1:8" ht="21.75">
      <c r="A354" s="61"/>
      <c r="G354" s="64"/>
      <c r="H354" s="63"/>
    </row>
    <row r="355" spans="1:8" ht="21.75">
      <c r="A355" s="61"/>
      <c r="G355" s="64"/>
      <c r="H355" s="63"/>
    </row>
    <row r="356" spans="1:8" ht="21.75">
      <c r="A356" s="61"/>
      <c r="G356" s="64"/>
      <c r="H356" s="63"/>
    </row>
    <row r="357" spans="1:8" ht="21.75">
      <c r="A357" s="61"/>
      <c r="G357" s="64"/>
      <c r="H357" s="63"/>
    </row>
    <row r="358" spans="1:8" ht="21.75">
      <c r="A358" s="61"/>
      <c r="G358" s="64"/>
      <c r="H358" s="63"/>
    </row>
    <row r="359" spans="1:8" ht="21.75">
      <c r="A359" s="61"/>
      <c r="G359" s="64"/>
      <c r="H359" s="63"/>
    </row>
    <row r="360" spans="1:8" ht="21.75">
      <c r="A360" s="61"/>
      <c r="G360" s="64"/>
      <c r="H360" s="63"/>
    </row>
    <row r="361" spans="1:8" ht="21.75">
      <c r="A361" s="61"/>
      <c r="G361" s="64"/>
      <c r="H361" s="63"/>
    </row>
    <row r="362" spans="1:8" ht="21.75">
      <c r="A362" s="61"/>
      <c r="G362" s="64"/>
      <c r="H362" s="63"/>
    </row>
    <row r="363" spans="1:8" ht="21.75">
      <c r="A363" s="61"/>
      <c r="G363" s="64"/>
      <c r="H363" s="63"/>
    </row>
    <row r="364" spans="1:8" ht="21.75">
      <c r="A364" s="61"/>
      <c r="G364" s="64"/>
      <c r="H364" s="63"/>
    </row>
    <row r="365" spans="1:8" ht="21.75">
      <c r="A365" s="61"/>
      <c r="G365" s="64"/>
      <c r="H365" s="63"/>
    </row>
    <row r="366" spans="1:8" ht="21.75">
      <c r="A366" s="61"/>
      <c r="G366" s="64"/>
      <c r="H366" s="63"/>
    </row>
    <row r="367" spans="1:8" ht="21.75">
      <c r="A367" s="61"/>
      <c r="G367" s="64"/>
      <c r="H367" s="63"/>
    </row>
    <row r="368" spans="1:8" ht="21.75">
      <c r="A368" s="61"/>
      <c r="G368" s="64"/>
      <c r="H368" s="63"/>
    </row>
    <row r="369" spans="1:8" ht="21.75">
      <c r="A369" s="61"/>
      <c r="G369" s="64"/>
      <c r="H369" s="63"/>
    </row>
    <row r="370" spans="1:8" ht="21.75">
      <c r="A370" s="61"/>
      <c r="G370" s="64"/>
      <c r="H370" s="63"/>
    </row>
    <row r="371" spans="1:8" ht="21.75">
      <c r="A371" s="61"/>
      <c r="G371" s="64"/>
      <c r="H371" s="63"/>
    </row>
    <row r="372" spans="1:8" ht="21.75">
      <c r="A372" s="61"/>
      <c r="G372" s="64"/>
      <c r="H372" s="63"/>
    </row>
    <row r="373" spans="1:8" ht="21.75">
      <c r="A373" s="61"/>
      <c r="G373" s="64"/>
      <c r="H373" s="63"/>
    </row>
    <row r="374" spans="1:8" ht="21.75">
      <c r="A374" s="61"/>
      <c r="G374" s="64"/>
      <c r="H374" s="63"/>
    </row>
    <row r="375" spans="1:8" ht="21.75">
      <c r="A375" s="61"/>
      <c r="G375" s="64"/>
      <c r="H375" s="63"/>
    </row>
    <row r="376" spans="1:8" ht="21.75">
      <c r="A376" s="61"/>
      <c r="G376" s="64"/>
      <c r="H376" s="63"/>
    </row>
    <row r="377" spans="1:8" ht="21.75">
      <c r="A377" s="61"/>
      <c r="G377" s="64"/>
      <c r="H377" s="63"/>
    </row>
    <row r="378" spans="1:8" ht="21.75">
      <c r="A378" s="61"/>
      <c r="G378" s="64"/>
      <c r="H378" s="63"/>
    </row>
    <row r="379" spans="1:8" ht="21.75">
      <c r="A379" s="61"/>
      <c r="G379" s="64"/>
      <c r="H379" s="63"/>
    </row>
    <row r="380" spans="1:8" ht="21.75">
      <c r="A380" s="61"/>
      <c r="G380" s="64"/>
      <c r="H380" s="63"/>
    </row>
    <row r="381" spans="1:8" ht="21.75">
      <c r="A381" s="61"/>
      <c r="G381" s="64"/>
      <c r="H381" s="63"/>
    </row>
    <row r="382" spans="1:8" ht="21.75">
      <c r="A382" s="61"/>
      <c r="G382" s="64"/>
      <c r="H382" s="63"/>
    </row>
    <row r="383" spans="1:8" ht="21.75">
      <c r="A383" s="61"/>
      <c r="G383" s="64"/>
      <c r="H383" s="63"/>
    </row>
    <row r="384" spans="1:8" ht="21.75">
      <c r="A384" s="61"/>
      <c r="G384" s="64"/>
      <c r="H384" s="63"/>
    </row>
    <row r="385" spans="1:8" ht="21.75">
      <c r="A385" s="61"/>
      <c r="G385" s="64"/>
      <c r="H385" s="63"/>
    </row>
    <row r="386" spans="1:8" ht="21.75">
      <c r="A386" s="61"/>
      <c r="G386" s="64"/>
      <c r="H386" s="63"/>
    </row>
    <row r="387" spans="1:8" ht="21.75">
      <c r="A387" s="61"/>
      <c r="G387" s="64"/>
      <c r="H387" s="63"/>
    </row>
    <row r="388" spans="1:8" ht="21.75">
      <c r="A388" s="61"/>
      <c r="G388" s="64"/>
      <c r="H388" s="63"/>
    </row>
    <row r="389" spans="1:8" ht="21.75">
      <c r="A389" s="61"/>
      <c r="G389" s="64"/>
      <c r="H389" s="63"/>
    </row>
    <row r="390" spans="1:8" ht="21.75">
      <c r="A390" s="61"/>
      <c r="G390" s="64"/>
      <c r="H390" s="63"/>
    </row>
    <row r="391" spans="1:8" ht="21.75">
      <c r="A391" s="61"/>
      <c r="G391" s="64"/>
      <c r="H391" s="63"/>
    </row>
    <row r="392" spans="1:8" ht="21.75">
      <c r="A392" s="61"/>
      <c r="G392" s="64"/>
      <c r="H392" s="63"/>
    </row>
    <row r="393" spans="1:8" ht="21.75">
      <c r="A393" s="61"/>
      <c r="G393" s="64"/>
      <c r="H393" s="63"/>
    </row>
    <row r="394" spans="1:8" ht="21.75">
      <c r="A394" s="61"/>
      <c r="G394" s="64"/>
      <c r="H394" s="63"/>
    </row>
    <row r="395" spans="1:8" ht="21.75">
      <c r="A395" s="61"/>
      <c r="G395" s="64"/>
      <c r="H395" s="63"/>
    </row>
    <row r="396" spans="1:8" ht="21.75">
      <c r="A396" s="61"/>
      <c r="G396" s="64"/>
      <c r="H396" s="63"/>
    </row>
    <row r="397" spans="1:8" ht="21.75">
      <c r="A397" s="61"/>
      <c r="G397" s="64"/>
      <c r="H397" s="63"/>
    </row>
    <row r="398" spans="7:8" ht="21.75">
      <c r="G398" s="64"/>
      <c r="H398" s="63"/>
    </row>
    <row r="399" spans="7:8" ht="21.75">
      <c r="G399" s="64"/>
      <c r="H399" s="63"/>
    </row>
    <row r="400" spans="7:8" ht="21.75">
      <c r="G400" s="64"/>
      <c r="H400" s="63"/>
    </row>
    <row r="401" spans="7:8" ht="21.75">
      <c r="G401" s="64"/>
      <c r="H401" s="63"/>
    </row>
    <row r="402" spans="7:8" ht="21.75">
      <c r="G402" s="64"/>
      <c r="H402" s="63"/>
    </row>
    <row r="403" spans="7:8" ht="21.75">
      <c r="G403" s="64"/>
      <c r="H403" s="63"/>
    </row>
    <row r="404" spans="7:8" ht="21.75">
      <c r="G404" s="64"/>
      <c r="H404" s="63"/>
    </row>
    <row r="405" spans="7:8" ht="21.75">
      <c r="G405" s="64"/>
      <c r="H405" s="63"/>
    </row>
    <row r="406" spans="7:8" ht="21.75">
      <c r="G406" s="64"/>
      <c r="H406" s="63"/>
    </row>
    <row r="407" spans="7:8" ht="21.75">
      <c r="G407" s="64"/>
      <c r="H407" s="63"/>
    </row>
    <row r="408" spans="7:8" ht="21.75">
      <c r="G408" s="64"/>
      <c r="H408" s="63"/>
    </row>
    <row r="409" spans="7:8" ht="21.75">
      <c r="G409" s="64"/>
      <c r="H409" s="63"/>
    </row>
    <row r="410" spans="7:8" ht="21.75">
      <c r="G410" s="64"/>
      <c r="H410" s="63"/>
    </row>
    <row r="411" spans="7:8" ht="21.75">
      <c r="G411" s="64"/>
      <c r="H411" s="63"/>
    </row>
    <row r="412" spans="7:8" ht="21.75">
      <c r="G412" s="64"/>
      <c r="H412" s="63"/>
    </row>
    <row r="413" spans="7:8" ht="21.75">
      <c r="G413" s="64"/>
      <c r="H413" s="63"/>
    </row>
    <row r="414" spans="7:8" ht="21.75">
      <c r="G414" s="64"/>
      <c r="H414" s="63"/>
    </row>
    <row r="415" spans="7:8" ht="21.75">
      <c r="G415" s="64"/>
      <c r="H415" s="63"/>
    </row>
    <row r="416" spans="7:8" ht="21.75">
      <c r="G416" s="64"/>
      <c r="H416" s="63"/>
    </row>
    <row r="417" spans="7:8" ht="21.75">
      <c r="G417" s="64"/>
      <c r="H417" s="63"/>
    </row>
    <row r="418" spans="7:8" ht="21.75">
      <c r="G418" s="64"/>
      <c r="H418" s="63"/>
    </row>
    <row r="419" spans="7:8" ht="21.75">
      <c r="G419" s="64"/>
      <c r="H419" s="63"/>
    </row>
    <row r="420" spans="7:8" ht="21.75">
      <c r="G420" s="64"/>
      <c r="H420" s="63"/>
    </row>
    <row r="421" spans="7:8" ht="21.75">
      <c r="G421" s="64"/>
      <c r="H421" s="63"/>
    </row>
    <row r="422" spans="7:8" ht="21.75">
      <c r="G422" s="64"/>
      <c r="H422" s="63"/>
    </row>
    <row r="423" spans="7:8" ht="21.75">
      <c r="G423" s="64"/>
      <c r="H423" s="63"/>
    </row>
    <row r="424" spans="7:8" ht="21.75">
      <c r="G424" s="64"/>
      <c r="H424" s="63"/>
    </row>
    <row r="425" spans="7:8" ht="21.75">
      <c r="G425" s="64"/>
      <c r="H425" s="63"/>
    </row>
    <row r="426" spans="7:8" ht="21.75">
      <c r="G426" s="64"/>
      <c r="H426" s="63"/>
    </row>
    <row r="427" spans="7:8" ht="21.75">
      <c r="G427" s="64"/>
      <c r="H427" s="63"/>
    </row>
    <row r="428" spans="7:8" ht="21.75">
      <c r="G428" s="64"/>
      <c r="H428" s="63"/>
    </row>
    <row r="429" spans="7:8" ht="21.75">
      <c r="G429" s="64"/>
      <c r="H429" s="63"/>
    </row>
    <row r="430" spans="7:8" ht="21.75">
      <c r="G430" s="64"/>
      <c r="H430" s="63"/>
    </row>
    <row r="431" spans="7:8" ht="21.75">
      <c r="G431" s="64"/>
      <c r="H431" s="63"/>
    </row>
    <row r="432" spans="7:8" ht="21.75">
      <c r="G432" s="64"/>
      <c r="H432" s="63"/>
    </row>
    <row r="433" spans="7:8" ht="21.75">
      <c r="G433" s="64"/>
      <c r="H433" s="63"/>
    </row>
    <row r="434" spans="7:8" ht="21.75">
      <c r="G434" s="64"/>
      <c r="H434" s="63"/>
    </row>
    <row r="435" spans="7:8" ht="21.75">
      <c r="G435" s="64"/>
      <c r="H435" s="63"/>
    </row>
    <row r="436" spans="7:8" ht="21.75">
      <c r="G436" s="64"/>
      <c r="H436" s="63"/>
    </row>
    <row r="437" spans="7:8" ht="21.75">
      <c r="G437" s="64"/>
      <c r="H437" s="63"/>
    </row>
    <row r="438" spans="7:8" ht="21.75">
      <c r="G438" s="64"/>
      <c r="H438" s="63"/>
    </row>
    <row r="439" spans="7:8" ht="21.75">
      <c r="G439" s="64"/>
      <c r="H439" s="63"/>
    </row>
    <row r="440" spans="7:8" ht="21.75">
      <c r="G440" s="64"/>
      <c r="H440" s="63"/>
    </row>
    <row r="441" spans="7:8" ht="21.75">
      <c r="G441" s="64"/>
      <c r="H441" s="63"/>
    </row>
    <row r="442" spans="7:8" ht="21.75">
      <c r="G442" s="64"/>
      <c r="H442" s="63"/>
    </row>
    <row r="443" spans="7:8" ht="21.75">
      <c r="G443" s="64"/>
      <c r="H443" s="63"/>
    </row>
    <row r="444" spans="7:8" ht="21.75">
      <c r="G444" s="64"/>
      <c r="H444" s="63"/>
    </row>
    <row r="445" spans="7:8" ht="21.75">
      <c r="G445" s="64"/>
      <c r="H445" s="63"/>
    </row>
    <row r="446" spans="7:8" ht="21.75">
      <c r="G446" s="64"/>
      <c r="H446" s="63"/>
    </row>
    <row r="447" spans="7:8" ht="21.75">
      <c r="G447" s="64"/>
      <c r="H447" s="63"/>
    </row>
    <row r="448" spans="7:8" ht="21.75">
      <c r="G448" s="64"/>
      <c r="H448" s="63"/>
    </row>
    <row r="449" spans="7:8" ht="21.75">
      <c r="G449" s="64"/>
      <c r="H449" s="63"/>
    </row>
    <row r="450" spans="7:8" ht="21.75">
      <c r="G450" s="64"/>
      <c r="H450" s="63"/>
    </row>
    <row r="451" spans="7:8" ht="21.75">
      <c r="G451" s="64"/>
      <c r="H451" s="63"/>
    </row>
    <row r="452" spans="7:8" ht="21.75">
      <c r="G452" s="64"/>
      <c r="H452" s="63"/>
    </row>
    <row r="453" spans="7:8" ht="21.75">
      <c r="G453" s="64"/>
      <c r="H453" s="63"/>
    </row>
    <row r="454" spans="7:8" ht="21.75">
      <c r="G454" s="64"/>
      <c r="H454" s="63"/>
    </row>
    <row r="455" spans="7:8" ht="21.75">
      <c r="G455" s="64"/>
      <c r="H455" s="63"/>
    </row>
    <row r="456" spans="7:8" ht="21.75">
      <c r="G456" s="64"/>
      <c r="H456" s="63"/>
    </row>
    <row r="457" spans="7:8" ht="21.75">
      <c r="G457" s="64"/>
      <c r="H457" s="63"/>
    </row>
    <row r="458" spans="7:8" ht="21.75">
      <c r="G458" s="64"/>
      <c r="H458" s="63"/>
    </row>
    <row r="459" spans="7:8" ht="21.75">
      <c r="G459" s="64"/>
      <c r="H459" s="63"/>
    </row>
    <row r="460" spans="7:8" ht="21.75">
      <c r="G460" s="64"/>
      <c r="H460" s="63"/>
    </row>
    <row r="461" spans="7:8" ht="21.75">
      <c r="G461" s="64"/>
      <c r="H461" s="63"/>
    </row>
    <row r="462" spans="7:8" ht="21.75">
      <c r="G462" s="64"/>
      <c r="H462" s="63"/>
    </row>
    <row r="463" spans="7:8" ht="21.75">
      <c r="G463" s="64"/>
      <c r="H463" s="63"/>
    </row>
    <row r="464" spans="7:8" ht="21.75">
      <c r="G464" s="64"/>
      <c r="H464" s="63"/>
    </row>
    <row r="465" spans="7:8" ht="21.75">
      <c r="G465" s="64"/>
      <c r="H465" s="63"/>
    </row>
    <row r="466" spans="7:8" ht="21.75">
      <c r="G466" s="64"/>
      <c r="H466" s="63"/>
    </row>
  </sheetData>
  <sheetProtection/>
  <mergeCells count="3">
    <mergeCell ref="A8:A9"/>
    <mergeCell ref="I8:I9"/>
    <mergeCell ref="A4:I4"/>
  </mergeCells>
  <printOptions/>
  <pageMargins left="0.55" right="0" top="0.3937007874015748" bottom="0.472440944881889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CA432"/>
  <sheetViews>
    <sheetView zoomScale="130" zoomScaleNormal="130" zoomScalePageLayoutView="0" workbookViewId="0" topLeftCell="A1">
      <selection activeCell="C3" sqref="C3"/>
    </sheetView>
  </sheetViews>
  <sheetFormatPr defaultColWidth="9.140625" defaultRowHeight="21.75"/>
  <cols>
    <col min="1" max="1" width="8.140625" style="6" customWidth="1"/>
    <col min="2" max="2" width="9.28125" style="7" bestFit="1" customWidth="1"/>
    <col min="3" max="3" width="11.140625" style="63" bestFit="1" customWidth="1"/>
    <col min="4" max="4" width="10.7109375" style="7" customWidth="1"/>
    <col min="5" max="6" width="9.7109375" style="7" customWidth="1"/>
    <col min="7" max="7" width="10.7109375" style="7" customWidth="1"/>
    <col min="8" max="8" width="10.57421875" style="8" customWidth="1"/>
    <col min="9" max="9" width="22.421875" style="7" customWidth="1"/>
    <col min="10" max="10" width="9.140625" style="7" customWidth="1"/>
    <col min="11" max="11" width="10.7109375" style="7" customWidth="1"/>
    <col min="12" max="12" width="10.140625" style="7" customWidth="1"/>
    <col min="13" max="13" width="9.140625" style="7" customWidth="1"/>
    <col min="14" max="14" width="10.140625" style="7" customWidth="1"/>
    <col min="15" max="15" width="9.7109375" style="7" customWidth="1"/>
    <col min="16" max="18" width="9.140625" style="7" customWidth="1"/>
    <col min="19" max="19" width="9.140625" style="8" customWidth="1"/>
    <col min="20" max="16384" width="9.140625" style="7" customWidth="1"/>
  </cols>
  <sheetData>
    <row r="1" spans="1:19" s="2" customFormat="1" ht="21" customHeight="1">
      <c r="A1" s="1" t="s">
        <v>44</v>
      </c>
      <c r="C1" s="16"/>
      <c r="H1" s="3"/>
      <c r="I1" s="4" t="s">
        <v>0</v>
      </c>
      <c r="S1" s="3"/>
    </row>
    <row r="2" spans="1:19" s="2" customFormat="1" ht="21" customHeight="1">
      <c r="A2" s="5" t="s">
        <v>1</v>
      </c>
      <c r="C2" s="16"/>
      <c r="H2" s="3"/>
      <c r="S2" s="3"/>
    </row>
    <row r="3" ht="15" customHeight="1">
      <c r="S3" s="106"/>
    </row>
    <row r="4" spans="1:19" s="11" customFormat="1" ht="26.25" customHeight="1">
      <c r="A4" s="107" t="s">
        <v>19</v>
      </c>
      <c r="B4" s="107"/>
      <c r="C4" s="107"/>
      <c r="D4" s="107"/>
      <c r="E4" s="107"/>
      <c r="F4" s="107"/>
      <c r="G4" s="107"/>
      <c r="H4" s="107"/>
      <c r="I4" s="107"/>
      <c r="J4" s="10"/>
      <c r="K4" s="10"/>
      <c r="L4" s="10"/>
      <c r="M4" s="10"/>
      <c r="N4" s="10"/>
      <c r="O4" s="10"/>
      <c r="P4" s="10"/>
      <c r="Q4" s="10"/>
      <c r="R4" s="10"/>
      <c r="S4" s="108"/>
    </row>
    <row r="5" spans="1:20" s="11" customFormat="1" ht="4.5" customHeight="1">
      <c r="A5" s="107"/>
      <c r="B5" s="107"/>
      <c r="C5" s="107"/>
      <c r="D5" s="107"/>
      <c r="E5" s="107"/>
      <c r="F5" s="107"/>
      <c r="G5" s="107"/>
      <c r="H5" s="107"/>
      <c r="I5" s="107"/>
      <c r="J5" s="7"/>
      <c r="K5" s="7"/>
      <c r="L5" s="7"/>
      <c r="M5" s="7"/>
      <c r="N5" s="7"/>
      <c r="O5" s="7"/>
      <c r="P5" s="7"/>
      <c r="Q5" s="7"/>
      <c r="R5" s="7"/>
      <c r="S5" s="108"/>
      <c r="T5" s="7"/>
    </row>
    <row r="6" spans="1:19" s="2" customFormat="1" ht="22.5" customHeight="1">
      <c r="A6" s="5" t="s">
        <v>45</v>
      </c>
      <c r="C6" s="16"/>
      <c r="D6" s="2" t="s">
        <v>36</v>
      </c>
      <c r="E6" s="12"/>
      <c r="F6" s="13"/>
      <c r="G6" s="14" t="s">
        <v>29</v>
      </c>
      <c r="H6" s="1"/>
      <c r="I6" s="1"/>
      <c r="S6" s="109"/>
    </row>
    <row r="7" spans="1:19" s="2" customFormat="1" ht="22.5" customHeight="1">
      <c r="A7" s="5" t="s">
        <v>30</v>
      </c>
      <c r="C7" s="16"/>
      <c r="D7" s="2" t="s">
        <v>31</v>
      </c>
      <c r="G7" s="14" t="s">
        <v>2</v>
      </c>
      <c r="H7" s="1"/>
      <c r="S7" s="109"/>
    </row>
    <row r="8" spans="1:19" s="2" customFormat="1" ht="22.5" customHeight="1">
      <c r="A8" s="2" t="s">
        <v>3</v>
      </c>
      <c r="B8" s="3"/>
      <c r="C8" s="16">
        <v>405.1</v>
      </c>
      <c r="D8" s="2" t="s">
        <v>33</v>
      </c>
      <c r="G8" s="17" t="s">
        <v>52</v>
      </c>
      <c r="H8" s="1"/>
      <c r="S8" s="109"/>
    </row>
    <row r="9" spans="1:9" s="2" customFormat="1" ht="22.5" customHeight="1">
      <c r="A9" s="18" t="s">
        <v>5</v>
      </c>
      <c r="B9" s="19" t="s">
        <v>6</v>
      </c>
      <c r="C9" s="110" t="s">
        <v>6</v>
      </c>
      <c r="D9" s="19" t="s">
        <v>7</v>
      </c>
      <c r="E9" s="19" t="s">
        <v>8</v>
      </c>
      <c r="F9" s="19" t="s">
        <v>9</v>
      </c>
      <c r="G9" s="19" t="s">
        <v>10</v>
      </c>
      <c r="H9" s="19" t="s">
        <v>11</v>
      </c>
      <c r="I9" s="18" t="s">
        <v>12</v>
      </c>
    </row>
    <row r="10" spans="1:9" s="2" customFormat="1" ht="22.5" customHeight="1">
      <c r="A10" s="20"/>
      <c r="B10" s="111" t="s">
        <v>13</v>
      </c>
      <c r="C10" s="112" t="s">
        <v>33</v>
      </c>
      <c r="D10" s="111" t="s">
        <v>14</v>
      </c>
      <c r="E10" s="111" t="s">
        <v>15</v>
      </c>
      <c r="F10" s="111" t="s">
        <v>16</v>
      </c>
      <c r="G10" s="111" t="s">
        <v>17</v>
      </c>
      <c r="H10" s="111" t="s">
        <v>18</v>
      </c>
      <c r="I10" s="113"/>
    </row>
    <row r="11" spans="1:79" s="30" customFormat="1" ht="21" customHeight="1">
      <c r="A11" s="23" t="s">
        <v>53</v>
      </c>
      <c r="B11" s="24">
        <v>-0.07</v>
      </c>
      <c r="C11" s="25">
        <f aca="true" t="shared" si="0" ref="C11:C53">$C$8+B11</f>
        <v>405.03000000000003</v>
      </c>
      <c r="D11" s="24" t="s">
        <v>57</v>
      </c>
      <c r="E11" s="24">
        <v>15.1</v>
      </c>
      <c r="F11" s="24">
        <v>5.82</v>
      </c>
      <c r="G11" s="25">
        <f aca="true" t="shared" si="1" ref="G11:G53">H11/F11</f>
        <v>0.02731958762886598</v>
      </c>
      <c r="H11" s="25">
        <v>0.159</v>
      </c>
      <c r="I11" s="26" t="s">
        <v>295</v>
      </c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7"/>
      <c r="U11" s="28"/>
      <c r="V11" s="28"/>
      <c r="W11" s="28"/>
      <c r="X11" s="28"/>
      <c r="Y11" s="28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</row>
    <row r="12" spans="1:79" s="36" customFormat="1" ht="21" customHeight="1">
      <c r="A12" s="31" t="s">
        <v>55</v>
      </c>
      <c r="B12" s="32">
        <v>-0.14</v>
      </c>
      <c r="C12" s="33">
        <f t="shared" si="0"/>
        <v>404.96000000000004</v>
      </c>
      <c r="D12" s="32" t="s">
        <v>58</v>
      </c>
      <c r="E12" s="32">
        <v>14.37</v>
      </c>
      <c r="F12" s="32">
        <v>3.8</v>
      </c>
      <c r="G12" s="33">
        <f t="shared" si="1"/>
        <v>0.11631578947368422</v>
      </c>
      <c r="H12" s="33">
        <v>0.442</v>
      </c>
      <c r="I12" s="79" t="s">
        <v>48</v>
      </c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8"/>
      <c r="U12" s="28"/>
      <c r="V12" s="28"/>
      <c r="W12" s="28"/>
      <c r="X12" s="28"/>
      <c r="Y12" s="28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</row>
    <row r="13" spans="1:79" s="36" customFormat="1" ht="21" customHeight="1">
      <c r="A13" s="31" t="s">
        <v>67</v>
      </c>
      <c r="B13" s="32">
        <v>-0.12</v>
      </c>
      <c r="C13" s="33">
        <f t="shared" si="0"/>
        <v>404.98</v>
      </c>
      <c r="D13" s="32" t="s">
        <v>75</v>
      </c>
      <c r="E13" s="32">
        <v>15.33</v>
      </c>
      <c r="F13" s="32">
        <v>3.05</v>
      </c>
      <c r="G13" s="33">
        <f t="shared" si="1"/>
        <v>0.3104918032786885</v>
      </c>
      <c r="H13" s="33">
        <v>0.947</v>
      </c>
      <c r="I13" s="79" t="s">
        <v>48</v>
      </c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8"/>
      <c r="U13" s="28"/>
      <c r="V13" s="28"/>
      <c r="W13" s="28"/>
      <c r="X13" s="28"/>
      <c r="Y13" s="28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</row>
    <row r="14" spans="1:79" s="36" customFormat="1" ht="21" customHeight="1">
      <c r="A14" s="37" t="s">
        <v>68</v>
      </c>
      <c r="B14" s="32">
        <v>-0.13</v>
      </c>
      <c r="C14" s="33">
        <f t="shared" si="0"/>
        <v>404.97</v>
      </c>
      <c r="D14" s="32" t="s">
        <v>76</v>
      </c>
      <c r="E14" s="32">
        <v>15.19</v>
      </c>
      <c r="F14" s="32">
        <v>3.23</v>
      </c>
      <c r="G14" s="33">
        <f t="shared" si="1"/>
        <v>0.2678018575851393</v>
      </c>
      <c r="H14" s="33">
        <v>0.865</v>
      </c>
      <c r="I14" s="79" t="s">
        <v>48</v>
      </c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8"/>
      <c r="U14" s="28"/>
      <c r="V14" s="28"/>
      <c r="W14" s="28"/>
      <c r="X14" s="28"/>
      <c r="Y14" s="28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</row>
    <row r="15" spans="1:79" s="36" customFormat="1" ht="21" customHeight="1">
      <c r="A15" s="37" t="s">
        <v>69</v>
      </c>
      <c r="B15" s="32">
        <v>0.15</v>
      </c>
      <c r="C15" s="33">
        <f t="shared" si="0"/>
        <v>405.25</v>
      </c>
      <c r="D15" s="32" t="s">
        <v>77</v>
      </c>
      <c r="E15" s="32">
        <v>39.6</v>
      </c>
      <c r="F15" s="32">
        <v>11.33</v>
      </c>
      <c r="G15" s="33">
        <f t="shared" si="1"/>
        <v>0.4023830538393645</v>
      </c>
      <c r="H15" s="33">
        <v>4.559</v>
      </c>
      <c r="I15" s="79" t="s">
        <v>48</v>
      </c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8"/>
      <c r="U15" s="28"/>
      <c r="V15" s="28"/>
      <c r="W15" s="28"/>
      <c r="X15" s="28"/>
      <c r="Y15" s="28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</row>
    <row r="16" spans="1:79" s="36" customFormat="1" ht="21" customHeight="1">
      <c r="A16" s="37" t="s">
        <v>70</v>
      </c>
      <c r="B16" s="32">
        <v>0.37</v>
      </c>
      <c r="C16" s="33">
        <f t="shared" si="0"/>
        <v>405.47</v>
      </c>
      <c r="D16" s="32" t="s">
        <v>78</v>
      </c>
      <c r="E16" s="32">
        <v>45</v>
      </c>
      <c r="F16" s="32">
        <v>20.39</v>
      </c>
      <c r="G16" s="33">
        <f t="shared" si="1"/>
        <v>0.4446297204512016</v>
      </c>
      <c r="H16" s="33">
        <v>9.066</v>
      </c>
      <c r="I16" s="79" t="s">
        <v>48</v>
      </c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8"/>
      <c r="V16" s="28"/>
      <c r="W16" s="28"/>
      <c r="X16" s="28"/>
      <c r="Y16" s="28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</row>
    <row r="17" spans="1:79" s="36" customFormat="1" ht="21" customHeight="1">
      <c r="A17" s="37" t="s">
        <v>105</v>
      </c>
      <c r="B17" s="32">
        <v>0.08</v>
      </c>
      <c r="C17" s="33">
        <f t="shared" si="0"/>
        <v>405.18</v>
      </c>
      <c r="D17" s="32" t="s">
        <v>109</v>
      </c>
      <c r="E17" s="32">
        <v>25.76</v>
      </c>
      <c r="F17" s="32">
        <v>8.28</v>
      </c>
      <c r="G17" s="33">
        <f t="shared" si="1"/>
        <v>0.49987922705314014</v>
      </c>
      <c r="H17" s="33">
        <v>4.139</v>
      </c>
      <c r="I17" s="79" t="s">
        <v>48</v>
      </c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8"/>
      <c r="V17" s="28"/>
      <c r="W17" s="28"/>
      <c r="X17" s="28"/>
      <c r="Y17" s="28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</row>
    <row r="18" spans="1:79" s="36" customFormat="1" ht="21" customHeight="1">
      <c r="A18" s="37" t="s">
        <v>106</v>
      </c>
      <c r="B18" s="32">
        <v>0.06</v>
      </c>
      <c r="C18" s="33">
        <f t="shared" si="0"/>
        <v>405.16</v>
      </c>
      <c r="D18" s="32" t="s">
        <v>110</v>
      </c>
      <c r="E18" s="32">
        <v>25.27</v>
      </c>
      <c r="F18" s="32">
        <v>7.21</v>
      </c>
      <c r="G18" s="33">
        <f t="shared" si="1"/>
        <v>0.4231622746185853</v>
      </c>
      <c r="H18" s="33">
        <v>3.051</v>
      </c>
      <c r="I18" s="79" t="s">
        <v>48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8"/>
      <c r="V18" s="28"/>
      <c r="W18" s="28"/>
      <c r="X18" s="28"/>
      <c r="Y18" s="28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</row>
    <row r="19" spans="1:79" s="36" customFormat="1" ht="21" customHeight="1">
      <c r="A19" s="37" t="s">
        <v>107</v>
      </c>
      <c r="B19" s="32">
        <v>-0.16</v>
      </c>
      <c r="C19" s="33">
        <f t="shared" si="0"/>
        <v>404.94</v>
      </c>
      <c r="D19" s="32" t="s">
        <v>111</v>
      </c>
      <c r="E19" s="32">
        <v>14</v>
      </c>
      <c r="F19" s="32">
        <v>3.15</v>
      </c>
      <c r="G19" s="33">
        <f t="shared" si="1"/>
        <v>0.20603174603174604</v>
      </c>
      <c r="H19" s="33">
        <v>0.649</v>
      </c>
      <c r="I19" s="79" t="s">
        <v>48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</row>
    <row r="20" spans="1:79" s="36" customFormat="1" ht="21" customHeight="1">
      <c r="A20" s="37" t="s">
        <v>108</v>
      </c>
      <c r="B20" s="32">
        <v>-0.22</v>
      </c>
      <c r="C20" s="33">
        <f t="shared" si="0"/>
        <v>404.88</v>
      </c>
      <c r="D20" s="32" t="s">
        <v>112</v>
      </c>
      <c r="E20" s="32">
        <v>13.8</v>
      </c>
      <c r="F20" s="32">
        <v>2.26</v>
      </c>
      <c r="G20" s="33">
        <f t="shared" si="1"/>
        <v>0.13141592920353984</v>
      </c>
      <c r="H20" s="33">
        <v>0.297</v>
      </c>
      <c r="I20" s="79" t="s">
        <v>48</v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s="36" customFormat="1" ht="21" customHeight="1">
      <c r="A21" s="37" t="s">
        <v>132</v>
      </c>
      <c r="B21" s="32">
        <v>-0.21</v>
      </c>
      <c r="C21" s="33">
        <f t="shared" si="0"/>
        <v>404.89000000000004</v>
      </c>
      <c r="D21" s="32" t="s">
        <v>141</v>
      </c>
      <c r="E21" s="32">
        <v>14</v>
      </c>
      <c r="F21" s="32">
        <v>2.42</v>
      </c>
      <c r="G21" s="33">
        <f t="shared" si="1"/>
        <v>0.10619834710743802</v>
      </c>
      <c r="H21" s="33">
        <v>0.257</v>
      </c>
      <c r="I21" s="79" t="s">
        <v>48</v>
      </c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</row>
    <row r="22" spans="1:79" s="36" customFormat="1" ht="21" customHeight="1">
      <c r="A22" s="37" t="s">
        <v>134</v>
      </c>
      <c r="B22" s="32">
        <v>-0.17</v>
      </c>
      <c r="C22" s="33">
        <f t="shared" si="0"/>
        <v>404.93</v>
      </c>
      <c r="D22" s="32" t="s">
        <v>138</v>
      </c>
      <c r="E22" s="32">
        <v>14</v>
      </c>
      <c r="F22" s="32">
        <v>3.02</v>
      </c>
      <c r="G22" s="33">
        <f t="shared" si="1"/>
        <v>0.20066225165562912</v>
      </c>
      <c r="H22" s="33">
        <v>0.606</v>
      </c>
      <c r="I22" s="79" t="s">
        <v>48</v>
      </c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</row>
    <row r="23" spans="1:79" s="36" customFormat="1" ht="21" customHeight="1">
      <c r="A23" s="37" t="s">
        <v>135</v>
      </c>
      <c r="B23" s="32">
        <v>0.23</v>
      </c>
      <c r="C23" s="33">
        <f t="shared" si="0"/>
        <v>405.33000000000004</v>
      </c>
      <c r="D23" s="32" t="s">
        <v>142</v>
      </c>
      <c r="E23" s="32">
        <v>41</v>
      </c>
      <c r="F23" s="32">
        <v>14</v>
      </c>
      <c r="G23" s="33">
        <f t="shared" si="1"/>
        <v>0.41421428571428576</v>
      </c>
      <c r="H23" s="33">
        <v>5.799</v>
      </c>
      <c r="I23" s="79" t="s">
        <v>48</v>
      </c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</row>
    <row r="24" spans="1:79" s="36" customFormat="1" ht="21" customHeight="1">
      <c r="A24" s="37" t="s">
        <v>140</v>
      </c>
      <c r="B24" s="32">
        <v>0.45</v>
      </c>
      <c r="C24" s="33">
        <f t="shared" si="0"/>
        <v>405.55</v>
      </c>
      <c r="D24" s="32" t="s">
        <v>143</v>
      </c>
      <c r="E24" s="32">
        <v>48.66</v>
      </c>
      <c r="F24" s="32">
        <v>26.38</v>
      </c>
      <c r="G24" s="33">
        <f t="shared" si="1"/>
        <v>0.4342683851402578</v>
      </c>
      <c r="H24" s="33">
        <v>11.456</v>
      </c>
      <c r="I24" s="79" t="s">
        <v>48</v>
      </c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</row>
    <row r="25" spans="1:79" s="36" customFormat="1" ht="21" customHeight="1">
      <c r="A25" s="37" t="s">
        <v>136</v>
      </c>
      <c r="B25" s="32">
        <v>0.25</v>
      </c>
      <c r="C25" s="33">
        <f t="shared" si="0"/>
        <v>405.35</v>
      </c>
      <c r="D25" s="32" t="s">
        <v>144</v>
      </c>
      <c r="E25" s="32">
        <v>43.18</v>
      </c>
      <c r="F25" s="32">
        <v>17.86</v>
      </c>
      <c r="G25" s="33">
        <f t="shared" si="1"/>
        <v>0.38342665173572227</v>
      </c>
      <c r="H25" s="33">
        <v>6.848</v>
      </c>
      <c r="I25" s="79" t="s">
        <v>48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</row>
    <row r="26" spans="1:79" s="36" customFormat="1" ht="21" customHeight="1">
      <c r="A26" s="37" t="s">
        <v>157</v>
      </c>
      <c r="B26" s="32">
        <v>0.53</v>
      </c>
      <c r="C26" s="33">
        <f t="shared" si="0"/>
        <v>405.63</v>
      </c>
      <c r="D26" s="32" t="s">
        <v>166</v>
      </c>
      <c r="E26" s="32">
        <v>49</v>
      </c>
      <c r="F26" s="32">
        <v>30.3</v>
      </c>
      <c r="G26" s="33">
        <f t="shared" si="1"/>
        <v>0.42155115511551156</v>
      </c>
      <c r="H26" s="33">
        <v>12.773</v>
      </c>
      <c r="I26" s="79" t="s">
        <v>48</v>
      </c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</row>
    <row r="27" spans="1:79" s="36" customFormat="1" ht="21" customHeight="1">
      <c r="A27" s="37" t="s">
        <v>158</v>
      </c>
      <c r="B27" s="32">
        <v>0.05</v>
      </c>
      <c r="C27" s="33">
        <f t="shared" si="0"/>
        <v>405.15000000000003</v>
      </c>
      <c r="D27" s="32" t="s">
        <v>167</v>
      </c>
      <c r="E27" s="32">
        <v>16</v>
      </c>
      <c r="F27" s="32">
        <v>5.88</v>
      </c>
      <c r="G27" s="33">
        <f t="shared" si="1"/>
        <v>0.5328231292517007</v>
      </c>
      <c r="H27" s="33">
        <v>3.133</v>
      </c>
      <c r="I27" s="79" t="s">
        <v>48</v>
      </c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</row>
    <row r="28" spans="1:79" s="36" customFormat="1" ht="21" customHeight="1">
      <c r="A28" s="37" t="s">
        <v>164</v>
      </c>
      <c r="B28" s="32">
        <v>1.35</v>
      </c>
      <c r="C28" s="33">
        <f t="shared" si="0"/>
        <v>406.45000000000005</v>
      </c>
      <c r="D28" s="32" t="s">
        <v>168</v>
      </c>
      <c r="E28" s="32">
        <v>53</v>
      </c>
      <c r="F28" s="32">
        <v>68.88</v>
      </c>
      <c r="G28" s="33">
        <f t="shared" si="1"/>
        <v>0.6197154471544716</v>
      </c>
      <c r="H28" s="33">
        <v>42.686</v>
      </c>
      <c r="I28" s="79" t="s">
        <v>48</v>
      </c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</row>
    <row r="29" spans="1:79" s="36" customFormat="1" ht="21" customHeight="1">
      <c r="A29" s="37" t="s">
        <v>165</v>
      </c>
      <c r="B29" s="32">
        <v>1.8</v>
      </c>
      <c r="C29" s="33">
        <f t="shared" si="0"/>
        <v>406.90000000000003</v>
      </c>
      <c r="D29" s="32" t="s">
        <v>169</v>
      </c>
      <c r="E29" s="32">
        <v>54.4</v>
      </c>
      <c r="F29" s="32">
        <v>89.73</v>
      </c>
      <c r="G29" s="33">
        <f t="shared" si="1"/>
        <v>0.6483004569263345</v>
      </c>
      <c r="H29" s="33">
        <v>58.172</v>
      </c>
      <c r="I29" s="79" t="s">
        <v>48</v>
      </c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</row>
    <row r="30" spans="1:79" s="36" customFormat="1" ht="21" customHeight="1">
      <c r="A30" s="37" t="s">
        <v>159</v>
      </c>
      <c r="B30" s="32">
        <v>0.33</v>
      </c>
      <c r="C30" s="33">
        <f t="shared" si="0"/>
        <v>405.43</v>
      </c>
      <c r="D30" s="32" t="s">
        <v>170</v>
      </c>
      <c r="E30" s="32">
        <v>32.5</v>
      </c>
      <c r="F30" s="32">
        <v>14.32</v>
      </c>
      <c r="G30" s="33">
        <f t="shared" si="1"/>
        <v>0.4821229050279329</v>
      </c>
      <c r="H30" s="33">
        <v>6.904</v>
      </c>
      <c r="I30" s="79" t="s">
        <v>48</v>
      </c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</row>
    <row r="31" spans="1:79" s="36" customFormat="1" ht="21" customHeight="1">
      <c r="A31" s="37" t="s">
        <v>160</v>
      </c>
      <c r="B31" s="32">
        <v>0.02</v>
      </c>
      <c r="C31" s="33">
        <f t="shared" si="0"/>
        <v>405.12</v>
      </c>
      <c r="D31" s="36" t="s">
        <v>171</v>
      </c>
      <c r="E31" s="32">
        <v>16</v>
      </c>
      <c r="F31" s="32">
        <v>8.62</v>
      </c>
      <c r="G31" s="33">
        <f t="shared" si="1"/>
        <v>0.3509280742459397</v>
      </c>
      <c r="H31" s="33">
        <v>3.025</v>
      </c>
      <c r="I31" s="79" t="s">
        <v>48</v>
      </c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40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</row>
    <row r="32" spans="1:79" s="36" customFormat="1" ht="21" customHeight="1">
      <c r="A32" s="37" t="s">
        <v>183</v>
      </c>
      <c r="B32" s="32">
        <v>0.34</v>
      </c>
      <c r="C32" s="33">
        <f t="shared" si="0"/>
        <v>405.44</v>
      </c>
      <c r="D32" s="32" t="s">
        <v>191</v>
      </c>
      <c r="E32" s="32">
        <v>33</v>
      </c>
      <c r="F32" s="32">
        <v>17.78</v>
      </c>
      <c r="G32" s="33">
        <f t="shared" si="1"/>
        <v>0.5912260967379077</v>
      </c>
      <c r="H32" s="33">
        <v>10.512</v>
      </c>
      <c r="I32" s="79" t="s">
        <v>48</v>
      </c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40"/>
      <c r="X32" s="40"/>
      <c r="Y32" s="40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</row>
    <row r="33" spans="1:79" s="36" customFormat="1" ht="21" customHeight="1">
      <c r="A33" s="37" t="s">
        <v>185</v>
      </c>
      <c r="B33" s="32">
        <v>0.1</v>
      </c>
      <c r="C33" s="33">
        <f t="shared" si="0"/>
        <v>405.20000000000005</v>
      </c>
      <c r="D33" s="32" t="s">
        <v>143</v>
      </c>
      <c r="E33" s="32">
        <v>15.9</v>
      </c>
      <c r="F33" s="32">
        <v>10.8</v>
      </c>
      <c r="G33" s="33">
        <f t="shared" si="1"/>
        <v>0.5371296296296296</v>
      </c>
      <c r="H33" s="33">
        <v>5.801</v>
      </c>
      <c r="I33" s="79" t="s">
        <v>48</v>
      </c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41"/>
      <c r="X33" s="41"/>
      <c r="Y33" s="42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</row>
    <row r="34" spans="1:79" s="36" customFormat="1" ht="21" customHeight="1">
      <c r="A34" s="37" t="s">
        <v>186</v>
      </c>
      <c r="B34" s="32">
        <v>0.05</v>
      </c>
      <c r="C34" s="33">
        <f t="shared" si="0"/>
        <v>405.15000000000003</v>
      </c>
      <c r="D34" s="32" t="s">
        <v>137</v>
      </c>
      <c r="E34" s="32">
        <v>15.74</v>
      </c>
      <c r="F34" s="32">
        <v>7.75</v>
      </c>
      <c r="G34" s="33">
        <f t="shared" si="1"/>
        <v>0.5707096774193549</v>
      </c>
      <c r="H34" s="33">
        <v>4.423</v>
      </c>
      <c r="I34" s="79" t="s">
        <v>48</v>
      </c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41"/>
      <c r="X34" s="41"/>
      <c r="Y34" s="42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</row>
    <row r="35" spans="1:79" s="36" customFormat="1" ht="21" customHeight="1">
      <c r="A35" s="37" t="s">
        <v>187</v>
      </c>
      <c r="B35" s="32">
        <v>0.18</v>
      </c>
      <c r="C35" s="33">
        <f t="shared" si="0"/>
        <v>405.28000000000003</v>
      </c>
      <c r="D35" s="32" t="s">
        <v>192</v>
      </c>
      <c r="E35" s="32">
        <v>27.7</v>
      </c>
      <c r="F35" s="32">
        <v>13.63</v>
      </c>
      <c r="G35" s="33">
        <f t="shared" si="1"/>
        <v>0.5258253851797505</v>
      </c>
      <c r="H35" s="36">
        <v>7.167</v>
      </c>
      <c r="I35" s="79" t="s">
        <v>48</v>
      </c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41"/>
      <c r="X35" s="41"/>
      <c r="Y35" s="42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</row>
    <row r="36" spans="1:79" s="36" customFormat="1" ht="21" customHeight="1">
      <c r="A36" s="37" t="s">
        <v>201</v>
      </c>
      <c r="B36" s="32">
        <v>0.03</v>
      </c>
      <c r="C36" s="33">
        <f t="shared" si="0"/>
        <v>405.13</v>
      </c>
      <c r="D36" s="32" t="s">
        <v>142</v>
      </c>
      <c r="E36" s="32">
        <v>16</v>
      </c>
      <c r="F36" s="32">
        <v>6.8</v>
      </c>
      <c r="G36" s="33">
        <f t="shared" si="1"/>
        <v>0.47647058823529415</v>
      </c>
      <c r="H36" s="33">
        <v>3.24</v>
      </c>
      <c r="I36" s="79" t="s">
        <v>48</v>
      </c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41"/>
      <c r="X36" s="41"/>
      <c r="Y36" s="42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</row>
    <row r="37" spans="1:79" s="36" customFormat="1" ht="21" customHeight="1">
      <c r="A37" s="37" t="s">
        <v>202</v>
      </c>
      <c r="B37" s="32">
        <v>0.05</v>
      </c>
      <c r="C37" s="33">
        <f t="shared" si="0"/>
        <v>405.15000000000003</v>
      </c>
      <c r="D37" s="32" t="s">
        <v>206</v>
      </c>
      <c r="E37" s="32">
        <v>16.3</v>
      </c>
      <c r="F37" s="32">
        <v>7.41</v>
      </c>
      <c r="G37" s="33">
        <f t="shared" si="1"/>
        <v>0.5238866396761134</v>
      </c>
      <c r="H37" s="33">
        <v>3.882</v>
      </c>
      <c r="I37" s="79" t="s">
        <v>48</v>
      </c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41"/>
      <c r="X37" s="41"/>
      <c r="Y37" s="42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</row>
    <row r="38" spans="1:79" s="46" customFormat="1" ht="21" customHeight="1">
      <c r="A38" s="37" t="s">
        <v>203</v>
      </c>
      <c r="B38" s="32">
        <v>-0.11</v>
      </c>
      <c r="C38" s="33">
        <f t="shared" si="0"/>
        <v>404.99</v>
      </c>
      <c r="D38" s="32" t="s">
        <v>167</v>
      </c>
      <c r="E38" s="32">
        <v>16</v>
      </c>
      <c r="F38" s="32">
        <v>4.06</v>
      </c>
      <c r="G38" s="33">
        <f t="shared" si="1"/>
        <v>0.49064039408867</v>
      </c>
      <c r="H38" s="33">
        <v>1.992</v>
      </c>
      <c r="I38" s="79" t="s">
        <v>48</v>
      </c>
      <c r="J38" s="27"/>
      <c r="K38" s="27"/>
      <c r="L38" s="27"/>
      <c r="M38" s="27"/>
      <c r="N38" s="27"/>
      <c r="O38" s="27"/>
      <c r="P38" s="27"/>
      <c r="Q38" s="27" t="s">
        <v>41</v>
      </c>
      <c r="R38" s="27"/>
      <c r="S38" s="27"/>
      <c r="T38" s="27"/>
      <c r="U38" s="27"/>
      <c r="V38" s="27"/>
      <c r="W38" s="41"/>
      <c r="X38" s="41"/>
      <c r="Y38" s="42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</row>
    <row r="39" spans="1:25" s="27" customFormat="1" ht="21" customHeight="1">
      <c r="A39" s="37" t="s">
        <v>219</v>
      </c>
      <c r="B39" s="32">
        <v>-0.12</v>
      </c>
      <c r="C39" s="33">
        <f t="shared" si="0"/>
        <v>404.98</v>
      </c>
      <c r="D39" s="32" t="s">
        <v>221</v>
      </c>
      <c r="E39" s="32">
        <v>15.52</v>
      </c>
      <c r="F39" s="32">
        <v>4.12</v>
      </c>
      <c r="G39" s="33">
        <f t="shared" si="1"/>
        <v>0.4354368932038835</v>
      </c>
      <c r="H39" s="33">
        <v>1.794</v>
      </c>
      <c r="I39" s="79" t="s">
        <v>48</v>
      </c>
      <c r="W39" s="41"/>
      <c r="X39" s="41"/>
      <c r="Y39" s="42"/>
    </row>
    <row r="40" spans="1:25" s="27" customFormat="1" ht="21" customHeight="1">
      <c r="A40" s="37" t="s">
        <v>216</v>
      </c>
      <c r="B40" s="32">
        <v>0.66</v>
      </c>
      <c r="C40" s="33">
        <f t="shared" si="0"/>
        <v>405.76000000000005</v>
      </c>
      <c r="D40" s="32" t="s">
        <v>222</v>
      </c>
      <c r="E40" s="32">
        <v>51</v>
      </c>
      <c r="F40" s="32">
        <v>36.76</v>
      </c>
      <c r="G40" s="33">
        <f t="shared" si="1"/>
        <v>0.555114254624592</v>
      </c>
      <c r="H40" s="33">
        <v>20.406</v>
      </c>
      <c r="I40" s="79" t="s">
        <v>48</v>
      </c>
      <c r="W40" s="41"/>
      <c r="X40" s="41"/>
      <c r="Y40" s="42"/>
    </row>
    <row r="41" spans="1:25" s="27" customFormat="1" ht="21" customHeight="1">
      <c r="A41" s="37" t="s">
        <v>220</v>
      </c>
      <c r="B41" s="32">
        <v>0.22</v>
      </c>
      <c r="C41" s="33">
        <f t="shared" si="0"/>
        <v>405.32000000000005</v>
      </c>
      <c r="D41" s="32" t="s">
        <v>223</v>
      </c>
      <c r="E41" s="32">
        <v>27.8</v>
      </c>
      <c r="F41" s="32">
        <v>14.94</v>
      </c>
      <c r="G41" s="33">
        <f t="shared" si="1"/>
        <v>0.4384872824631861</v>
      </c>
      <c r="H41" s="33">
        <v>6.551</v>
      </c>
      <c r="I41" s="79" t="s">
        <v>48</v>
      </c>
      <c r="W41" s="41"/>
      <c r="X41" s="41"/>
      <c r="Y41" s="42"/>
    </row>
    <row r="42" spans="1:25" s="27" customFormat="1" ht="21" customHeight="1">
      <c r="A42" s="37" t="s">
        <v>232</v>
      </c>
      <c r="B42" s="36">
        <v>0.23</v>
      </c>
      <c r="C42" s="33">
        <f t="shared" si="0"/>
        <v>405.33000000000004</v>
      </c>
      <c r="D42" s="32" t="s">
        <v>236</v>
      </c>
      <c r="E42" s="32">
        <v>30.7</v>
      </c>
      <c r="F42" s="32">
        <v>15.79</v>
      </c>
      <c r="G42" s="33">
        <f t="shared" si="1"/>
        <v>0.544521849271691</v>
      </c>
      <c r="H42" s="33">
        <v>8.598</v>
      </c>
      <c r="I42" s="79" t="s">
        <v>48</v>
      </c>
      <c r="W42" s="41"/>
      <c r="X42" s="41"/>
      <c r="Y42" s="42"/>
    </row>
    <row r="43" spans="1:25" s="27" customFormat="1" ht="21" customHeight="1">
      <c r="A43" s="37" t="s">
        <v>233</v>
      </c>
      <c r="B43" s="32">
        <v>0.3</v>
      </c>
      <c r="C43" s="33">
        <f t="shared" si="0"/>
        <v>405.40000000000003</v>
      </c>
      <c r="D43" s="32" t="s">
        <v>237</v>
      </c>
      <c r="E43" s="32">
        <v>31</v>
      </c>
      <c r="F43" s="32">
        <v>16.3</v>
      </c>
      <c r="G43" s="33">
        <f t="shared" si="1"/>
        <v>0.5643558282208588</v>
      </c>
      <c r="H43" s="33">
        <v>9.199</v>
      </c>
      <c r="I43" s="79" t="s">
        <v>48</v>
      </c>
      <c r="W43" s="41"/>
      <c r="X43" s="41"/>
      <c r="Y43" s="42"/>
    </row>
    <row r="44" spans="1:25" s="27" customFormat="1" ht="21" customHeight="1">
      <c r="A44" s="37" t="s">
        <v>234</v>
      </c>
      <c r="B44" s="32">
        <v>0.18</v>
      </c>
      <c r="C44" s="33">
        <f>$C$8+B44</f>
        <v>405.28000000000003</v>
      </c>
      <c r="D44" s="32" t="s">
        <v>238</v>
      </c>
      <c r="E44" s="32">
        <v>29.5</v>
      </c>
      <c r="F44" s="32">
        <v>14.2</v>
      </c>
      <c r="G44" s="33">
        <f>H44/F44</f>
        <v>0.44098591549295774</v>
      </c>
      <c r="H44" s="33">
        <v>6.262</v>
      </c>
      <c r="I44" s="79" t="s">
        <v>48</v>
      </c>
      <c r="W44" s="41"/>
      <c r="X44" s="41"/>
      <c r="Y44" s="42"/>
    </row>
    <row r="45" spans="1:25" s="27" customFormat="1" ht="21" customHeight="1">
      <c r="A45" s="37" t="s">
        <v>247</v>
      </c>
      <c r="B45" s="32">
        <v>0.25</v>
      </c>
      <c r="C45" s="33">
        <f>$C$8+B45</f>
        <v>405.35</v>
      </c>
      <c r="D45" s="32" t="s">
        <v>237</v>
      </c>
      <c r="E45" s="32">
        <v>32</v>
      </c>
      <c r="F45" s="32">
        <v>14.91</v>
      </c>
      <c r="G45" s="33">
        <f>H45/F45</f>
        <v>0.500335345405768</v>
      </c>
      <c r="H45" s="33">
        <v>7.46</v>
      </c>
      <c r="I45" s="79" t="s">
        <v>48</v>
      </c>
      <c r="W45" s="41"/>
      <c r="X45" s="41"/>
      <c r="Y45" s="42"/>
    </row>
    <row r="46" spans="1:25" s="27" customFormat="1" ht="21" customHeight="1">
      <c r="A46" s="37" t="s">
        <v>252</v>
      </c>
      <c r="B46" s="32">
        <v>0.16</v>
      </c>
      <c r="C46" s="33">
        <f>$C$8+B46</f>
        <v>405.26000000000005</v>
      </c>
      <c r="D46" s="32" t="s">
        <v>54</v>
      </c>
      <c r="E46" s="32">
        <v>16.8</v>
      </c>
      <c r="F46" s="32">
        <v>7.63</v>
      </c>
      <c r="G46" s="33">
        <f>H46/F46</f>
        <v>0.6402359108781127</v>
      </c>
      <c r="H46" s="33">
        <v>4.885</v>
      </c>
      <c r="I46" s="79" t="s">
        <v>48</v>
      </c>
      <c r="W46" s="41"/>
      <c r="X46" s="41"/>
      <c r="Y46" s="42"/>
    </row>
    <row r="47" spans="1:25" s="27" customFormat="1" ht="21" customHeight="1">
      <c r="A47" s="37" t="s">
        <v>249</v>
      </c>
      <c r="B47" s="32">
        <v>-0.1</v>
      </c>
      <c r="C47" s="33">
        <f>$C$8+B47</f>
        <v>405</v>
      </c>
      <c r="D47" s="32" t="s">
        <v>254</v>
      </c>
      <c r="E47" s="32">
        <v>16</v>
      </c>
      <c r="F47" s="32">
        <v>3.6</v>
      </c>
      <c r="G47" s="33">
        <f>H47/F47</f>
        <v>0.44027777777777777</v>
      </c>
      <c r="H47" s="33">
        <v>1.585</v>
      </c>
      <c r="I47" s="79" t="s">
        <v>48</v>
      </c>
      <c r="W47" s="41"/>
      <c r="X47" s="41"/>
      <c r="Y47" s="42"/>
    </row>
    <row r="48" spans="1:25" s="27" customFormat="1" ht="21" customHeight="1">
      <c r="A48" s="37" t="s">
        <v>253</v>
      </c>
      <c r="B48" s="32">
        <v>0.1</v>
      </c>
      <c r="C48" s="33">
        <f>$C$8+B48</f>
        <v>405.20000000000005</v>
      </c>
      <c r="D48" s="32" t="s">
        <v>122</v>
      </c>
      <c r="E48" s="32">
        <v>16</v>
      </c>
      <c r="F48" s="32">
        <v>9.9</v>
      </c>
      <c r="G48" s="33">
        <f>H48/F48</f>
        <v>0.4882828282828282</v>
      </c>
      <c r="H48" s="33">
        <v>4.834</v>
      </c>
      <c r="I48" s="79" t="s">
        <v>48</v>
      </c>
      <c r="W48" s="41"/>
      <c r="X48" s="41"/>
      <c r="Y48" s="42"/>
    </row>
    <row r="49" spans="1:25" s="27" customFormat="1" ht="21" customHeight="1">
      <c r="A49" s="37" t="s">
        <v>267</v>
      </c>
      <c r="B49" s="32">
        <v>-0.16</v>
      </c>
      <c r="C49" s="33">
        <f t="shared" si="0"/>
        <v>404.94</v>
      </c>
      <c r="D49" s="32" t="s">
        <v>243</v>
      </c>
      <c r="E49" s="32">
        <v>16</v>
      </c>
      <c r="F49" s="32">
        <v>5.28</v>
      </c>
      <c r="G49" s="33">
        <f t="shared" si="1"/>
        <v>0.17196969696969697</v>
      </c>
      <c r="H49" s="33">
        <v>0.908</v>
      </c>
      <c r="I49" s="79" t="s">
        <v>48</v>
      </c>
      <c r="S49" s="8"/>
      <c r="W49" s="41"/>
      <c r="X49" s="41"/>
      <c r="Y49" s="42"/>
    </row>
    <row r="50" spans="1:25" s="27" customFormat="1" ht="21" customHeight="1">
      <c r="A50" s="37" t="s">
        <v>264</v>
      </c>
      <c r="B50" s="32">
        <v>-0.17</v>
      </c>
      <c r="C50" s="33">
        <f t="shared" si="0"/>
        <v>404.93</v>
      </c>
      <c r="D50" s="32" t="s">
        <v>142</v>
      </c>
      <c r="E50" s="32">
        <v>16</v>
      </c>
      <c r="F50" s="32">
        <v>4.58</v>
      </c>
      <c r="G50" s="33">
        <f t="shared" si="1"/>
        <v>0.11724890829694323</v>
      </c>
      <c r="H50" s="33">
        <v>0.537</v>
      </c>
      <c r="I50" s="79" t="s">
        <v>48</v>
      </c>
      <c r="S50" s="8"/>
      <c r="W50" s="41"/>
      <c r="X50" s="41"/>
      <c r="Y50" s="42"/>
    </row>
    <row r="51" spans="1:25" s="27" customFormat="1" ht="21" customHeight="1">
      <c r="A51" s="37" t="s">
        <v>265</v>
      </c>
      <c r="B51" s="32">
        <v>-0.2</v>
      </c>
      <c r="C51" s="33">
        <f t="shared" si="0"/>
        <v>404.90000000000003</v>
      </c>
      <c r="D51" s="32" t="s">
        <v>268</v>
      </c>
      <c r="E51" s="32">
        <v>15.6</v>
      </c>
      <c r="F51" s="32">
        <v>3.92</v>
      </c>
      <c r="G51" s="33">
        <f t="shared" si="1"/>
        <v>0.07091836734693878</v>
      </c>
      <c r="H51" s="33">
        <v>0.278</v>
      </c>
      <c r="I51" s="79" t="s">
        <v>48</v>
      </c>
      <c r="S51" s="8"/>
      <c r="W51" s="41"/>
      <c r="X51" s="41"/>
      <c r="Y51" s="42"/>
    </row>
    <row r="52" spans="1:39" s="27" customFormat="1" ht="21" customHeight="1">
      <c r="A52" s="37" t="s">
        <v>280</v>
      </c>
      <c r="B52" s="32">
        <v>-0.21</v>
      </c>
      <c r="C52" s="33">
        <f t="shared" si="0"/>
        <v>404.89000000000004</v>
      </c>
      <c r="D52" s="36" t="s">
        <v>286</v>
      </c>
      <c r="E52" s="32">
        <v>15.5</v>
      </c>
      <c r="F52" s="32">
        <v>4.33</v>
      </c>
      <c r="G52" s="33">
        <f t="shared" si="1"/>
        <v>0.07621247113163973</v>
      </c>
      <c r="H52" s="33">
        <v>0.33</v>
      </c>
      <c r="I52" s="79" t="s">
        <v>48</v>
      </c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</row>
    <row r="53" spans="1:39" s="27" customFormat="1" ht="21" customHeight="1">
      <c r="A53" s="37" t="s">
        <v>281</v>
      </c>
      <c r="B53" s="32">
        <v>-0.22</v>
      </c>
      <c r="C53" s="33">
        <f t="shared" si="0"/>
        <v>404.88</v>
      </c>
      <c r="D53" s="36" t="s">
        <v>238</v>
      </c>
      <c r="E53" s="32">
        <v>15</v>
      </c>
      <c r="F53" s="32">
        <v>3.26</v>
      </c>
      <c r="G53" s="33">
        <f t="shared" si="1"/>
        <v>0.06288343558282208</v>
      </c>
      <c r="H53" s="33">
        <v>0.205</v>
      </c>
      <c r="I53" s="79" t="s">
        <v>48</v>
      </c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</row>
    <row r="54" spans="1:25" s="27" customFormat="1" ht="21" customHeight="1">
      <c r="A54" s="43" t="s">
        <v>285</v>
      </c>
      <c r="B54" s="44">
        <v>-0.23</v>
      </c>
      <c r="C54" s="45">
        <f>$C$8+B54</f>
        <v>404.87</v>
      </c>
      <c r="D54" s="46" t="s">
        <v>287</v>
      </c>
      <c r="E54" s="44">
        <v>14.28</v>
      </c>
      <c r="F54" s="44">
        <v>3.41</v>
      </c>
      <c r="G54" s="45">
        <f>H54/F54</f>
        <v>0.040175953079178886</v>
      </c>
      <c r="H54" s="45">
        <v>0.137</v>
      </c>
      <c r="I54" s="80" t="s">
        <v>48</v>
      </c>
      <c r="S54" s="8"/>
      <c r="T54" s="7"/>
      <c r="W54" s="41"/>
      <c r="X54" s="41"/>
      <c r="Y54" s="42"/>
    </row>
    <row r="55" spans="1:25" s="27" customFormat="1" ht="21" customHeight="1">
      <c r="A55" s="48"/>
      <c r="B55" s="41"/>
      <c r="C55" s="42"/>
      <c r="E55" s="41"/>
      <c r="F55" s="41"/>
      <c r="G55" s="42"/>
      <c r="H55" s="42"/>
      <c r="I55" s="49"/>
      <c r="S55" s="8"/>
      <c r="T55" s="7"/>
      <c r="W55" s="41"/>
      <c r="X55" s="41"/>
      <c r="Y55" s="42"/>
    </row>
    <row r="56" spans="1:25" s="27" customFormat="1" ht="21" customHeight="1">
      <c r="A56" s="48"/>
      <c r="B56" s="41"/>
      <c r="C56" s="42"/>
      <c r="E56" s="41"/>
      <c r="F56" s="41"/>
      <c r="G56" s="42"/>
      <c r="H56" s="42"/>
      <c r="I56" s="49"/>
      <c r="S56" s="8"/>
      <c r="T56" s="7"/>
      <c r="W56" s="41"/>
      <c r="X56" s="41"/>
      <c r="Y56" s="42"/>
    </row>
    <row r="57" spans="1:25" s="27" customFormat="1" ht="21" customHeight="1">
      <c r="A57" s="48"/>
      <c r="B57" s="41"/>
      <c r="C57" s="42"/>
      <c r="E57" s="41"/>
      <c r="F57" s="41"/>
      <c r="G57" s="42"/>
      <c r="H57" s="42"/>
      <c r="I57" s="49"/>
      <c r="S57" s="8"/>
      <c r="T57" s="7"/>
      <c r="W57" s="41"/>
      <c r="X57" s="41"/>
      <c r="Y57" s="42"/>
    </row>
    <row r="58" spans="1:25" s="27" customFormat="1" ht="21" customHeight="1">
      <c r="A58" s="55"/>
      <c r="B58" s="41"/>
      <c r="C58" s="42"/>
      <c r="D58" s="41"/>
      <c r="E58" s="41"/>
      <c r="F58" s="41"/>
      <c r="G58" s="42"/>
      <c r="H58" s="42"/>
      <c r="S58" s="8"/>
      <c r="T58" s="7"/>
      <c r="W58" s="41"/>
      <c r="X58" s="41"/>
      <c r="Y58" s="42"/>
    </row>
    <row r="59" spans="1:25" s="27" customFormat="1" ht="21" customHeight="1">
      <c r="A59" s="51" t="s">
        <v>49</v>
      </c>
      <c r="B59" s="41"/>
      <c r="C59" s="41"/>
      <c r="D59" s="41"/>
      <c r="E59" s="41"/>
      <c r="F59" s="41"/>
      <c r="G59" s="42"/>
      <c r="H59" s="42"/>
      <c r="I59" s="8"/>
      <c r="S59" s="8"/>
      <c r="T59" s="7"/>
      <c r="W59" s="41"/>
      <c r="X59" s="41"/>
      <c r="Y59" s="42"/>
    </row>
    <row r="60" spans="1:25" s="27" customFormat="1" ht="21" customHeight="1">
      <c r="A60" s="53" t="s">
        <v>50</v>
      </c>
      <c r="B60" s="54">
        <f>+COUNT(B11:B57)</f>
        <v>44</v>
      </c>
      <c r="C60" s="41" t="s">
        <v>51</v>
      </c>
      <c r="D60" s="41"/>
      <c r="E60" s="41"/>
      <c r="F60" s="41"/>
      <c r="G60" s="42"/>
      <c r="H60" s="42"/>
      <c r="S60" s="8"/>
      <c r="T60" s="7"/>
      <c r="W60" s="41"/>
      <c r="X60" s="41"/>
      <c r="Y60" s="42"/>
    </row>
    <row r="61" spans="1:20" s="28" customFormat="1" ht="21" customHeight="1">
      <c r="A61" s="55"/>
      <c r="B61" s="41"/>
      <c r="C61" s="42"/>
      <c r="D61" s="41"/>
      <c r="E61" s="41"/>
      <c r="F61" s="41"/>
      <c r="G61" s="42"/>
      <c r="H61" s="42"/>
      <c r="I61" s="52"/>
      <c r="J61" s="7"/>
      <c r="K61" s="7"/>
      <c r="L61" s="7"/>
      <c r="M61" s="7"/>
      <c r="N61" s="7"/>
      <c r="O61" s="7"/>
      <c r="P61" s="7"/>
      <c r="Q61" s="7"/>
      <c r="R61" s="7"/>
      <c r="S61" s="8"/>
      <c r="T61" s="7"/>
    </row>
    <row r="62" spans="1:20" s="28" customFormat="1" ht="21" customHeight="1">
      <c r="A62" s="55"/>
      <c r="B62" s="41"/>
      <c r="C62" s="42"/>
      <c r="D62" s="41"/>
      <c r="E62" s="41"/>
      <c r="F62" s="41"/>
      <c r="G62" s="42"/>
      <c r="H62" s="42"/>
      <c r="I62" s="52"/>
      <c r="J62" s="7"/>
      <c r="K62" s="7"/>
      <c r="L62" s="7"/>
      <c r="M62" s="7"/>
      <c r="N62" s="7"/>
      <c r="O62" s="7"/>
      <c r="P62" s="7"/>
      <c r="Q62" s="7"/>
      <c r="R62" s="7"/>
      <c r="S62" s="8"/>
      <c r="T62" s="7"/>
    </row>
    <row r="63" spans="1:20" s="28" customFormat="1" ht="21" customHeight="1">
      <c r="A63" s="58"/>
      <c r="B63" s="59"/>
      <c r="C63" s="42"/>
      <c r="D63" s="59"/>
      <c r="E63" s="59"/>
      <c r="F63" s="59"/>
      <c r="G63" s="60"/>
      <c r="H63" s="42"/>
      <c r="I63" s="52"/>
      <c r="J63" s="7"/>
      <c r="K63" s="7"/>
      <c r="L63" s="7"/>
      <c r="M63" s="7"/>
      <c r="N63" s="7"/>
      <c r="O63" s="7"/>
      <c r="P63" s="7"/>
      <c r="Q63" s="7"/>
      <c r="R63" s="7"/>
      <c r="S63" s="8"/>
      <c r="T63" s="7"/>
    </row>
    <row r="64" spans="1:20" s="28" customFormat="1" ht="21" customHeight="1">
      <c r="A64" s="58"/>
      <c r="B64" s="59"/>
      <c r="C64" s="42"/>
      <c r="D64" s="59"/>
      <c r="E64" s="59"/>
      <c r="F64" s="59"/>
      <c r="G64" s="60"/>
      <c r="H64" s="42"/>
      <c r="I64" s="52"/>
      <c r="J64" s="7"/>
      <c r="K64" s="7"/>
      <c r="L64" s="7"/>
      <c r="M64" s="7"/>
      <c r="N64" s="7"/>
      <c r="O64" s="7"/>
      <c r="P64" s="7"/>
      <c r="Q64" s="7"/>
      <c r="R64" s="7"/>
      <c r="S64" s="8"/>
      <c r="T64" s="7"/>
    </row>
    <row r="65" spans="1:20" s="28" customFormat="1" ht="21" customHeight="1">
      <c r="A65" s="58"/>
      <c r="B65" s="59"/>
      <c r="C65" s="42"/>
      <c r="D65" s="59"/>
      <c r="E65" s="59"/>
      <c r="F65" s="59"/>
      <c r="G65" s="60"/>
      <c r="H65" s="42"/>
      <c r="I65" s="57"/>
      <c r="J65" s="7"/>
      <c r="K65" s="7"/>
      <c r="L65" s="7"/>
      <c r="M65" s="7"/>
      <c r="N65" s="7"/>
      <c r="O65" s="7"/>
      <c r="P65" s="7"/>
      <c r="Q65" s="7"/>
      <c r="R65" s="7"/>
      <c r="S65" s="8"/>
      <c r="T65" s="7"/>
    </row>
    <row r="66" spans="1:20" s="28" customFormat="1" ht="21" customHeight="1">
      <c r="A66" s="58"/>
      <c r="B66" s="59"/>
      <c r="C66" s="42"/>
      <c r="D66" s="59"/>
      <c r="E66" s="59"/>
      <c r="F66" s="59"/>
      <c r="G66" s="60"/>
      <c r="H66" s="42"/>
      <c r="I66" s="57"/>
      <c r="J66" s="7"/>
      <c r="K66" s="7"/>
      <c r="L66" s="7"/>
      <c r="M66" s="7"/>
      <c r="N66" s="7"/>
      <c r="O66" s="7"/>
      <c r="P66" s="7"/>
      <c r="Q66" s="7"/>
      <c r="R66" s="7"/>
      <c r="S66" s="8"/>
      <c r="T66" s="7"/>
    </row>
    <row r="67" spans="1:20" s="28" customFormat="1" ht="21" customHeight="1">
      <c r="A67" s="58"/>
      <c r="B67" s="59"/>
      <c r="C67" s="42"/>
      <c r="D67" s="59"/>
      <c r="E67" s="59" t="s">
        <v>43</v>
      </c>
      <c r="F67" s="59"/>
      <c r="G67" s="60"/>
      <c r="H67" s="42"/>
      <c r="I67" s="57"/>
      <c r="J67" s="7"/>
      <c r="K67" s="7"/>
      <c r="L67" s="7"/>
      <c r="M67" s="7"/>
      <c r="N67" s="7"/>
      <c r="O67" s="7"/>
      <c r="P67" s="7"/>
      <c r="Q67" s="7"/>
      <c r="R67" s="7"/>
      <c r="S67" s="8"/>
      <c r="T67" s="7"/>
    </row>
    <row r="68" spans="1:20" s="28" customFormat="1" ht="21" customHeight="1">
      <c r="A68" s="58"/>
      <c r="B68" s="59"/>
      <c r="C68" s="42"/>
      <c r="D68" s="59"/>
      <c r="E68" s="59"/>
      <c r="F68" s="59"/>
      <c r="G68" s="60"/>
      <c r="H68" s="42"/>
      <c r="I68" s="57"/>
      <c r="J68" s="7"/>
      <c r="K68" s="7"/>
      <c r="L68" s="7"/>
      <c r="M68" s="7"/>
      <c r="N68" s="7"/>
      <c r="O68" s="7"/>
      <c r="P68" s="7"/>
      <c r="Q68" s="7"/>
      <c r="R68" s="7"/>
      <c r="S68" s="8"/>
      <c r="T68" s="7"/>
    </row>
    <row r="69" spans="1:20" s="28" customFormat="1" ht="21" customHeight="1">
      <c r="A69" s="58"/>
      <c r="B69" s="59"/>
      <c r="C69" s="42"/>
      <c r="D69" s="59"/>
      <c r="E69" s="59"/>
      <c r="F69" s="59"/>
      <c r="G69" s="60"/>
      <c r="H69" s="42"/>
      <c r="I69" s="57"/>
      <c r="J69" s="7"/>
      <c r="K69" s="7"/>
      <c r="L69" s="7"/>
      <c r="M69" s="7"/>
      <c r="N69" s="7"/>
      <c r="O69" s="7"/>
      <c r="P69" s="7"/>
      <c r="Q69" s="7"/>
      <c r="R69" s="7"/>
      <c r="S69" s="8"/>
      <c r="T69" s="7"/>
    </row>
    <row r="70" spans="1:20" s="28" customFormat="1" ht="21" customHeight="1">
      <c r="A70" s="58"/>
      <c r="B70" s="59"/>
      <c r="C70" s="42"/>
      <c r="D70" s="59"/>
      <c r="E70" s="59"/>
      <c r="F70" s="59"/>
      <c r="G70" s="60"/>
      <c r="H70" s="42"/>
      <c r="I70" s="57"/>
      <c r="J70" s="7"/>
      <c r="K70" s="7"/>
      <c r="L70" s="7"/>
      <c r="M70" s="7"/>
      <c r="N70" s="7"/>
      <c r="O70" s="7"/>
      <c r="P70" s="7"/>
      <c r="Q70" s="7"/>
      <c r="R70" s="7"/>
      <c r="S70" s="8"/>
      <c r="T70" s="7"/>
    </row>
    <row r="71" spans="1:20" s="28" customFormat="1" ht="21" customHeight="1">
      <c r="A71" s="58"/>
      <c r="B71" s="59"/>
      <c r="C71" s="42"/>
      <c r="D71" s="59"/>
      <c r="E71" s="59"/>
      <c r="F71" s="59"/>
      <c r="G71" s="60"/>
      <c r="H71" s="42"/>
      <c r="I71" s="57"/>
      <c r="J71" s="7"/>
      <c r="K71" s="7"/>
      <c r="L71" s="7"/>
      <c r="M71" s="7"/>
      <c r="N71" s="7"/>
      <c r="O71" s="7"/>
      <c r="P71" s="7"/>
      <c r="Q71" s="7"/>
      <c r="R71" s="7"/>
      <c r="S71" s="8"/>
      <c r="T71" s="7"/>
    </row>
    <row r="72" spans="1:20" s="28" customFormat="1" ht="21" customHeight="1">
      <c r="A72" s="58"/>
      <c r="B72" s="59"/>
      <c r="C72" s="42"/>
      <c r="D72" s="59"/>
      <c r="E72" s="59"/>
      <c r="F72" s="59"/>
      <c r="G72" s="60"/>
      <c r="H72" s="42"/>
      <c r="I72" s="57"/>
      <c r="J72" s="50"/>
      <c r="K72" s="50"/>
      <c r="L72" s="50"/>
      <c r="M72" s="50"/>
      <c r="N72" s="50"/>
      <c r="O72" s="50"/>
      <c r="P72" s="50"/>
      <c r="Q72" s="50"/>
      <c r="R72" s="50"/>
      <c r="S72" s="8"/>
      <c r="T72" s="7"/>
    </row>
    <row r="73" spans="1:20" s="28" customFormat="1" ht="21" customHeight="1">
      <c r="A73" s="58"/>
      <c r="B73" s="59"/>
      <c r="C73" s="42"/>
      <c r="D73" s="59"/>
      <c r="E73" s="59"/>
      <c r="F73" s="59"/>
      <c r="G73" s="60"/>
      <c r="H73" s="42"/>
      <c r="I73" s="57"/>
      <c r="J73" s="50"/>
      <c r="K73" s="50"/>
      <c r="L73" s="50"/>
      <c r="M73" s="50"/>
      <c r="N73" s="50"/>
      <c r="O73" s="50"/>
      <c r="P73" s="50"/>
      <c r="Q73" s="50"/>
      <c r="R73" s="50"/>
      <c r="S73" s="8"/>
      <c r="T73" s="7"/>
    </row>
    <row r="74" spans="1:20" s="28" customFormat="1" ht="21" customHeight="1">
      <c r="A74" s="58"/>
      <c r="B74" s="59"/>
      <c r="C74" s="42"/>
      <c r="D74" s="59"/>
      <c r="E74" s="59"/>
      <c r="F74" s="59"/>
      <c r="G74" s="60"/>
      <c r="H74" s="42"/>
      <c r="I74" s="57"/>
      <c r="J74" s="50"/>
      <c r="K74" s="50"/>
      <c r="L74" s="50"/>
      <c r="M74" s="50"/>
      <c r="N74" s="50"/>
      <c r="O74" s="50"/>
      <c r="P74" s="50"/>
      <c r="Q74" s="50"/>
      <c r="R74" s="50"/>
      <c r="S74" s="8"/>
      <c r="T74" s="7"/>
    </row>
    <row r="75" spans="1:20" s="28" customFormat="1" ht="21" customHeight="1">
      <c r="A75" s="58"/>
      <c r="B75" s="59"/>
      <c r="C75" s="42"/>
      <c r="D75" s="59"/>
      <c r="E75" s="59"/>
      <c r="F75" s="59"/>
      <c r="G75" s="60"/>
      <c r="H75" s="42"/>
      <c r="I75" s="57"/>
      <c r="J75" s="50"/>
      <c r="K75" s="50"/>
      <c r="L75" s="50"/>
      <c r="M75" s="50"/>
      <c r="N75" s="50"/>
      <c r="O75" s="50"/>
      <c r="P75" s="50"/>
      <c r="Q75" s="50"/>
      <c r="R75" s="50"/>
      <c r="S75" s="8"/>
      <c r="T75" s="7"/>
    </row>
    <row r="76" spans="1:20" s="28" customFormat="1" ht="15" customHeight="1">
      <c r="A76" s="58"/>
      <c r="B76" s="59"/>
      <c r="C76" s="42"/>
      <c r="D76" s="59"/>
      <c r="E76" s="59"/>
      <c r="F76" s="59"/>
      <c r="G76" s="60"/>
      <c r="H76" s="42"/>
      <c r="I76" s="57"/>
      <c r="J76" s="50"/>
      <c r="K76" s="50"/>
      <c r="L76" s="50"/>
      <c r="M76" s="50"/>
      <c r="N76" s="50"/>
      <c r="O76" s="50"/>
      <c r="P76" s="50"/>
      <c r="Q76" s="50"/>
      <c r="R76" s="50"/>
      <c r="S76" s="8"/>
      <c r="T76" s="7"/>
    </row>
    <row r="77" spans="1:20" s="28" customFormat="1" ht="15" customHeight="1">
      <c r="A77" s="58"/>
      <c r="B77" s="59"/>
      <c r="C77" s="42"/>
      <c r="D77" s="59"/>
      <c r="E77" s="59"/>
      <c r="F77" s="59"/>
      <c r="G77" s="60"/>
      <c r="H77" s="42"/>
      <c r="I77" s="57"/>
      <c r="J77" s="50"/>
      <c r="K77" s="50"/>
      <c r="L77" s="50"/>
      <c r="M77" s="50"/>
      <c r="N77" s="50"/>
      <c r="O77" s="50"/>
      <c r="P77" s="50"/>
      <c r="Q77" s="50"/>
      <c r="R77" s="50"/>
      <c r="S77" s="8"/>
      <c r="T77" s="7"/>
    </row>
    <row r="78" spans="1:20" s="28" customFormat="1" ht="15" customHeight="1">
      <c r="A78" s="58"/>
      <c r="B78" s="59"/>
      <c r="C78" s="42"/>
      <c r="D78" s="59"/>
      <c r="E78" s="59"/>
      <c r="F78" s="59"/>
      <c r="G78" s="60"/>
      <c r="H78" s="42"/>
      <c r="I78" s="57"/>
      <c r="J78" s="50"/>
      <c r="K78" s="50"/>
      <c r="L78" s="50"/>
      <c r="M78" s="50"/>
      <c r="N78" s="50"/>
      <c r="O78" s="50"/>
      <c r="P78" s="50"/>
      <c r="Q78" s="50"/>
      <c r="R78" s="50"/>
      <c r="S78" s="8"/>
      <c r="T78" s="7"/>
    </row>
    <row r="79" spans="1:20" s="28" customFormat="1" ht="15" customHeight="1">
      <c r="A79" s="58"/>
      <c r="B79" s="59"/>
      <c r="C79" s="42"/>
      <c r="D79" s="59"/>
      <c r="E79" s="59"/>
      <c r="F79" s="59"/>
      <c r="G79" s="60"/>
      <c r="H79" s="42"/>
      <c r="I79" s="57"/>
      <c r="J79" s="50"/>
      <c r="K79" s="50"/>
      <c r="L79" s="50"/>
      <c r="M79" s="50"/>
      <c r="N79" s="50"/>
      <c r="O79" s="50"/>
      <c r="P79" s="50"/>
      <c r="Q79" s="50"/>
      <c r="R79" s="50"/>
      <c r="S79" s="8"/>
      <c r="T79" s="7"/>
    </row>
    <row r="80" spans="1:20" s="28" customFormat="1" ht="15" customHeight="1">
      <c r="A80" s="58"/>
      <c r="B80" s="59"/>
      <c r="C80" s="42"/>
      <c r="D80" s="59"/>
      <c r="E80" s="59"/>
      <c r="F80" s="59"/>
      <c r="G80" s="60"/>
      <c r="H80" s="42"/>
      <c r="I80" s="57"/>
      <c r="J80" s="50"/>
      <c r="K80" s="50"/>
      <c r="L80" s="50"/>
      <c r="M80" s="50"/>
      <c r="N80" s="50"/>
      <c r="O80" s="50"/>
      <c r="P80" s="50"/>
      <c r="Q80" s="50"/>
      <c r="R80" s="50"/>
      <c r="S80" s="8"/>
      <c r="T80" s="7"/>
    </row>
    <row r="81" spans="1:20" s="28" customFormat="1" ht="15" customHeight="1">
      <c r="A81" s="58"/>
      <c r="B81" s="59"/>
      <c r="C81" s="42"/>
      <c r="D81" s="59"/>
      <c r="E81" s="59"/>
      <c r="F81" s="59"/>
      <c r="G81" s="60"/>
      <c r="H81" s="42"/>
      <c r="I81" s="57"/>
      <c r="J81" s="50"/>
      <c r="K81" s="50"/>
      <c r="L81" s="50"/>
      <c r="M81" s="50"/>
      <c r="N81" s="50"/>
      <c r="O81" s="50"/>
      <c r="P81" s="50"/>
      <c r="Q81" s="50"/>
      <c r="R81" s="50"/>
      <c r="S81" s="8"/>
      <c r="T81" s="7"/>
    </row>
    <row r="82" spans="1:20" s="28" customFormat="1" ht="15" customHeight="1">
      <c r="A82" s="58"/>
      <c r="B82" s="59"/>
      <c r="C82" s="42"/>
      <c r="D82" s="59"/>
      <c r="E82" s="59"/>
      <c r="F82" s="59"/>
      <c r="G82" s="60"/>
      <c r="H82" s="42"/>
      <c r="I82" s="57"/>
      <c r="J82" s="50"/>
      <c r="K82" s="50"/>
      <c r="L82" s="50"/>
      <c r="M82" s="50"/>
      <c r="N82" s="50"/>
      <c r="O82" s="50"/>
      <c r="P82" s="50"/>
      <c r="Q82" s="50"/>
      <c r="R82" s="50"/>
      <c r="S82" s="8"/>
      <c r="T82" s="7"/>
    </row>
    <row r="83" spans="1:20" s="28" customFormat="1" ht="15" customHeight="1">
      <c r="A83" s="58"/>
      <c r="B83" s="59"/>
      <c r="C83" s="42"/>
      <c r="D83" s="59"/>
      <c r="E83" s="59"/>
      <c r="F83" s="59"/>
      <c r="G83" s="60"/>
      <c r="H83" s="42"/>
      <c r="I83" s="57"/>
      <c r="J83" s="50"/>
      <c r="K83" s="50"/>
      <c r="L83" s="50"/>
      <c r="M83" s="50"/>
      <c r="N83" s="50"/>
      <c r="O83" s="50"/>
      <c r="P83" s="50"/>
      <c r="Q83" s="50"/>
      <c r="R83" s="50"/>
      <c r="S83" s="8"/>
      <c r="T83" s="7"/>
    </row>
    <row r="84" spans="1:20" s="28" customFormat="1" ht="15" customHeight="1">
      <c r="A84" s="58"/>
      <c r="B84" s="59"/>
      <c r="C84" s="42"/>
      <c r="D84" s="59"/>
      <c r="E84" s="59"/>
      <c r="F84" s="59"/>
      <c r="G84" s="60"/>
      <c r="H84" s="42"/>
      <c r="I84" s="57"/>
      <c r="J84" s="50"/>
      <c r="K84" s="50"/>
      <c r="L84" s="50"/>
      <c r="M84" s="50"/>
      <c r="N84" s="50"/>
      <c r="O84" s="50"/>
      <c r="P84" s="50"/>
      <c r="Q84" s="50"/>
      <c r="R84" s="50"/>
      <c r="S84" s="8"/>
      <c r="T84" s="7"/>
    </row>
    <row r="85" spans="1:20" s="28" customFormat="1" ht="15" customHeight="1">
      <c r="A85" s="58"/>
      <c r="B85" s="59"/>
      <c r="C85" s="42"/>
      <c r="D85" s="59"/>
      <c r="E85" s="59"/>
      <c r="F85" s="59"/>
      <c r="G85" s="60"/>
      <c r="H85" s="42"/>
      <c r="I85" s="57"/>
      <c r="J85" s="50"/>
      <c r="K85" s="50"/>
      <c r="L85" s="50"/>
      <c r="M85" s="50"/>
      <c r="N85" s="50"/>
      <c r="O85" s="50"/>
      <c r="P85" s="50"/>
      <c r="Q85" s="50"/>
      <c r="R85" s="50"/>
      <c r="S85" s="8"/>
      <c r="T85" s="7"/>
    </row>
    <row r="86" spans="1:20" s="28" customFormat="1" ht="15" customHeight="1">
      <c r="A86" s="58"/>
      <c r="B86" s="59"/>
      <c r="C86" s="42"/>
      <c r="D86" s="59"/>
      <c r="E86" s="59"/>
      <c r="F86" s="59"/>
      <c r="G86" s="60"/>
      <c r="H86" s="42"/>
      <c r="I86" s="57"/>
      <c r="J86" s="50"/>
      <c r="K86" s="50"/>
      <c r="L86" s="50"/>
      <c r="M86" s="50"/>
      <c r="N86" s="50"/>
      <c r="O86" s="50"/>
      <c r="P86" s="50"/>
      <c r="Q86" s="50"/>
      <c r="R86" s="50"/>
      <c r="S86" s="8"/>
      <c r="T86" s="7"/>
    </row>
    <row r="87" spans="1:20" s="28" customFormat="1" ht="15" customHeight="1">
      <c r="A87" s="58"/>
      <c r="B87" s="59"/>
      <c r="C87" s="42"/>
      <c r="D87" s="59"/>
      <c r="E87" s="59"/>
      <c r="F87" s="59"/>
      <c r="G87" s="60"/>
      <c r="H87" s="42"/>
      <c r="I87" s="57"/>
      <c r="J87" s="50"/>
      <c r="K87" s="50"/>
      <c r="L87" s="50"/>
      <c r="M87" s="50"/>
      <c r="N87" s="50"/>
      <c r="O87" s="50"/>
      <c r="P87" s="50"/>
      <c r="Q87" s="50"/>
      <c r="R87" s="50"/>
      <c r="S87" s="8"/>
      <c r="T87" s="7"/>
    </row>
    <row r="88" spans="1:20" s="28" customFormat="1" ht="15" customHeight="1">
      <c r="A88" s="58"/>
      <c r="B88" s="59"/>
      <c r="C88" s="42"/>
      <c r="D88" s="59"/>
      <c r="E88" s="59"/>
      <c r="F88" s="59"/>
      <c r="G88" s="60"/>
      <c r="H88" s="42"/>
      <c r="I88" s="57"/>
      <c r="J88" s="50"/>
      <c r="K88" s="50"/>
      <c r="L88" s="50"/>
      <c r="M88" s="50"/>
      <c r="N88" s="50"/>
      <c r="O88" s="50"/>
      <c r="P88" s="50"/>
      <c r="Q88" s="50"/>
      <c r="R88" s="50"/>
      <c r="S88" s="8"/>
      <c r="T88" s="7"/>
    </row>
    <row r="89" spans="1:20" s="28" customFormat="1" ht="15" customHeight="1">
      <c r="A89" s="58"/>
      <c r="B89" s="59"/>
      <c r="C89" s="42"/>
      <c r="D89" s="59"/>
      <c r="E89" s="59"/>
      <c r="F89" s="59"/>
      <c r="G89" s="60"/>
      <c r="H89" s="42"/>
      <c r="I89" s="57"/>
      <c r="J89" s="50"/>
      <c r="K89" s="50"/>
      <c r="L89" s="50"/>
      <c r="M89" s="50"/>
      <c r="N89" s="50"/>
      <c r="O89" s="50"/>
      <c r="P89" s="50"/>
      <c r="Q89" s="50"/>
      <c r="R89" s="50"/>
      <c r="S89" s="8"/>
      <c r="T89" s="7"/>
    </row>
    <row r="90" spans="1:20" s="28" customFormat="1" ht="15" customHeight="1">
      <c r="A90" s="58"/>
      <c r="B90" s="59"/>
      <c r="C90" s="42"/>
      <c r="D90" s="59"/>
      <c r="E90" s="59"/>
      <c r="F90" s="59"/>
      <c r="G90" s="60"/>
      <c r="H90" s="42"/>
      <c r="I90" s="57"/>
      <c r="J90" s="50"/>
      <c r="K90" s="50"/>
      <c r="L90" s="50"/>
      <c r="M90" s="50"/>
      <c r="N90" s="50"/>
      <c r="O90" s="50"/>
      <c r="P90" s="50"/>
      <c r="Q90" s="50"/>
      <c r="R90" s="50"/>
      <c r="S90" s="8"/>
      <c r="T90" s="7"/>
    </row>
    <row r="91" spans="1:20" s="28" customFormat="1" ht="15" customHeight="1">
      <c r="A91" s="58"/>
      <c r="B91" s="59"/>
      <c r="C91" s="42"/>
      <c r="D91" s="59"/>
      <c r="E91" s="59"/>
      <c r="F91" s="59"/>
      <c r="G91" s="60"/>
      <c r="H91" s="42"/>
      <c r="I91" s="57"/>
      <c r="J91" s="50"/>
      <c r="K91" s="50"/>
      <c r="L91" s="50"/>
      <c r="M91" s="50"/>
      <c r="N91" s="50"/>
      <c r="O91" s="50"/>
      <c r="P91" s="50"/>
      <c r="Q91" s="50"/>
      <c r="R91" s="50"/>
      <c r="S91" s="8"/>
      <c r="T91" s="7"/>
    </row>
    <row r="92" spans="1:20" s="28" customFormat="1" ht="15" customHeight="1">
      <c r="A92" s="58"/>
      <c r="B92" s="59"/>
      <c r="C92" s="42"/>
      <c r="D92" s="59"/>
      <c r="E92" s="59"/>
      <c r="F92" s="59"/>
      <c r="G92" s="60"/>
      <c r="H92" s="42"/>
      <c r="I92" s="57"/>
      <c r="J92" s="50"/>
      <c r="K92" s="50"/>
      <c r="L92" s="50"/>
      <c r="M92" s="50"/>
      <c r="N92" s="50"/>
      <c r="O92" s="50"/>
      <c r="P92" s="50"/>
      <c r="Q92" s="50"/>
      <c r="R92" s="50"/>
      <c r="S92" s="8"/>
      <c r="T92" s="7"/>
    </row>
    <row r="93" spans="1:20" s="28" customFormat="1" ht="15" customHeight="1">
      <c r="A93" s="58"/>
      <c r="B93" s="59"/>
      <c r="C93" s="42"/>
      <c r="D93" s="59"/>
      <c r="E93" s="59"/>
      <c r="F93" s="59"/>
      <c r="G93" s="60"/>
      <c r="H93" s="42"/>
      <c r="I93" s="57"/>
      <c r="J93" s="50"/>
      <c r="K93" s="50"/>
      <c r="L93" s="50"/>
      <c r="M93" s="50"/>
      <c r="N93" s="50"/>
      <c r="O93" s="50"/>
      <c r="P93" s="50"/>
      <c r="Q93" s="50"/>
      <c r="R93" s="50"/>
      <c r="S93" s="8"/>
      <c r="T93" s="7"/>
    </row>
    <row r="94" spans="1:20" s="28" customFormat="1" ht="15" customHeight="1">
      <c r="A94" s="58"/>
      <c r="B94" s="59"/>
      <c r="C94" s="42"/>
      <c r="D94" s="59"/>
      <c r="E94" s="59"/>
      <c r="F94" s="59"/>
      <c r="G94" s="60"/>
      <c r="H94" s="42"/>
      <c r="I94" s="57"/>
      <c r="J94" s="50"/>
      <c r="K94" s="50"/>
      <c r="L94" s="50"/>
      <c r="M94" s="50"/>
      <c r="N94" s="50"/>
      <c r="O94" s="50"/>
      <c r="P94" s="50"/>
      <c r="Q94" s="50"/>
      <c r="R94" s="50"/>
      <c r="S94" s="8"/>
      <c r="T94" s="7"/>
    </row>
    <row r="95" spans="1:20" s="28" customFormat="1" ht="15" customHeight="1">
      <c r="A95" s="58"/>
      <c r="B95" s="59"/>
      <c r="C95" s="42"/>
      <c r="D95" s="59"/>
      <c r="E95" s="59"/>
      <c r="F95" s="59"/>
      <c r="G95" s="60"/>
      <c r="H95" s="42"/>
      <c r="I95" s="57"/>
      <c r="J95" s="50"/>
      <c r="K95" s="50"/>
      <c r="L95" s="50"/>
      <c r="M95" s="50"/>
      <c r="N95" s="50"/>
      <c r="O95" s="50"/>
      <c r="P95" s="50"/>
      <c r="Q95" s="50"/>
      <c r="R95" s="50"/>
      <c r="S95" s="8"/>
      <c r="T95" s="7"/>
    </row>
    <row r="96" spans="1:20" s="28" customFormat="1" ht="15" customHeight="1">
      <c r="A96" s="58"/>
      <c r="B96" s="59"/>
      <c r="C96" s="42"/>
      <c r="D96" s="59"/>
      <c r="E96" s="59"/>
      <c r="F96" s="59"/>
      <c r="G96" s="60"/>
      <c r="H96" s="42"/>
      <c r="I96" s="57"/>
      <c r="J96" s="50"/>
      <c r="K96" s="50"/>
      <c r="L96" s="50"/>
      <c r="M96" s="50"/>
      <c r="N96" s="50"/>
      <c r="O96" s="50"/>
      <c r="P96" s="50"/>
      <c r="Q96" s="50"/>
      <c r="R96" s="50"/>
      <c r="S96" s="8"/>
      <c r="T96" s="7"/>
    </row>
    <row r="97" spans="1:20" s="28" customFormat="1" ht="15" customHeight="1">
      <c r="A97" s="58"/>
      <c r="B97" s="59"/>
      <c r="C97" s="42"/>
      <c r="D97" s="59"/>
      <c r="E97" s="59"/>
      <c r="F97" s="59"/>
      <c r="G97" s="60"/>
      <c r="H97" s="42"/>
      <c r="I97" s="57"/>
      <c r="J97" s="50"/>
      <c r="K97" s="50"/>
      <c r="L97" s="50"/>
      <c r="M97" s="50"/>
      <c r="N97" s="50"/>
      <c r="O97" s="50"/>
      <c r="P97" s="50"/>
      <c r="Q97" s="50"/>
      <c r="R97" s="50"/>
      <c r="S97" s="8"/>
      <c r="T97" s="7"/>
    </row>
    <row r="98" spans="1:20" s="28" customFormat="1" ht="15" customHeight="1">
      <c r="A98" s="58"/>
      <c r="B98" s="59"/>
      <c r="C98" s="42"/>
      <c r="D98" s="59"/>
      <c r="E98" s="59"/>
      <c r="F98" s="59"/>
      <c r="G98" s="60"/>
      <c r="H98" s="42"/>
      <c r="I98" s="57"/>
      <c r="J98" s="50"/>
      <c r="K98" s="50"/>
      <c r="L98" s="50"/>
      <c r="M98" s="50"/>
      <c r="N98" s="50"/>
      <c r="O98" s="50"/>
      <c r="P98" s="50"/>
      <c r="Q98" s="50"/>
      <c r="R98" s="50"/>
      <c r="S98" s="8"/>
      <c r="T98" s="7"/>
    </row>
    <row r="99" spans="1:20" s="28" customFormat="1" ht="15" customHeight="1">
      <c r="A99" s="58"/>
      <c r="B99" s="59"/>
      <c r="C99" s="42"/>
      <c r="D99" s="59"/>
      <c r="E99" s="59"/>
      <c r="F99" s="59"/>
      <c r="G99" s="60"/>
      <c r="H99" s="42"/>
      <c r="I99" s="57"/>
      <c r="J99" s="50"/>
      <c r="K99" s="50"/>
      <c r="L99" s="50"/>
      <c r="M99" s="50"/>
      <c r="N99" s="50"/>
      <c r="O99" s="50"/>
      <c r="P99" s="50"/>
      <c r="Q99" s="50"/>
      <c r="R99" s="50"/>
      <c r="S99" s="8"/>
      <c r="T99" s="7"/>
    </row>
    <row r="100" spans="1:20" s="28" customFormat="1" ht="15" customHeight="1">
      <c r="A100" s="58"/>
      <c r="B100" s="59"/>
      <c r="C100" s="42"/>
      <c r="D100" s="59"/>
      <c r="E100" s="59"/>
      <c r="F100" s="59"/>
      <c r="G100" s="60"/>
      <c r="H100" s="42"/>
      <c r="I100" s="57"/>
      <c r="J100" s="50"/>
      <c r="K100" s="50"/>
      <c r="L100" s="50"/>
      <c r="M100" s="50"/>
      <c r="N100" s="50"/>
      <c r="O100" s="50"/>
      <c r="P100" s="50"/>
      <c r="Q100" s="50"/>
      <c r="R100" s="50"/>
      <c r="S100" s="8"/>
      <c r="T100" s="7"/>
    </row>
    <row r="101" spans="1:20" s="28" customFormat="1" ht="15" customHeight="1">
      <c r="A101" s="58"/>
      <c r="B101" s="59"/>
      <c r="C101" s="42"/>
      <c r="D101" s="59"/>
      <c r="E101" s="59"/>
      <c r="F101" s="59"/>
      <c r="G101" s="60"/>
      <c r="H101" s="42"/>
      <c r="I101" s="57"/>
      <c r="J101" s="50"/>
      <c r="K101" s="50"/>
      <c r="L101" s="50"/>
      <c r="M101" s="50"/>
      <c r="N101" s="50"/>
      <c r="O101" s="50"/>
      <c r="P101" s="50"/>
      <c r="Q101" s="50"/>
      <c r="R101" s="50"/>
      <c r="S101" s="8"/>
      <c r="T101" s="7"/>
    </row>
    <row r="102" spans="1:20" s="28" customFormat="1" ht="15" customHeight="1">
      <c r="A102" s="58"/>
      <c r="B102" s="59"/>
      <c r="C102" s="42"/>
      <c r="D102" s="59"/>
      <c r="E102" s="59"/>
      <c r="F102" s="59"/>
      <c r="G102" s="60"/>
      <c r="H102" s="42"/>
      <c r="I102" s="57"/>
      <c r="J102" s="50"/>
      <c r="K102" s="50"/>
      <c r="L102" s="50"/>
      <c r="M102" s="50"/>
      <c r="N102" s="50"/>
      <c r="O102" s="50"/>
      <c r="P102" s="50"/>
      <c r="Q102" s="50"/>
      <c r="R102" s="50"/>
      <c r="S102" s="8"/>
      <c r="T102" s="7"/>
    </row>
    <row r="103" spans="1:20" s="28" customFormat="1" ht="15" customHeight="1">
      <c r="A103" s="58"/>
      <c r="B103" s="59"/>
      <c r="C103" s="42"/>
      <c r="D103" s="59"/>
      <c r="E103" s="59"/>
      <c r="F103" s="59"/>
      <c r="G103" s="60"/>
      <c r="H103" s="42"/>
      <c r="I103" s="57"/>
      <c r="J103" s="50"/>
      <c r="K103" s="50"/>
      <c r="L103" s="50"/>
      <c r="M103" s="50"/>
      <c r="N103" s="50"/>
      <c r="O103" s="50"/>
      <c r="P103" s="50"/>
      <c r="Q103" s="50"/>
      <c r="R103" s="50"/>
      <c r="S103" s="8"/>
      <c r="T103" s="7"/>
    </row>
    <row r="104" spans="1:20" s="28" customFormat="1" ht="15" customHeight="1">
      <c r="A104" s="58"/>
      <c r="B104" s="59"/>
      <c r="C104" s="42"/>
      <c r="D104" s="59"/>
      <c r="E104" s="59"/>
      <c r="F104" s="59"/>
      <c r="G104" s="60"/>
      <c r="H104" s="42"/>
      <c r="I104" s="57"/>
      <c r="J104" s="50"/>
      <c r="K104" s="50"/>
      <c r="L104" s="50"/>
      <c r="M104" s="50"/>
      <c r="N104" s="50"/>
      <c r="O104" s="50"/>
      <c r="P104" s="50"/>
      <c r="Q104" s="50"/>
      <c r="R104" s="50"/>
      <c r="S104" s="8"/>
      <c r="T104" s="7"/>
    </row>
    <row r="105" spans="1:20" s="28" customFormat="1" ht="15" customHeight="1">
      <c r="A105" s="58"/>
      <c r="B105" s="59"/>
      <c r="C105" s="42"/>
      <c r="D105" s="59"/>
      <c r="E105" s="59"/>
      <c r="F105" s="59"/>
      <c r="G105" s="60"/>
      <c r="H105" s="42"/>
      <c r="I105" s="57"/>
      <c r="J105" s="50"/>
      <c r="K105" s="50"/>
      <c r="L105" s="50"/>
      <c r="M105" s="50"/>
      <c r="N105" s="50"/>
      <c r="O105" s="50"/>
      <c r="P105" s="50"/>
      <c r="Q105" s="50"/>
      <c r="R105" s="50"/>
      <c r="S105" s="8"/>
      <c r="T105" s="7"/>
    </row>
    <row r="106" spans="1:20" s="28" customFormat="1" ht="15" customHeight="1">
      <c r="A106" s="58"/>
      <c r="B106" s="59"/>
      <c r="C106" s="42"/>
      <c r="D106" s="59"/>
      <c r="E106" s="59"/>
      <c r="F106" s="59"/>
      <c r="G106" s="60"/>
      <c r="H106" s="42"/>
      <c r="I106" s="57"/>
      <c r="J106" s="50"/>
      <c r="K106" s="50"/>
      <c r="L106" s="50"/>
      <c r="M106" s="50"/>
      <c r="N106" s="50"/>
      <c r="O106" s="50"/>
      <c r="P106" s="50"/>
      <c r="Q106" s="50"/>
      <c r="R106" s="50"/>
      <c r="S106" s="8"/>
      <c r="T106" s="7"/>
    </row>
    <row r="107" spans="1:20" s="28" customFormat="1" ht="15" customHeight="1">
      <c r="A107" s="58"/>
      <c r="B107" s="59"/>
      <c r="C107" s="42"/>
      <c r="D107" s="59"/>
      <c r="E107" s="59"/>
      <c r="F107" s="59"/>
      <c r="G107" s="60"/>
      <c r="H107" s="42"/>
      <c r="I107" s="57"/>
      <c r="J107" s="50"/>
      <c r="K107" s="50"/>
      <c r="L107" s="50"/>
      <c r="M107" s="50"/>
      <c r="N107" s="50"/>
      <c r="O107" s="50"/>
      <c r="P107" s="50"/>
      <c r="Q107" s="50"/>
      <c r="R107" s="50"/>
      <c r="S107" s="8"/>
      <c r="T107" s="7"/>
    </row>
    <row r="108" spans="1:20" s="28" customFormat="1" ht="15" customHeight="1">
      <c r="A108" s="58"/>
      <c r="B108" s="59"/>
      <c r="C108" s="42"/>
      <c r="D108" s="59"/>
      <c r="E108" s="59"/>
      <c r="F108" s="59"/>
      <c r="G108" s="60"/>
      <c r="H108" s="42"/>
      <c r="I108" s="57"/>
      <c r="J108" s="50"/>
      <c r="K108" s="50"/>
      <c r="L108" s="50"/>
      <c r="M108" s="50"/>
      <c r="N108" s="50"/>
      <c r="O108" s="50"/>
      <c r="P108" s="50"/>
      <c r="Q108" s="50"/>
      <c r="R108" s="50"/>
      <c r="S108" s="8"/>
      <c r="T108" s="7"/>
    </row>
    <row r="109" spans="1:20" s="28" customFormat="1" ht="15" customHeight="1">
      <c r="A109" s="58"/>
      <c r="B109" s="59"/>
      <c r="C109" s="42"/>
      <c r="D109" s="59"/>
      <c r="E109" s="59"/>
      <c r="F109" s="59"/>
      <c r="G109" s="60"/>
      <c r="H109" s="42"/>
      <c r="I109" s="57"/>
      <c r="J109" s="50"/>
      <c r="K109" s="50"/>
      <c r="L109" s="50"/>
      <c r="M109" s="50"/>
      <c r="N109" s="50"/>
      <c r="O109" s="50"/>
      <c r="P109" s="50"/>
      <c r="Q109" s="50"/>
      <c r="R109" s="50"/>
      <c r="S109" s="8"/>
      <c r="T109" s="7"/>
    </row>
    <row r="110" spans="1:20" s="28" customFormat="1" ht="15" customHeight="1">
      <c r="A110" s="58"/>
      <c r="B110" s="59"/>
      <c r="C110" s="42"/>
      <c r="D110" s="59"/>
      <c r="E110" s="59"/>
      <c r="F110" s="59"/>
      <c r="G110" s="60"/>
      <c r="H110" s="42"/>
      <c r="I110" s="57"/>
      <c r="J110" s="50"/>
      <c r="K110" s="50"/>
      <c r="L110" s="50"/>
      <c r="M110" s="50"/>
      <c r="N110" s="50"/>
      <c r="O110" s="50"/>
      <c r="P110" s="50"/>
      <c r="Q110" s="50"/>
      <c r="R110" s="50"/>
      <c r="S110" s="8"/>
      <c r="T110" s="7"/>
    </row>
    <row r="111" spans="1:20" s="28" customFormat="1" ht="15" customHeight="1">
      <c r="A111" s="58"/>
      <c r="B111" s="59"/>
      <c r="C111" s="42"/>
      <c r="D111" s="59"/>
      <c r="E111" s="59"/>
      <c r="F111" s="59"/>
      <c r="G111" s="60"/>
      <c r="H111" s="42"/>
      <c r="I111" s="57"/>
      <c r="J111" s="50"/>
      <c r="K111" s="50"/>
      <c r="L111" s="50"/>
      <c r="M111" s="50"/>
      <c r="N111" s="50"/>
      <c r="O111" s="50"/>
      <c r="P111" s="50"/>
      <c r="Q111" s="50"/>
      <c r="R111" s="50"/>
      <c r="S111" s="8"/>
      <c r="T111" s="7"/>
    </row>
    <row r="112" spans="1:20" s="28" customFormat="1" ht="15" customHeight="1">
      <c r="A112" s="58"/>
      <c r="B112" s="59"/>
      <c r="C112" s="42"/>
      <c r="D112" s="59"/>
      <c r="E112" s="59"/>
      <c r="F112" s="59"/>
      <c r="G112" s="60"/>
      <c r="H112" s="42"/>
      <c r="I112" s="57"/>
      <c r="J112" s="50"/>
      <c r="K112" s="50"/>
      <c r="L112" s="50"/>
      <c r="M112" s="50"/>
      <c r="N112" s="50"/>
      <c r="O112" s="50"/>
      <c r="P112" s="50"/>
      <c r="Q112" s="50"/>
      <c r="R112" s="50"/>
      <c r="S112" s="8"/>
      <c r="T112" s="7"/>
    </row>
    <row r="113" spans="1:20" s="28" customFormat="1" ht="15" customHeight="1">
      <c r="A113" s="58"/>
      <c r="B113" s="59"/>
      <c r="C113" s="42"/>
      <c r="D113" s="59"/>
      <c r="E113" s="59"/>
      <c r="F113" s="59"/>
      <c r="G113" s="60"/>
      <c r="H113" s="42"/>
      <c r="I113" s="57"/>
      <c r="J113" s="50"/>
      <c r="K113" s="50"/>
      <c r="L113" s="50"/>
      <c r="M113" s="50"/>
      <c r="N113" s="50"/>
      <c r="O113" s="50"/>
      <c r="P113" s="50"/>
      <c r="Q113" s="50"/>
      <c r="R113" s="50"/>
      <c r="S113" s="8"/>
      <c r="T113" s="7"/>
    </row>
    <row r="114" spans="1:20" s="28" customFormat="1" ht="15" customHeight="1">
      <c r="A114" s="58"/>
      <c r="B114" s="59"/>
      <c r="C114" s="42"/>
      <c r="D114" s="59"/>
      <c r="E114" s="59"/>
      <c r="F114" s="59"/>
      <c r="G114" s="60"/>
      <c r="H114" s="42"/>
      <c r="I114" s="57"/>
      <c r="J114" s="50"/>
      <c r="K114" s="50"/>
      <c r="L114" s="50"/>
      <c r="M114" s="50"/>
      <c r="N114" s="50"/>
      <c r="O114" s="50"/>
      <c r="P114" s="50"/>
      <c r="Q114" s="50"/>
      <c r="R114" s="50"/>
      <c r="S114" s="8"/>
      <c r="T114" s="7"/>
    </row>
    <row r="115" spans="1:20" s="28" customFormat="1" ht="15" customHeight="1">
      <c r="A115" s="58"/>
      <c r="B115" s="59"/>
      <c r="C115" s="42"/>
      <c r="D115" s="59"/>
      <c r="E115" s="59"/>
      <c r="F115" s="59"/>
      <c r="G115" s="60"/>
      <c r="H115" s="42"/>
      <c r="I115" s="57"/>
      <c r="J115" s="50"/>
      <c r="K115" s="50"/>
      <c r="L115" s="50"/>
      <c r="M115" s="50"/>
      <c r="N115" s="50"/>
      <c r="O115" s="50"/>
      <c r="P115" s="50"/>
      <c r="Q115" s="50"/>
      <c r="R115" s="50"/>
      <c r="S115" s="8"/>
      <c r="T115" s="7"/>
    </row>
    <row r="116" spans="1:20" s="28" customFormat="1" ht="15" customHeight="1">
      <c r="A116" s="58"/>
      <c r="B116" s="59"/>
      <c r="C116" s="42"/>
      <c r="D116" s="59"/>
      <c r="E116" s="59"/>
      <c r="F116" s="59"/>
      <c r="G116" s="60"/>
      <c r="H116" s="42"/>
      <c r="I116" s="57"/>
      <c r="J116" s="50"/>
      <c r="K116" s="50"/>
      <c r="L116" s="50"/>
      <c r="M116" s="50"/>
      <c r="N116" s="50"/>
      <c r="O116" s="50"/>
      <c r="P116" s="50"/>
      <c r="Q116" s="50"/>
      <c r="R116" s="50"/>
      <c r="S116" s="8"/>
      <c r="T116" s="7"/>
    </row>
    <row r="117" spans="1:20" s="28" customFormat="1" ht="15" customHeight="1">
      <c r="A117" s="58"/>
      <c r="B117" s="59"/>
      <c r="C117" s="42"/>
      <c r="D117" s="59"/>
      <c r="E117" s="59"/>
      <c r="F117" s="59"/>
      <c r="G117" s="60"/>
      <c r="H117" s="42"/>
      <c r="I117" s="57"/>
      <c r="J117" s="50"/>
      <c r="K117" s="50"/>
      <c r="L117" s="50"/>
      <c r="M117" s="50"/>
      <c r="N117" s="50"/>
      <c r="O117" s="50"/>
      <c r="P117" s="50"/>
      <c r="Q117" s="50"/>
      <c r="R117" s="50"/>
      <c r="S117" s="8"/>
      <c r="T117" s="7"/>
    </row>
    <row r="118" spans="1:20" s="28" customFormat="1" ht="15" customHeight="1">
      <c r="A118" s="58"/>
      <c r="B118" s="59"/>
      <c r="C118" s="42"/>
      <c r="D118" s="59"/>
      <c r="E118" s="59"/>
      <c r="F118" s="59"/>
      <c r="G118" s="60"/>
      <c r="H118" s="42"/>
      <c r="I118" s="57"/>
      <c r="J118" s="50"/>
      <c r="K118" s="50"/>
      <c r="L118" s="50"/>
      <c r="M118" s="50"/>
      <c r="N118" s="50"/>
      <c r="O118" s="50"/>
      <c r="P118" s="50"/>
      <c r="Q118" s="50"/>
      <c r="R118" s="50"/>
      <c r="S118" s="8"/>
      <c r="T118" s="7"/>
    </row>
    <row r="119" spans="1:20" s="28" customFormat="1" ht="15" customHeight="1">
      <c r="A119" s="58"/>
      <c r="B119" s="59"/>
      <c r="C119" s="42"/>
      <c r="D119" s="59"/>
      <c r="E119" s="59"/>
      <c r="F119" s="59"/>
      <c r="G119" s="60"/>
      <c r="H119" s="42"/>
      <c r="I119" s="57"/>
      <c r="J119" s="50"/>
      <c r="K119" s="50"/>
      <c r="L119" s="50"/>
      <c r="M119" s="50"/>
      <c r="N119" s="50"/>
      <c r="O119" s="50"/>
      <c r="P119" s="50"/>
      <c r="Q119" s="50"/>
      <c r="R119" s="50"/>
      <c r="S119" s="8"/>
      <c r="T119" s="7"/>
    </row>
    <row r="120" spans="1:20" s="28" customFormat="1" ht="15" customHeight="1">
      <c r="A120" s="58"/>
      <c r="B120" s="59"/>
      <c r="C120" s="42"/>
      <c r="D120" s="59"/>
      <c r="E120" s="59"/>
      <c r="F120" s="59"/>
      <c r="G120" s="60"/>
      <c r="H120" s="42"/>
      <c r="I120" s="57"/>
      <c r="J120" s="50"/>
      <c r="K120" s="50"/>
      <c r="L120" s="50"/>
      <c r="M120" s="50"/>
      <c r="N120" s="50"/>
      <c r="O120" s="50"/>
      <c r="P120" s="50"/>
      <c r="Q120" s="50"/>
      <c r="R120" s="50"/>
      <c r="S120" s="8"/>
      <c r="T120" s="7"/>
    </row>
    <row r="121" spans="1:20" s="28" customFormat="1" ht="15" customHeight="1">
      <c r="A121" s="58"/>
      <c r="B121" s="59"/>
      <c r="C121" s="42"/>
      <c r="D121" s="59"/>
      <c r="E121" s="59"/>
      <c r="F121" s="59"/>
      <c r="G121" s="60"/>
      <c r="H121" s="42"/>
      <c r="I121" s="57"/>
      <c r="J121" s="50"/>
      <c r="K121" s="50"/>
      <c r="L121" s="50"/>
      <c r="M121" s="50"/>
      <c r="N121" s="50"/>
      <c r="O121" s="50"/>
      <c r="P121" s="50"/>
      <c r="Q121" s="50"/>
      <c r="R121" s="50"/>
      <c r="S121" s="8"/>
      <c r="T121" s="7"/>
    </row>
    <row r="122" spans="1:20" s="28" customFormat="1" ht="15" customHeight="1">
      <c r="A122" s="58"/>
      <c r="B122" s="59"/>
      <c r="C122" s="42"/>
      <c r="D122" s="59"/>
      <c r="E122" s="59"/>
      <c r="F122" s="59"/>
      <c r="G122" s="60"/>
      <c r="H122" s="42"/>
      <c r="I122" s="57"/>
      <c r="J122" s="50"/>
      <c r="K122" s="50"/>
      <c r="L122" s="50"/>
      <c r="M122" s="50"/>
      <c r="N122" s="50"/>
      <c r="O122" s="50"/>
      <c r="P122" s="50"/>
      <c r="Q122" s="50"/>
      <c r="R122" s="50"/>
      <c r="S122" s="8"/>
      <c r="T122" s="7"/>
    </row>
    <row r="123" spans="1:20" s="28" customFormat="1" ht="15" customHeight="1">
      <c r="A123" s="58"/>
      <c r="B123" s="59"/>
      <c r="C123" s="42"/>
      <c r="D123" s="59"/>
      <c r="E123" s="59"/>
      <c r="F123" s="59"/>
      <c r="G123" s="60"/>
      <c r="H123" s="42"/>
      <c r="I123" s="57"/>
      <c r="S123" s="8"/>
      <c r="T123" s="7"/>
    </row>
    <row r="124" spans="1:20" s="28" customFormat="1" ht="15" customHeight="1">
      <c r="A124" s="58"/>
      <c r="B124" s="59"/>
      <c r="C124" s="42"/>
      <c r="D124" s="59"/>
      <c r="E124" s="59"/>
      <c r="F124" s="59"/>
      <c r="G124" s="60"/>
      <c r="H124" s="42"/>
      <c r="I124" s="57"/>
      <c r="S124" s="8"/>
      <c r="T124" s="7"/>
    </row>
    <row r="125" spans="1:20" s="28" customFormat="1" ht="15" customHeight="1">
      <c r="A125" s="58"/>
      <c r="B125" s="59"/>
      <c r="C125" s="42"/>
      <c r="D125" s="59"/>
      <c r="E125" s="59"/>
      <c r="F125" s="59"/>
      <c r="G125" s="60"/>
      <c r="H125" s="42"/>
      <c r="I125" s="57"/>
      <c r="S125" s="8"/>
      <c r="T125" s="7"/>
    </row>
    <row r="126" spans="1:20" s="28" customFormat="1" ht="15" customHeight="1">
      <c r="A126" s="58"/>
      <c r="B126" s="59"/>
      <c r="C126" s="42"/>
      <c r="D126" s="59"/>
      <c r="E126" s="59"/>
      <c r="F126" s="59"/>
      <c r="G126" s="60"/>
      <c r="H126" s="42"/>
      <c r="I126" s="57"/>
      <c r="S126" s="8"/>
      <c r="T126" s="7"/>
    </row>
    <row r="127" spans="1:20" s="28" customFormat="1" ht="15" customHeight="1">
      <c r="A127" s="58"/>
      <c r="B127" s="59"/>
      <c r="C127" s="42"/>
      <c r="D127" s="59"/>
      <c r="E127" s="59"/>
      <c r="F127" s="59"/>
      <c r="G127" s="60"/>
      <c r="H127" s="42"/>
      <c r="I127" s="57"/>
      <c r="S127" s="8"/>
      <c r="T127" s="7"/>
    </row>
    <row r="128" spans="1:20" s="28" customFormat="1" ht="15" customHeight="1">
      <c r="A128" s="58"/>
      <c r="B128" s="59"/>
      <c r="C128" s="42"/>
      <c r="D128" s="59"/>
      <c r="E128" s="59"/>
      <c r="F128" s="59"/>
      <c r="G128" s="60"/>
      <c r="H128" s="42"/>
      <c r="I128" s="57"/>
      <c r="S128" s="8"/>
      <c r="T128" s="7"/>
    </row>
    <row r="129" spans="1:20" s="28" customFormat="1" ht="15" customHeight="1">
      <c r="A129" s="58"/>
      <c r="B129" s="59"/>
      <c r="C129" s="42"/>
      <c r="D129" s="59"/>
      <c r="E129" s="59"/>
      <c r="F129" s="59"/>
      <c r="G129" s="60"/>
      <c r="H129" s="42"/>
      <c r="I129" s="57"/>
      <c r="S129" s="8"/>
      <c r="T129" s="7"/>
    </row>
    <row r="130" spans="1:20" s="28" customFormat="1" ht="15" customHeight="1">
      <c r="A130" s="58"/>
      <c r="B130" s="59"/>
      <c r="C130" s="42"/>
      <c r="D130" s="59"/>
      <c r="E130" s="59"/>
      <c r="F130" s="59"/>
      <c r="G130" s="60"/>
      <c r="H130" s="42"/>
      <c r="I130" s="57"/>
      <c r="S130" s="8"/>
      <c r="T130" s="7"/>
    </row>
    <row r="131" spans="1:20" s="28" customFormat="1" ht="15" customHeight="1">
      <c r="A131" s="58"/>
      <c r="B131" s="59"/>
      <c r="C131" s="42"/>
      <c r="D131" s="59"/>
      <c r="E131" s="59"/>
      <c r="F131" s="59"/>
      <c r="G131" s="60"/>
      <c r="H131" s="42"/>
      <c r="I131" s="57"/>
      <c r="S131" s="8"/>
      <c r="T131" s="7"/>
    </row>
    <row r="132" spans="1:20" s="28" customFormat="1" ht="15" customHeight="1">
      <c r="A132" s="58"/>
      <c r="B132" s="59"/>
      <c r="C132" s="42"/>
      <c r="D132" s="59"/>
      <c r="E132" s="59"/>
      <c r="F132" s="59"/>
      <c r="G132" s="60"/>
      <c r="H132" s="42"/>
      <c r="I132" s="57"/>
      <c r="S132" s="8"/>
      <c r="T132" s="7"/>
    </row>
    <row r="133" spans="1:20" s="28" customFormat="1" ht="15" customHeight="1">
      <c r="A133" s="58"/>
      <c r="B133" s="59"/>
      <c r="C133" s="42"/>
      <c r="D133" s="59"/>
      <c r="E133" s="59"/>
      <c r="F133" s="59"/>
      <c r="G133" s="60"/>
      <c r="H133" s="42"/>
      <c r="I133" s="57"/>
      <c r="S133" s="8"/>
      <c r="T133" s="7"/>
    </row>
    <row r="134" spans="1:20" s="28" customFormat="1" ht="15" customHeight="1">
      <c r="A134" s="58"/>
      <c r="B134" s="59"/>
      <c r="C134" s="42"/>
      <c r="D134" s="59"/>
      <c r="E134" s="59"/>
      <c r="F134" s="59"/>
      <c r="G134" s="60"/>
      <c r="H134" s="42"/>
      <c r="I134" s="57"/>
      <c r="S134" s="8"/>
      <c r="T134" s="7"/>
    </row>
    <row r="135" spans="1:20" s="28" customFormat="1" ht="15" customHeight="1">
      <c r="A135" s="58"/>
      <c r="B135" s="59"/>
      <c r="C135" s="42"/>
      <c r="D135" s="59"/>
      <c r="E135" s="59"/>
      <c r="F135" s="59"/>
      <c r="G135" s="60"/>
      <c r="H135" s="42"/>
      <c r="I135" s="57"/>
      <c r="S135" s="8"/>
      <c r="T135" s="7"/>
    </row>
    <row r="136" spans="1:20" s="28" customFormat="1" ht="15" customHeight="1">
      <c r="A136" s="58"/>
      <c r="B136" s="59"/>
      <c r="C136" s="42"/>
      <c r="D136" s="59"/>
      <c r="E136" s="59"/>
      <c r="F136" s="59"/>
      <c r="G136" s="60"/>
      <c r="H136" s="42"/>
      <c r="I136" s="57"/>
      <c r="J136" s="7"/>
      <c r="K136" s="7"/>
      <c r="L136" s="7"/>
      <c r="M136" s="7"/>
      <c r="N136" s="7"/>
      <c r="O136" s="7"/>
      <c r="P136" s="7"/>
      <c r="Q136" s="7"/>
      <c r="R136" s="7"/>
      <c r="S136" s="8"/>
      <c r="T136" s="7"/>
    </row>
    <row r="137" spans="1:20" s="28" customFormat="1" ht="15" customHeight="1">
      <c r="A137" s="58"/>
      <c r="B137" s="59"/>
      <c r="C137" s="42"/>
      <c r="D137" s="59"/>
      <c r="E137" s="59"/>
      <c r="F137" s="59"/>
      <c r="G137" s="60"/>
      <c r="H137" s="42"/>
      <c r="I137" s="57"/>
      <c r="J137" s="7"/>
      <c r="K137" s="7"/>
      <c r="L137" s="7"/>
      <c r="M137" s="7"/>
      <c r="N137" s="7"/>
      <c r="O137" s="7"/>
      <c r="P137" s="7"/>
      <c r="Q137" s="7"/>
      <c r="R137" s="7"/>
      <c r="S137" s="8"/>
      <c r="T137" s="7"/>
    </row>
    <row r="138" spans="1:20" s="28" customFormat="1" ht="15" customHeight="1">
      <c r="A138" s="58"/>
      <c r="B138" s="59"/>
      <c r="C138" s="42"/>
      <c r="D138" s="59"/>
      <c r="E138" s="59"/>
      <c r="F138" s="59"/>
      <c r="G138" s="60"/>
      <c r="H138" s="42"/>
      <c r="I138" s="57"/>
      <c r="J138" s="7"/>
      <c r="K138" s="7"/>
      <c r="L138" s="7"/>
      <c r="M138" s="7"/>
      <c r="N138" s="7"/>
      <c r="O138" s="7"/>
      <c r="P138" s="7"/>
      <c r="Q138" s="7"/>
      <c r="R138" s="7"/>
      <c r="S138" s="8"/>
      <c r="T138" s="7"/>
    </row>
    <row r="139" spans="1:20" s="28" customFormat="1" ht="15" customHeight="1">
      <c r="A139" s="58"/>
      <c r="B139" s="59"/>
      <c r="C139" s="42"/>
      <c r="D139" s="59"/>
      <c r="E139" s="59"/>
      <c r="F139" s="59"/>
      <c r="G139" s="60"/>
      <c r="H139" s="42"/>
      <c r="I139" s="57"/>
      <c r="J139" s="7"/>
      <c r="K139" s="7"/>
      <c r="L139" s="7"/>
      <c r="M139" s="7"/>
      <c r="N139" s="7"/>
      <c r="O139" s="7"/>
      <c r="P139" s="7"/>
      <c r="Q139" s="7"/>
      <c r="R139" s="7"/>
      <c r="S139" s="8"/>
      <c r="T139" s="7"/>
    </row>
    <row r="140" spans="1:20" s="28" customFormat="1" ht="15" customHeight="1">
      <c r="A140" s="58"/>
      <c r="B140" s="59"/>
      <c r="C140" s="42"/>
      <c r="D140" s="59"/>
      <c r="E140" s="59"/>
      <c r="F140" s="59"/>
      <c r="G140" s="60"/>
      <c r="H140" s="42"/>
      <c r="I140" s="57"/>
      <c r="J140" s="7"/>
      <c r="K140" s="7"/>
      <c r="L140" s="7"/>
      <c r="M140" s="7"/>
      <c r="N140" s="7"/>
      <c r="O140" s="7"/>
      <c r="P140" s="7"/>
      <c r="Q140" s="7"/>
      <c r="R140" s="7"/>
      <c r="S140" s="8"/>
      <c r="T140" s="7"/>
    </row>
    <row r="141" spans="1:20" s="28" customFormat="1" ht="15" customHeight="1">
      <c r="A141" s="58"/>
      <c r="B141" s="59"/>
      <c r="C141" s="42"/>
      <c r="D141" s="59"/>
      <c r="E141" s="59"/>
      <c r="F141" s="59"/>
      <c r="G141" s="60"/>
      <c r="H141" s="42"/>
      <c r="I141" s="57"/>
      <c r="J141" s="7"/>
      <c r="K141" s="7"/>
      <c r="L141" s="7"/>
      <c r="M141" s="7"/>
      <c r="N141" s="7"/>
      <c r="O141" s="7"/>
      <c r="P141" s="7"/>
      <c r="Q141" s="7"/>
      <c r="R141" s="7"/>
      <c r="S141" s="8"/>
      <c r="T141" s="7"/>
    </row>
    <row r="142" spans="1:20" s="28" customFormat="1" ht="15" customHeight="1">
      <c r="A142" s="58"/>
      <c r="B142" s="59"/>
      <c r="C142" s="42"/>
      <c r="D142" s="59"/>
      <c r="E142" s="59"/>
      <c r="F142" s="59"/>
      <c r="G142" s="60"/>
      <c r="H142" s="42"/>
      <c r="I142" s="57"/>
      <c r="J142" s="7"/>
      <c r="K142" s="7"/>
      <c r="L142" s="7"/>
      <c r="M142" s="7"/>
      <c r="N142" s="7"/>
      <c r="O142" s="7"/>
      <c r="P142" s="7"/>
      <c r="Q142" s="7"/>
      <c r="R142" s="7"/>
      <c r="S142" s="8"/>
      <c r="T142" s="7"/>
    </row>
    <row r="143" spans="1:20" s="28" customFormat="1" ht="15" customHeight="1">
      <c r="A143" s="58"/>
      <c r="B143" s="59"/>
      <c r="C143" s="42"/>
      <c r="D143" s="59"/>
      <c r="E143" s="59"/>
      <c r="F143" s="59"/>
      <c r="G143" s="60"/>
      <c r="H143" s="42"/>
      <c r="I143" s="57"/>
      <c r="J143" s="7"/>
      <c r="K143" s="7"/>
      <c r="L143" s="7"/>
      <c r="M143" s="7"/>
      <c r="N143" s="7"/>
      <c r="O143" s="7"/>
      <c r="P143" s="7"/>
      <c r="Q143" s="7"/>
      <c r="R143" s="7"/>
      <c r="S143" s="8"/>
      <c r="T143" s="7"/>
    </row>
    <row r="144" spans="1:20" s="28" customFormat="1" ht="15" customHeight="1">
      <c r="A144" s="58"/>
      <c r="B144" s="59"/>
      <c r="C144" s="42"/>
      <c r="D144" s="59"/>
      <c r="E144" s="59"/>
      <c r="F144" s="59"/>
      <c r="G144" s="60"/>
      <c r="H144" s="42"/>
      <c r="I144" s="57"/>
      <c r="J144" s="7"/>
      <c r="K144" s="7"/>
      <c r="L144" s="7"/>
      <c r="M144" s="7"/>
      <c r="N144" s="7"/>
      <c r="O144" s="7"/>
      <c r="P144" s="7"/>
      <c r="Q144" s="7"/>
      <c r="R144" s="7"/>
      <c r="S144" s="8"/>
      <c r="T144" s="7"/>
    </row>
    <row r="145" spans="1:20" s="28" customFormat="1" ht="15" customHeight="1">
      <c r="A145" s="58"/>
      <c r="B145" s="59"/>
      <c r="C145" s="42"/>
      <c r="D145" s="59"/>
      <c r="E145" s="59"/>
      <c r="F145" s="59"/>
      <c r="G145" s="60"/>
      <c r="H145" s="42"/>
      <c r="I145" s="57"/>
      <c r="J145" s="7"/>
      <c r="K145" s="7"/>
      <c r="L145" s="7"/>
      <c r="M145" s="7"/>
      <c r="N145" s="7"/>
      <c r="O145" s="7"/>
      <c r="P145" s="7"/>
      <c r="Q145" s="7"/>
      <c r="R145" s="7"/>
      <c r="S145" s="8"/>
      <c r="T145" s="7"/>
    </row>
    <row r="146" spans="1:20" s="28" customFormat="1" ht="15" customHeight="1">
      <c r="A146" s="58"/>
      <c r="B146" s="59"/>
      <c r="C146" s="42"/>
      <c r="D146" s="59"/>
      <c r="E146" s="59"/>
      <c r="F146" s="59"/>
      <c r="G146" s="60"/>
      <c r="H146" s="42"/>
      <c r="I146" s="57"/>
      <c r="J146" s="7"/>
      <c r="K146" s="7"/>
      <c r="L146" s="7"/>
      <c r="M146" s="7"/>
      <c r="N146" s="7"/>
      <c r="O146" s="7"/>
      <c r="P146" s="7"/>
      <c r="Q146" s="7"/>
      <c r="R146" s="7"/>
      <c r="S146" s="8"/>
      <c r="T146" s="7"/>
    </row>
    <row r="147" spans="1:20" s="28" customFormat="1" ht="15" customHeight="1">
      <c r="A147" s="58"/>
      <c r="B147" s="59"/>
      <c r="C147" s="42"/>
      <c r="D147" s="59"/>
      <c r="E147" s="59"/>
      <c r="F147" s="59"/>
      <c r="G147" s="60"/>
      <c r="H147" s="42"/>
      <c r="I147" s="57"/>
      <c r="J147" s="7"/>
      <c r="K147" s="7"/>
      <c r="L147" s="7"/>
      <c r="M147" s="7"/>
      <c r="N147" s="7"/>
      <c r="O147" s="7"/>
      <c r="P147" s="7"/>
      <c r="Q147" s="7"/>
      <c r="R147" s="7"/>
      <c r="S147" s="8"/>
      <c r="T147" s="7"/>
    </row>
    <row r="148" spans="1:20" s="28" customFormat="1" ht="15" customHeight="1">
      <c r="A148" s="58"/>
      <c r="B148" s="59"/>
      <c r="C148" s="42"/>
      <c r="D148" s="59"/>
      <c r="E148" s="59"/>
      <c r="F148" s="59"/>
      <c r="G148" s="60"/>
      <c r="H148" s="42"/>
      <c r="I148" s="57"/>
      <c r="J148" s="7"/>
      <c r="K148" s="7"/>
      <c r="L148" s="7"/>
      <c r="M148" s="7"/>
      <c r="N148" s="7"/>
      <c r="O148" s="7"/>
      <c r="P148" s="7"/>
      <c r="Q148" s="7"/>
      <c r="R148" s="7"/>
      <c r="S148" s="8"/>
      <c r="T148" s="7"/>
    </row>
    <row r="149" spans="1:20" s="28" customFormat="1" ht="15" customHeight="1">
      <c r="A149" s="58"/>
      <c r="B149" s="59"/>
      <c r="C149" s="42"/>
      <c r="D149" s="59"/>
      <c r="E149" s="59"/>
      <c r="F149" s="59"/>
      <c r="G149" s="60"/>
      <c r="H149" s="42"/>
      <c r="I149" s="57"/>
      <c r="J149" s="7"/>
      <c r="K149" s="7"/>
      <c r="L149" s="7"/>
      <c r="M149" s="7"/>
      <c r="N149" s="7"/>
      <c r="O149" s="7"/>
      <c r="P149" s="7"/>
      <c r="Q149" s="7"/>
      <c r="R149" s="7"/>
      <c r="S149" s="8"/>
      <c r="T149" s="7"/>
    </row>
    <row r="150" spans="1:20" s="28" customFormat="1" ht="15" customHeight="1">
      <c r="A150" s="58"/>
      <c r="B150" s="59"/>
      <c r="C150" s="42"/>
      <c r="D150" s="59"/>
      <c r="E150" s="59"/>
      <c r="F150" s="59"/>
      <c r="G150" s="60"/>
      <c r="H150" s="42"/>
      <c r="I150" s="57"/>
      <c r="J150" s="7"/>
      <c r="K150" s="7"/>
      <c r="L150" s="7"/>
      <c r="M150" s="7"/>
      <c r="N150" s="7"/>
      <c r="O150" s="7"/>
      <c r="P150" s="7"/>
      <c r="Q150" s="7"/>
      <c r="R150" s="7"/>
      <c r="S150" s="8"/>
      <c r="T150" s="7"/>
    </row>
    <row r="151" spans="1:20" s="28" customFormat="1" ht="15" customHeight="1">
      <c r="A151" s="58"/>
      <c r="B151" s="59"/>
      <c r="C151" s="42"/>
      <c r="D151" s="59"/>
      <c r="E151" s="59"/>
      <c r="F151" s="59"/>
      <c r="G151" s="60"/>
      <c r="H151" s="42"/>
      <c r="I151" s="57"/>
      <c r="J151" s="7"/>
      <c r="K151" s="7"/>
      <c r="L151" s="7"/>
      <c r="M151" s="7"/>
      <c r="N151" s="7"/>
      <c r="O151" s="7"/>
      <c r="P151" s="7"/>
      <c r="Q151" s="7"/>
      <c r="R151" s="7"/>
      <c r="S151" s="8"/>
      <c r="T151" s="7"/>
    </row>
    <row r="152" spans="1:20" s="28" customFormat="1" ht="15" customHeight="1">
      <c r="A152" s="61"/>
      <c r="B152" s="62"/>
      <c r="C152" s="63"/>
      <c r="D152" s="62"/>
      <c r="E152" s="62"/>
      <c r="F152" s="62"/>
      <c r="G152" s="64"/>
      <c r="H152" s="63"/>
      <c r="I152" s="65"/>
      <c r="J152" s="7"/>
      <c r="K152" s="7"/>
      <c r="L152" s="7"/>
      <c r="M152" s="7"/>
      <c r="N152" s="7"/>
      <c r="O152" s="7"/>
      <c r="P152" s="7"/>
      <c r="Q152" s="7"/>
      <c r="R152" s="7"/>
      <c r="S152" s="8"/>
      <c r="T152" s="7"/>
    </row>
    <row r="153" spans="1:20" s="28" customFormat="1" ht="15" customHeight="1">
      <c r="A153" s="61"/>
      <c r="B153" s="62"/>
      <c r="C153" s="63"/>
      <c r="D153" s="62"/>
      <c r="E153" s="62"/>
      <c r="F153" s="62"/>
      <c r="G153" s="64"/>
      <c r="H153" s="63"/>
      <c r="I153" s="65"/>
      <c r="J153" s="7"/>
      <c r="K153" s="7"/>
      <c r="L153" s="7"/>
      <c r="M153" s="7"/>
      <c r="N153" s="7"/>
      <c r="O153" s="7"/>
      <c r="P153" s="7"/>
      <c r="Q153" s="7"/>
      <c r="R153" s="7"/>
      <c r="S153" s="8"/>
      <c r="T153" s="7"/>
    </row>
    <row r="154" spans="1:20" s="28" customFormat="1" ht="15" customHeight="1">
      <c r="A154" s="61"/>
      <c r="B154" s="62"/>
      <c r="C154" s="63"/>
      <c r="D154" s="62"/>
      <c r="E154" s="62"/>
      <c r="F154" s="62"/>
      <c r="G154" s="64"/>
      <c r="H154" s="63"/>
      <c r="I154" s="65"/>
      <c r="J154" s="7"/>
      <c r="K154" s="7"/>
      <c r="L154" s="7"/>
      <c r="M154" s="7"/>
      <c r="N154" s="7"/>
      <c r="O154" s="7"/>
      <c r="P154" s="7"/>
      <c r="Q154" s="7"/>
      <c r="R154" s="7"/>
      <c r="S154" s="8"/>
      <c r="T154" s="7"/>
    </row>
    <row r="155" spans="1:20" s="28" customFormat="1" ht="15" customHeight="1">
      <c r="A155" s="61"/>
      <c r="B155" s="62"/>
      <c r="C155" s="63"/>
      <c r="D155" s="62"/>
      <c r="E155" s="62"/>
      <c r="F155" s="62"/>
      <c r="G155" s="64"/>
      <c r="H155" s="63"/>
      <c r="I155" s="65"/>
      <c r="J155" s="7"/>
      <c r="K155" s="7"/>
      <c r="L155" s="7"/>
      <c r="M155" s="7"/>
      <c r="N155" s="7"/>
      <c r="O155" s="7"/>
      <c r="P155" s="7"/>
      <c r="Q155" s="7"/>
      <c r="R155" s="7"/>
      <c r="S155" s="8"/>
      <c r="T155" s="7"/>
    </row>
    <row r="156" spans="1:20" s="28" customFormat="1" ht="15" customHeight="1">
      <c r="A156" s="61"/>
      <c r="B156" s="62"/>
      <c r="C156" s="63"/>
      <c r="D156" s="62"/>
      <c r="E156" s="62"/>
      <c r="F156" s="62"/>
      <c r="G156" s="64"/>
      <c r="H156" s="63"/>
      <c r="I156" s="65"/>
      <c r="J156" s="7"/>
      <c r="K156" s="7"/>
      <c r="L156" s="7"/>
      <c r="M156" s="7"/>
      <c r="N156" s="7"/>
      <c r="O156" s="7"/>
      <c r="P156" s="7"/>
      <c r="Q156" s="7"/>
      <c r="R156" s="7"/>
      <c r="S156" s="8"/>
      <c r="T156" s="7"/>
    </row>
    <row r="157" spans="1:20" s="28" customFormat="1" ht="15" customHeight="1">
      <c r="A157" s="61"/>
      <c r="B157" s="62"/>
      <c r="C157" s="63"/>
      <c r="D157" s="62"/>
      <c r="E157" s="62"/>
      <c r="F157" s="62"/>
      <c r="G157" s="64"/>
      <c r="H157" s="63"/>
      <c r="I157" s="65"/>
      <c r="J157" s="7"/>
      <c r="K157" s="7"/>
      <c r="L157" s="7"/>
      <c r="M157" s="7"/>
      <c r="N157" s="7"/>
      <c r="O157" s="7"/>
      <c r="P157" s="7"/>
      <c r="Q157" s="7"/>
      <c r="R157" s="7"/>
      <c r="S157" s="8"/>
      <c r="T157" s="7"/>
    </row>
    <row r="158" spans="1:20" s="28" customFormat="1" ht="15" customHeight="1">
      <c r="A158" s="61"/>
      <c r="B158" s="62"/>
      <c r="C158" s="63"/>
      <c r="D158" s="62"/>
      <c r="E158" s="62"/>
      <c r="F158" s="62"/>
      <c r="G158" s="64"/>
      <c r="H158" s="63"/>
      <c r="I158" s="65"/>
      <c r="J158" s="7"/>
      <c r="K158" s="7"/>
      <c r="L158" s="7"/>
      <c r="M158" s="7"/>
      <c r="N158" s="7"/>
      <c r="O158" s="7"/>
      <c r="P158" s="7"/>
      <c r="Q158" s="7"/>
      <c r="R158" s="7"/>
      <c r="S158" s="8"/>
      <c r="T158" s="7"/>
    </row>
    <row r="159" spans="1:20" s="28" customFormat="1" ht="15" customHeight="1">
      <c r="A159" s="61"/>
      <c r="B159" s="62"/>
      <c r="C159" s="63"/>
      <c r="D159" s="62"/>
      <c r="E159" s="62"/>
      <c r="F159" s="62"/>
      <c r="G159" s="64"/>
      <c r="H159" s="63"/>
      <c r="I159" s="65"/>
      <c r="J159" s="7"/>
      <c r="K159" s="7"/>
      <c r="L159" s="7"/>
      <c r="M159" s="7"/>
      <c r="N159" s="7"/>
      <c r="O159" s="7"/>
      <c r="P159" s="7"/>
      <c r="Q159" s="7"/>
      <c r="R159" s="7"/>
      <c r="S159" s="8"/>
      <c r="T159" s="7"/>
    </row>
    <row r="160" spans="1:20" s="28" customFormat="1" ht="15" customHeight="1">
      <c r="A160" s="61"/>
      <c r="B160" s="62"/>
      <c r="C160" s="63"/>
      <c r="D160" s="62"/>
      <c r="E160" s="62"/>
      <c r="F160" s="62"/>
      <c r="G160" s="64"/>
      <c r="H160" s="63"/>
      <c r="I160" s="65"/>
      <c r="J160" s="7"/>
      <c r="K160" s="7"/>
      <c r="L160" s="7"/>
      <c r="M160" s="7"/>
      <c r="N160" s="7"/>
      <c r="O160" s="7"/>
      <c r="P160" s="7"/>
      <c r="Q160" s="7"/>
      <c r="R160" s="7"/>
      <c r="S160" s="8"/>
      <c r="T160" s="7"/>
    </row>
    <row r="161" spans="1:20" s="28" customFormat="1" ht="15" customHeight="1">
      <c r="A161" s="61"/>
      <c r="B161" s="62"/>
      <c r="C161" s="63"/>
      <c r="D161" s="62"/>
      <c r="E161" s="62"/>
      <c r="F161" s="62"/>
      <c r="G161" s="64"/>
      <c r="H161" s="63"/>
      <c r="I161" s="65"/>
      <c r="J161" s="7"/>
      <c r="K161" s="7"/>
      <c r="L161" s="7"/>
      <c r="M161" s="7"/>
      <c r="N161" s="7"/>
      <c r="O161" s="7"/>
      <c r="P161" s="7"/>
      <c r="Q161" s="7"/>
      <c r="R161" s="7"/>
      <c r="S161" s="8"/>
      <c r="T161" s="7"/>
    </row>
    <row r="162" spans="1:20" s="28" customFormat="1" ht="15" customHeight="1">
      <c r="A162" s="61"/>
      <c r="B162" s="62"/>
      <c r="C162" s="63"/>
      <c r="D162" s="62"/>
      <c r="E162" s="62"/>
      <c r="F162" s="62"/>
      <c r="G162" s="64"/>
      <c r="H162" s="63"/>
      <c r="I162" s="65"/>
      <c r="J162" s="7"/>
      <c r="K162" s="7"/>
      <c r="L162" s="7"/>
      <c r="M162" s="7"/>
      <c r="N162" s="7"/>
      <c r="O162" s="7"/>
      <c r="P162" s="7"/>
      <c r="Q162" s="7"/>
      <c r="R162" s="7"/>
      <c r="S162" s="8"/>
      <c r="T162" s="7"/>
    </row>
    <row r="163" spans="1:20" s="28" customFormat="1" ht="15" customHeight="1">
      <c r="A163" s="61"/>
      <c r="B163" s="62"/>
      <c r="C163" s="63"/>
      <c r="D163" s="62"/>
      <c r="E163" s="62"/>
      <c r="F163" s="62"/>
      <c r="G163" s="64"/>
      <c r="H163" s="63"/>
      <c r="I163" s="65"/>
      <c r="J163" s="7"/>
      <c r="K163" s="7"/>
      <c r="L163" s="7"/>
      <c r="M163" s="7"/>
      <c r="N163" s="7"/>
      <c r="O163" s="7"/>
      <c r="P163" s="7"/>
      <c r="Q163" s="7"/>
      <c r="R163" s="7"/>
      <c r="S163" s="8"/>
      <c r="T163" s="7"/>
    </row>
    <row r="164" spans="1:20" s="28" customFormat="1" ht="15" customHeight="1">
      <c r="A164" s="61"/>
      <c r="B164" s="62"/>
      <c r="C164" s="63"/>
      <c r="D164" s="62"/>
      <c r="E164" s="62"/>
      <c r="F164" s="62"/>
      <c r="G164" s="64"/>
      <c r="H164" s="63"/>
      <c r="I164" s="65"/>
      <c r="J164" s="7"/>
      <c r="K164" s="7"/>
      <c r="L164" s="7"/>
      <c r="M164" s="7"/>
      <c r="N164" s="7"/>
      <c r="O164" s="7"/>
      <c r="P164" s="7"/>
      <c r="Q164" s="7"/>
      <c r="R164" s="7"/>
      <c r="S164" s="8"/>
      <c r="T164" s="7"/>
    </row>
    <row r="165" spans="1:9" ht="21.75">
      <c r="A165" s="61"/>
      <c r="B165" s="62"/>
      <c r="D165" s="62"/>
      <c r="E165" s="62"/>
      <c r="F165" s="62"/>
      <c r="G165" s="64"/>
      <c r="H165" s="63"/>
      <c r="I165" s="65"/>
    </row>
    <row r="166" spans="1:9" ht="21.75">
      <c r="A166" s="61"/>
      <c r="B166" s="62"/>
      <c r="D166" s="62"/>
      <c r="E166" s="62"/>
      <c r="F166" s="62"/>
      <c r="G166" s="64"/>
      <c r="H166" s="63"/>
      <c r="I166" s="65"/>
    </row>
    <row r="167" spans="1:9" ht="21.75">
      <c r="A167" s="61"/>
      <c r="B167" s="62"/>
      <c r="D167" s="62"/>
      <c r="E167" s="62"/>
      <c r="F167" s="62"/>
      <c r="G167" s="64"/>
      <c r="H167" s="63"/>
      <c r="I167" s="65"/>
    </row>
    <row r="168" spans="1:9" ht="21.75">
      <c r="A168" s="61"/>
      <c r="B168" s="62"/>
      <c r="D168" s="62"/>
      <c r="E168" s="62"/>
      <c r="F168" s="62"/>
      <c r="G168" s="64"/>
      <c r="H168" s="63"/>
      <c r="I168" s="65"/>
    </row>
    <row r="169" spans="1:9" ht="21.75">
      <c r="A169" s="61"/>
      <c r="B169" s="62"/>
      <c r="D169" s="62"/>
      <c r="E169" s="62"/>
      <c r="F169" s="62"/>
      <c r="G169" s="64"/>
      <c r="H169" s="63"/>
      <c r="I169" s="65"/>
    </row>
    <row r="170" spans="1:9" ht="21.75">
      <c r="A170" s="61"/>
      <c r="B170" s="62"/>
      <c r="D170" s="62"/>
      <c r="E170" s="62"/>
      <c r="F170" s="62"/>
      <c r="G170" s="64"/>
      <c r="H170" s="63"/>
      <c r="I170" s="65"/>
    </row>
    <row r="171" spans="1:9" ht="21.75">
      <c r="A171" s="61"/>
      <c r="B171" s="62"/>
      <c r="D171" s="62"/>
      <c r="E171" s="62"/>
      <c r="F171" s="62"/>
      <c r="G171" s="64"/>
      <c r="H171" s="63"/>
      <c r="I171" s="65"/>
    </row>
    <row r="172" spans="1:9" ht="21.75">
      <c r="A172" s="61"/>
      <c r="B172" s="62"/>
      <c r="D172" s="62"/>
      <c r="E172" s="62"/>
      <c r="F172" s="62"/>
      <c r="G172" s="64"/>
      <c r="H172" s="63"/>
      <c r="I172" s="65"/>
    </row>
    <row r="173" spans="1:9" ht="21.75">
      <c r="A173" s="61"/>
      <c r="B173" s="62"/>
      <c r="D173" s="62"/>
      <c r="E173" s="62"/>
      <c r="F173" s="62"/>
      <c r="G173" s="64"/>
      <c r="H173" s="63"/>
      <c r="I173" s="65"/>
    </row>
    <row r="174" spans="1:9" ht="21.75">
      <c r="A174" s="61"/>
      <c r="B174" s="62"/>
      <c r="D174" s="62"/>
      <c r="E174" s="62"/>
      <c r="F174" s="62"/>
      <c r="G174" s="64"/>
      <c r="H174" s="63"/>
      <c r="I174" s="65"/>
    </row>
    <row r="175" spans="1:9" ht="21.75">
      <c r="A175" s="61"/>
      <c r="B175" s="62"/>
      <c r="D175" s="62"/>
      <c r="E175" s="62"/>
      <c r="F175" s="62"/>
      <c r="G175" s="64"/>
      <c r="H175" s="63"/>
      <c r="I175" s="65"/>
    </row>
    <row r="176" spans="1:9" ht="21.75">
      <c r="A176" s="61"/>
      <c r="B176" s="62"/>
      <c r="D176" s="62"/>
      <c r="E176" s="62"/>
      <c r="F176" s="62"/>
      <c r="G176" s="64"/>
      <c r="H176" s="63"/>
      <c r="I176" s="65"/>
    </row>
    <row r="177" spans="1:9" ht="21.75">
      <c r="A177" s="61"/>
      <c r="B177" s="62"/>
      <c r="D177" s="62"/>
      <c r="E177" s="62"/>
      <c r="F177" s="62"/>
      <c r="G177" s="64"/>
      <c r="H177" s="63"/>
      <c r="I177" s="65"/>
    </row>
    <row r="178" spans="1:9" ht="21.75">
      <c r="A178" s="61"/>
      <c r="B178" s="62"/>
      <c r="D178" s="62"/>
      <c r="E178" s="62"/>
      <c r="F178" s="62"/>
      <c r="G178" s="64"/>
      <c r="H178" s="63"/>
      <c r="I178" s="65"/>
    </row>
    <row r="179" spans="1:9" ht="21.75">
      <c r="A179" s="61"/>
      <c r="B179" s="62"/>
      <c r="D179" s="62"/>
      <c r="E179" s="62"/>
      <c r="F179" s="62"/>
      <c r="G179" s="64"/>
      <c r="H179" s="63"/>
      <c r="I179" s="65"/>
    </row>
    <row r="180" spans="1:9" ht="21.75">
      <c r="A180" s="61"/>
      <c r="B180" s="62"/>
      <c r="D180" s="62"/>
      <c r="E180" s="62"/>
      <c r="F180" s="62"/>
      <c r="G180" s="64"/>
      <c r="H180" s="63"/>
      <c r="I180" s="65"/>
    </row>
    <row r="181" spans="1:9" ht="21.75">
      <c r="A181" s="61"/>
      <c r="B181" s="62"/>
      <c r="D181" s="62"/>
      <c r="E181" s="62"/>
      <c r="F181" s="62"/>
      <c r="G181" s="64"/>
      <c r="H181" s="63"/>
      <c r="I181" s="65"/>
    </row>
    <row r="182" spans="1:9" ht="21.75">
      <c r="A182" s="61"/>
      <c r="B182" s="62"/>
      <c r="D182" s="62"/>
      <c r="E182" s="62"/>
      <c r="F182" s="62"/>
      <c r="G182" s="64"/>
      <c r="H182" s="63"/>
      <c r="I182" s="65"/>
    </row>
    <row r="183" spans="1:9" ht="21.75">
      <c r="A183" s="61"/>
      <c r="B183" s="62"/>
      <c r="D183" s="62"/>
      <c r="E183" s="62"/>
      <c r="F183" s="62"/>
      <c r="G183" s="64"/>
      <c r="H183" s="63"/>
      <c r="I183" s="65"/>
    </row>
    <row r="184" spans="1:9" ht="21.75">
      <c r="A184" s="61"/>
      <c r="B184" s="62"/>
      <c r="D184" s="62"/>
      <c r="E184" s="62"/>
      <c r="F184" s="62"/>
      <c r="G184" s="64"/>
      <c r="H184" s="63"/>
      <c r="I184" s="65"/>
    </row>
    <row r="185" spans="1:9" ht="21.75">
      <c r="A185" s="61"/>
      <c r="B185" s="62"/>
      <c r="D185" s="62"/>
      <c r="E185" s="62"/>
      <c r="F185" s="62"/>
      <c r="G185" s="64"/>
      <c r="H185" s="63"/>
      <c r="I185" s="65"/>
    </row>
    <row r="186" spans="1:9" ht="21.75">
      <c r="A186" s="61"/>
      <c r="B186" s="62"/>
      <c r="D186" s="62"/>
      <c r="E186" s="62"/>
      <c r="F186" s="62"/>
      <c r="G186" s="64"/>
      <c r="H186" s="63"/>
      <c r="I186" s="65"/>
    </row>
    <row r="187" spans="1:9" ht="21.75">
      <c r="A187" s="61"/>
      <c r="B187" s="62"/>
      <c r="D187" s="62"/>
      <c r="E187" s="62"/>
      <c r="F187" s="62"/>
      <c r="G187" s="64"/>
      <c r="H187" s="63"/>
      <c r="I187" s="65"/>
    </row>
    <row r="188" spans="1:9" ht="21.75">
      <c r="A188" s="61"/>
      <c r="B188" s="62"/>
      <c r="D188" s="62"/>
      <c r="E188" s="62"/>
      <c r="F188" s="62"/>
      <c r="G188" s="64"/>
      <c r="H188" s="63"/>
      <c r="I188" s="65"/>
    </row>
    <row r="189" spans="1:9" ht="21.75">
      <c r="A189" s="61"/>
      <c r="B189" s="62"/>
      <c r="D189" s="62"/>
      <c r="E189" s="62"/>
      <c r="F189" s="62"/>
      <c r="G189" s="64"/>
      <c r="H189" s="63"/>
      <c r="I189" s="65"/>
    </row>
    <row r="190" spans="1:9" ht="21.75">
      <c r="A190" s="61"/>
      <c r="B190" s="62"/>
      <c r="D190" s="62"/>
      <c r="E190" s="62"/>
      <c r="F190" s="62"/>
      <c r="G190" s="64"/>
      <c r="H190" s="63"/>
      <c r="I190" s="65"/>
    </row>
    <row r="191" spans="1:9" ht="21.75">
      <c r="A191" s="61"/>
      <c r="B191" s="62"/>
      <c r="D191" s="62"/>
      <c r="E191" s="62"/>
      <c r="F191" s="62"/>
      <c r="G191" s="64"/>
      <c r="H191" s="63"/>
      <c r="I191" s="65"/>
    </row>
    <row r="192" spans="1:9" ht="21.75">
      <c r="A192" s="61"/>
      <c r="B192" s="62"/>
      <c r="D192" s="62"/>
      <c r="E192" s="62"/>
      <c r="F192" s="62"/>
      <c r="G192" s="64"/>
      <c r="H192" s="63"/>
      <c r="I192" s="65"/>
    </row>
    <row r="193" spans="1:9" ht="21.75">
      <c r="A193" s="61"/>
      <c r="B193" s="62"/>
      <c r="D193" s="62"/>
      <c r="E193" s="62"/>
      <c r="F193" s="62"/>
      <c r="G193" s="64"/>
      <c r="H193" s="63"/>
      <c r="I193" s="65"/>
    </row>
    <row r="194" spans="1:9" ht="21.75">
      <c r="A194" s="61"/>
      <c r="B194" s="62"/>
      <c r="D194" s="62"/>
      <c r="E194" s="62"/>
      <c r="F194" s="62"/>
      <c r="G194" s="64"/>
      <c r="H194" s="63"/>
      <c r="I194" s="65"/>
    </row>
    <row r="195" spans="1:9" ht="21.75">
      <c r="A195" s="61"/>
      <c r="B195" s="62"/>
      <c r="D195" s="62"/>
      <c r="E195" s="62"/>
      <c r="F195" s="62"/>
      <c r="G195" s="64"/>
      <c r="H195" s="63"/>
      <c r="I195" s="65"/>
    </row>
    <row r="196" spans="1:9" ht="21.75">
      <c r="A196" s="61"/>
      <c r="B196" s="62"/>
      <c r="D196" s="62"/>
      <c r="E196" s="62"/>
      <c r="F196" s="62"/>
      <c r="G196" s="64"/>
      <c r="H196" s="63"/>
      <c r="I196" s="65"/>
    </row>
    <row r="197" spans="1:9" ht="21.75">
      <c r="A197" s="61"/>
      <c r="B197" s="62"/>
      <c r="D197" s="62"/>
      <c r="E197" s="62"/>
      <c r="F197" s="62"/>
      <c r="G197" s="64"/>
      <c r="H197" s="63"/>
      <c r="I197" s="65"/>
    </row>
    <row r="198" spans="1:9" ht="21.75">
      <c r="A198" s="61"/>
      <c r="B198" s="62"/>
      <c r="D198" s="62"/>
      <c r="E198" s="62"/>
      <c r="F198" s="62"/>
      <c r="G198" s="64"/>
      <c r="H198" s="63"/>
      <c r="I198" s="65"/>
    </row>
    <row r="199" spans="1:9" ht="21.75">
      <c r="A199" s="61"/>
      <c r="B199" s="62"/>
      <c r="D199" s="62"/>
      <c r="E199" s="62"/>
      <c r="F199" s="62"/>
      <c r="G199" s="64"/>
      <c r="H199" s="63"/>
      <c r="I199" s="65"/>
    </row>
    <row r="200" spans="1:9" ht="21.75">
      <c r="A200" s="61"/>
      <c r="B200" s="62"/>
      <c r="D200" s="62"/>
      <c r="E200" s="62"/>
      <c r="F200" s="62"/>
      <c r="G200" s="64"/>
      <c r="H200" s="63"/>
      <c r="I200" s="65"/>
    </row>
    <row r="201" spans="1:9" ht="21.75">
      <c r="A201" s="61"/>
      <c r="B201" s="62"/>
      <c r="D201" s="62"/>
      <c r="E201" s="62"/>
      <c r="F201" s="62"/>
      <c r="G201" s="64"/>
      <c r="H201" s="63"/>
      <c r="I201" s="65"/>
    </row>
    <row r="202" spans="1:9" ht="21.75">
      <c r="A202" s="61"/>
      <c r="B202" s="62"/>
      <c r="D202" s="62"/>
      <c r="E202" s="62"/>
      <c r="F202" s="62"/>
      <c r="G202" s="64"/>
      <c r="H202" s="63"/>
      <c r="I202" s="65"/>
    </row>
    <row r="203" spans="1:9" ht="21.75">
      <c r="A203" s="61"/>
      <c r="B203" s="62"/>
      <c r="D203" s="62"/>
      <c r="E203" s="62"/>
      <c r="F203" s="62"/>
      <c r="G203" s="64"/>
      <c r="H203" s="63"/>
      <c r="I203" s="65"/>
    </row>
    <row r="204" spans="1:9" ht="21.75">
      <c r="A204" s="61"/>
      <c r="B204" s="62"/>
      <c r="D204" s="62"/>
      <c r="E204" s="62"/>
      <c r="F204" s="62"/>
      <c r="G204" s="64"/>
      <c r="H204" s="63"/>
      <c r="I204" s="65"/>
    </row>
    <row r="205" spans="1:9" ht="21.75">
      <c r="A205" s="61"/>
      <c r="B205" s="62"/>
      <c r="D205" s="62"/>
      <c r="E205" s="62"/>
      <c r="F205" s="62"/>
      <c r="G205" s="64"/>
      <c r="H205" s="63"/>
      <c r="I205" s="65"/>
    </row>
    <row r="206" spans="1:9" ht="21.75">
      <c r="A206" s="61"/>
      <c r="B206" s="62"/>
      <c r="D206" s="62"/>
      <c r="E206" s="62"/>
      <c r="F206" s="62"/>
      <c r="G206" s="64"/>
      <c r="H206" s="63"/>
      <c r="I206" s="65"/>
    </row>
    <row r="207" spans="1:9" ht="21.75">
      <c r="A207" s="61"/>
      <c r="B207" s="62"/>
      <c r="D207" s="62"/>
      <c r="E207" s="62"/>
      <c r="F207" s="62"/>
      <c r="G207" s="64"/>
      <c r="H207" s="63"/>
      <c r="I207" s="65"/>
    </row>
    <row r="208" spans="1:9" ht="21.75">
      <c r="A208" s="61"/>
      <c r="B208" s="62"/>
      <c r="D208" s="62"/>
      <c r="E208" s="62"/>
      <c r="F208" s="62"/>
      <c r="G208" s="64"/>
      <c r="H208" s="63"/>
      <c r="I208" s="65"/>
    </row>
    <row r="209" spans="1:9" ht="21.75">
      <c r="A209" s="61"/>
      <c r="B209" s="62"/>
      <c r="D209" s="62"/>
      <c r="E209" s="62"/>
      <c r="F209" s="62"/>
      <c r="G209" s="64"/>
      <c r="H209" s="63"/>
      <c r="I209" s="65"/>
    </row>
    <row r="210" spans="1:9" ht="21.75">
      <c r="A210" s="61"/>
      <c r="B210" s="62"/>
      <c r="D210" s="62"/>
      <c r="E210" s="62"/>
      <c r="F210" s="62"/>
      <c r="G210" s="64"/>
      <c r="H210" s="63"/>
      <c r="I210" s="65"/>
    </row>
    <row r="211" spans="1:9" ht="21.75">
      <c r="A211" s="61"/>
      <c r="B211" s="62"/>
      <c r="D211" s="62"/>
      <c r="E211" s="62"/>
      <c r="F211" s="62"/>
      <c r="G211" s="64"/>
      <c r="H211" s="63"/>
      <c r="I211" s="65"/>
    </row>
    <row r="212" spans="1:9" ht="21.75">
      <c r="A212" s="61"/>
      <c r="B212" s="62"/>
      <c r="D212" s="62"/>
      <c r="E212" s="62"/>
      <c r="F212" s="62"/>
      <c r="G212" s="64"/>
      <c r="H212" s="63"/>
      <c r="I212" s="65"/>
    </row>
    <row r="213" spans="1:9" ht="21.75">
      <c r="A213" s="61"/>
      <c r="B213" s="62"/>
      <c r="D213" s="62"/>
      <c r="E213" s="62"/>
      <c r="F213" s="62"/>
      <c r="G213" s="64"/>
      <c r="H213" s="63"/>
      <c r="I213" s="65"/>
    </row>
    <row r="214" spans="1:9" ht="21.75">
      <c r="A214" s="61"/>
      <c r="B214" s="62"/>
      <c r="D214" s="62"/>
      <c r="E214" s="62"/>
      <c r="F214" s="62"/>
      <c r="G214" s="64"/>
      <c r="H214" s="63"/>
      <c r="I214" s="65"/>
    </row>
    <row r="215" spans="1:9" ht="21.75">
      <c r="A215" s="61"/>
      <c r="B215" s="62"/>
      <c r="D215" s="62"/>
      <c r="E215" s="62"/>
      <c r="F215" s="62"/>
      <c r="G215" s="64"/>
      <c r="H215" s="63"/>
      <c r="I215" s="65"/>
    </row>
    <row r="216" spans="1:9" ht="21.75">
      <c r="A216" s="61"/>
      <c r="B216" s="62"/>
      <c r="D216" s="62"/>
      <c r="E216" s="62"/>
      <c r="F216" s="62"/>
      <c r="G216" s="64"/>
      <c r="H216" s="63"/>
      <c r="I216" s="65"/>
    </row>
    <row r="217" spans="1:9" ht="21.75">
      <c r="A217" s="61"/>
      <c r="B217" s="62"/>
      <c r="D217" s="62"/>
      <c r="E217" s="62"/>
      <c r="F217" s="62"/>
      <c r="G217" s="64"/>
      <c r="H217" s="63"/>
      <c r="I217" s="65"/>
    </row>
    <row r="218" spans="1:9" ht="21.75">
      <c r="A218" s="61"/>
      <c r="B218" s="62"/>
      <c r="D218" s="62"/>
      <c r="E218" s="62"/>
      <c r="F218" s="62"/>
      <c r="G218" s="64"/>
      <c r="H218" s="63"/>
      <c r="I218" s="65"/>
    </row>
    <row r="219" spans="1:9" ht="21.75">
      <c r="A219" s="61"/>
      <c r="B219" s="62"/>
      <c r="D219" s="62"/>
      <c r="E219" s="62"/>
      <c r="F219" s="62"/>
      <c r="G219" s="64"/>
      <c r="H219" s="63"/>
      <c r="I219" s="65"/>
    </row>
    <row r="220" spans="1:9" ht="21.75">
      <c r="A220" s="61"/>
      <c r="B220" s="62"/>
      <c r="D220" s="62"/>
      <c r="E220" s="62"/>
      <c r="F220" s="62"/>
      <c r="G220" s="64"/>
      <c r="H220" s="63"/>
      <c r="I220" s="65"/>
    </row>
    <row r="221" spans="1:9" ht="21.75">
      <c r="A221" s="61"/>
      <c r="B221" s="62"/>
      <c r="D221" s="62"/>
      <c r="E221" s="62"/>
      <c r="F221" s="62"/>
      <c r="G221" s="64"/>
      <c r="H221" s="63"/>
      <c r="I221" s="65"/>
    </row>
    <row r="222" spans="1:9" ht="21.75">
      <c r="A222" s="61"/>
      <c r="B222" s="62"/>
      <c r="D222" s="62"/>
      <c r="E222" s="62"/>
      <c r="F222" s="62"/>
      <c r="G222" s="64"/>
      <c r="H222" s="63"/>
      <c r="I222" s="65"/>
    </row>
    <row r="223" spans="1:9" ht="21.75">
      <c r="A223" s="61"/>
      <c r="B223" s="62"/>
      <c r="D223" s="62"/>
      <c r="E223" s="62"/>
      <c r="F223" s="62"/>
      <c r="G223" s="64"/>
      <c r="H223" s="63"/>
      <c r="I223" s="65"/>
    </row>
    <row r="224" spans="1:9" ht="21.75">
      <c r="A224" s="61"/>
      <c r="B224" s="62"/>
      <c r="D224" s="62"/>
      <c r="E224" s="62"/>
      <c r="F224" s="62"/>
      <c r="G224" s="64"/>
      <c r="H224" s="63"/>
      <c r="I224" s="65"/>
    </row>
    <row r="225" spans="1:8" ht="21.75">
      <c r="A225" s="61"/>
      <c r="B225" s="62"/>
      <c r="D225" s="62"/>
      <c r="E225" s="62"/>
      <c r="F225" s="62"/>
      <c r="G225" s="64"/>
      <c r="H225" s="63"/>
    </row>
    <row r="226" spans="1:8" ht="21.75">
      <c r="A226" s="61"/>
      <c r="B226" s="62"/>
      <c r="D226" s="62"/>
      <c r="E226" s="62"/>
      <c r="F226" s="62"/>
      <c r="G226" s="64"/>
      <c r="H226" s="63"/>
    </row>
    <row r="227" spans="1:8" ht="21.75">
      <c r="A227" s="61"/>
      <c r="B227" s="62"/>
      <c r="D227" s="62"/>
      <c r="E227" s="62"/>
      <c r="F227" s="62"/>
      <c r="G227" s="64"/>
      <c r="H227" s="63"/>
    </row>
    <row r="228" spans="1:8" ht="21.75">
      <c r="A228" s="61"/>
      <c r="B228" s="62"/>
      <c r="D228" s="62"/>
      <c r="E228" s="62"/>
      <c r="F228" s="62"/>
      <c r="G228" s="64"/>
      <c r="H228" s="63"/>
    </row>
    <row r="229" spans="1:8" ht="21.75">
      <c r="A229" s="61"/>
      <c r="B229" s="62"/>
      <c r="D229" s="62"/>
      <c r="E229" s="62"/>
      <c r="F229" s="62"/>
      <c r="G229" s="64"/>
      <c r="H229" s="63"/>
    </row>
    <row r="230" spans="1:8" ht="21.75">
      <c r="A230" s="61"/>
      <c r="B230" s="62"/>
      <c r="D230" s="62"/>
      <c r="E230" s="62"/>
      <c r="F230" s="62"/>
      <c r="G230" s="64"/>
      <c r="H230" s="63"/>
    </row>
    <row r="231" spans="1:8" ht="21.75">
      <c r="A231" s="61"/>
      <c r="B231" s="62"/>
      <c r="D231" s="62"/>
      <c r="E231" s="62"/>
      <c r="F231" s="62"/>
      <c r="G231" s="64"/>
      <c r="H231" s="63"/>
    </row>
    <row r="232" spans="1:8" ht="21.75">
      <c r="A232" s="61"/>
      <c r="B232" s="62"/>
      <c r="D232" s="62"/>
      <c r="E232" s="62"/>
      <c r="F232" s="62"/>
      <c r="G232" s="64"/>
      <c r="H232" s="63"/>
    </row>
    <row r="233" spans="1:8" ht="21.75">
      <c r="A233" s="61"/>
      <c r="B233" s="62"/>
      <c r="D233" s="62"/>
      <c r="E233" s="62"/>
      <c r="F233" s="62"/>
      <c r="G233" s="64"/>
      <c r="H233" s="63"/>
    </row>
    <row r="234" spans="1:8" ht="21.75">
      <c r="A234" s="61"/>
      <c r="B234" s="62"/>
      <c r="D234" s="62"/>
      <c r="E234" s="62"/>
      <c r="F234" s="62"/>
      <c r="G234" s="64"/>
      <c r="H234" s="63"/>
    </row>
    <row r="235" spans="1:8" ht="21.75">
      <c r="A235" s="61"/>
      <c r="B235" s="62"/>
      <c r="D235" s="62"/>
      <c r="E235" s="62"/>
      <c r="F235" s="62"/>
      <c r="G235" s="64"/>
      <c r="H235" s="63"/>
    </row>
    <row r="236" spans="1:8" ht="21.75">
      <c r="A236" s="61"/>
      <c r="B236" s="62"/>
      <c r="D236" s="62"/>
      <c r="E236" s="62"/>
      <c r="F236" s="62"/>
      <c r="G236" s="64"/>
      <c r="H236" s="63"/>
    </row>
    <row r="237" spans="1:8" ht="21.75">
      <c r="A237" s="61"/>
      <c r="B237" s="62"/>
      <c r="D237" s="62"/>
      <c r="E237" s="62"/>
      <c r="F237" s="62"/>
      <c r="G237" s="64"/>
      <c r="H237" s="63"/>
    </row>
    <row r="238" spans="1:8" ht="21.75">
      <c r="A238" s="61"/>
      <c r="B238" s="62"/>
      <c r="D238" s="62"/>
      <c r="E238" s="62"/>
      <c r="F238" s="62"/>
      <c r="G238" s="64"/>
      <c r="H238" s="63"/>
    </row>
    <row r="239" spans="1:8" ht="21.75">
      <c r="A239" s="61"/>
      <c r="B239" s="62"/>
      <c r="D239" s="62"/>
      <c r="E239" s="62"/>
      <c r="F239" s="62"/>
      <c r="G239" s="64"/>
      <c r="H239" s="63"/>
    </row>
    <row r="240" spans="1:8" ht="21.75">
      <c r="A240" s="61"/>
      <c r="B240" s="62"/>
      <c r="D240" s="62"/>
      <c r="E240" s="62"/>
      <c r="F240" s="62"/>
      <c r="G240" s="64"/>
      <c r="H240" s="63"/>
    </row>
    <row r="241" spans="1:8" ht="21.75">
      <c r="A241" s="61"/>
      <c r="B241" s="62"/>
      <c r="D241" s="62"/>
      <c r="E241" s="62"/>
      <c r="F241" s="62"/>
      <c r="G241" s="64"/>
      <c r="H241" s="63"/>
    </row>
    <row r="242" spans="1:8" ht="21.75">
      <c r="A242" s="61"/>
      <c r="B242" s="62"/>
      <c r="D242" s="62"/>
      <c r="E242" s="62"/>
      <c r="F242" s="62"/>
      <c r="G242" s="64"/>
      <c r="H242" s="63"/>
    </row>
    <row r="243" spans="1:8" ht="21.75">
      <c r="A243" s="61"/>
      <c r="B243" s="62"/>
      <c r="D243" s="62"/>
      <c r="E243" s="62"/>
      <c r="F243" s="62"/>
      <c r="G243" s="64"/>
      <c r="H243" s="63"/>
    </row>
    <row r="244" spans="1:8" ht="21.75">
      <c r="A244" s="61"/>
      <c r="B244" s="62"/>
      <c r="D244" s="62"/>
      <c r="E244" s="62"/>
      <c r="F244" s="62"/>
      <c r="G244" s="64"/>
      <c r="H244" s="63"/>
    </row>
    <row r="245" spans="1:8" ht="21.75">
      <c r="A245" s="61"/>
      <c r="B245" s="62"/>
      <c r="D245" s="62"/>
      <c r="E245" s="62"/>
      <c r="F245" s="62"/>
      <c r="G245" s="64"/>
      <c r="H245" s="63"/>
    </row>
    <row r="246" spans="1:8" ht="21.75">
      <c r="A246" s="61"/>
      <c r="B246" s="62"/>
      <c r="D246" s="62"/>
      <c r="E246" s="62"/>
      <c r="F246" s="62"/>
      <c r="G246" s="64"/>
      <c r="H246" s="63"/>
    </row>
    <row r="247" spans="1:8" ht="21.75">
      <c r="A247" s="61"/>
      <c r="B247" s="62"/>
      <c r="D247" s="62"/>
      <c r="E247" s="62"/>
      <c r="F247" s="62"/>
      <c r="G247" s="64"/>
      <c r="H247" s="63"/>
    </row>
    <row r="248" spans="1:8" ht="21.75">
      <c r="A248" s="61"/>
      <c r="B248" s="62"/>
      <c r="D248" s="62"/>
      <c r="E248" s="62"/>
      <c r="F248" s="62"/>
      <c r="G248" s="64"/>
      <c r="H248" s="63"/>
    </row>
    <row r="249" spans="1:8" ht="21.75">
      <c r="A249" s="61"/>
      <c r="B249" s="62"/>
      <c r="D249" s="62"/>
      <c r="E249" s="62"/>
      <c r="F249" s="62"/>
      <c r="G249" s="64"/>
      <c r="H249" s="63"/>
    </row>
    <row r="250" spans="1:8" ht="21.75">
      <c r="A250" s="61"/>
      <c r="B250" s="62"/>
      <c r="D250" s="62"/>
      <c r="E250" s="62"/>
      <c r="F250" s="62"/>
      <c r="G250" s="64"/>
      <c r="H250" s="63"/>
    </row>
    <row r="251" spans="1:8" ht="21.75">
      <c r="A251" s="61"/>
      <c r="B251" s="62"/>
      <c r="D251" s="62"/>
      <c r="E251" s="62"/>
      <c r="F251" s="62"/>
      <c r="G251" s="64"/>
      <c r="H251" s="63"/>
    </row>
    <row r="252" spans="1:8" ht="21.75">
      <c r="A252" s="61"/>
      <c r="B252" s="62"/>
      <c r="D252" s="62"/>
      <c r="E252" s="62"/>
      <c r="F252" s="62"/>
      <c r="G252" s="64"/>
      <c r="H252" s="63"/>
    </row>
    <row r="253" spans="1:8" ht="21.75">
      <c r="A253" s="61"/>
      <c r="B253" s="62"/>
      <c r="D253" s="62"/>
      <c r="E253" s="62"/>
      <c r="F253" s="62"/>
      <c r="G253" s="64"/>
      <c r="H253" s="63"/>
    </row>
    <row r="254" spans="1:8" ht="21.75">
      <c r="A254" s="61"/>
      <c r="B254" s="62"/>
      <c r="D254" s="62"/>
      <c r="E254" s="62"/>
      <c r="F254" s="62"/>
      <c r="G254" s="64"/>
      <c r="H254" s="63"/>
    </row>
    <row r="255" spans="1:8" ht="21.75">
      <c r="A255" s="61"/>
      <c r="B255" s="62"/>
      <c r="D255" s="62"/>
      <c r="E255" s="62"/>
      <c r="F255" s="62"/>
      <c r="G255" s="64"/>
      <c r="H255" s="63"/>
    </row>
    <row r="256" spans="1:8" ht="21.75">
      <c r="A256" s="61"/>
      <c r="B256" s="62"/>
      <c r="D256" s="62"/>
      <c r="E256" s="62"/>
      <c r="F256" s="62"/>
      <c r="G256" s="64"/>
      <c r="H256" s="63"/>
    </row>
    <row r="257" spans="1:8" ht="21.75">
      <c r="A257" s="61"/>
      <c r="B257" s="62"/>
      <c r="D257" s="62"/>
      <c r="E257" s="62"/>
      <c r="F257" s="62"/>
      <c r="G257" s="64"/>
      <c r="H257" s="63"/>
    </row>
    <row r="258" spans="1:8" ht="21.75">
      <c r="A258" s="61"/>
      <c r="B258" s="62"/>
      <c r="D258" s="62"/>
      <c r="E258" s="62"/>
      <c r="F258" s="62"/>
      <c r="G258" s="64"/>
      <c r="H258" s="63"/>
    </row>
    <row r="259" spans="1:8" ht="21.75">
      <c r="A259" s="61"/>
      <c r="B259" s="62"/>
      <c r="D259" s="62"/>
      <c r="E259" s="62"/>
      <c r="F259" s="62"/>
      <c r="G259" s="64"/>
      <c r="H259" s="63"/>
    </row>
    <row r="260" spans="1:8" ht="21.75">
      <c r="A260" s="61"/>
      <c r="B260" s="62"/>
      <c r="D260" s="62"/>
      <c r="E260" s="62"/>
      <c r="F260" s="62"/>
      <c r="G260" s="64"/>
      <c r="H260" s="63"/>
    </row>
    <row r="261" spans="1:8" ht="21.75">
      <c r="A261" s="61"/>
      <c r="B261" s="62"/>
      <c r="D261" s="62"/>
      <c r="E261" s="62"/>
      <c r="F261" s="62"/>
      <c r="G261" s="64"/>
      <c r="H261" s="63"/>
    </row>
    <row r="262" spans="1:8" ht="21.75">
      <c r="A262" s="61"/>
      <c r="B262" s="62"/>
      <c r="D262" s="62"/>
      <c r="E262" s="62"/>
      <c r="F262" s="62"/>
      <c r="G262" s="64"/>
      <c r="H262" s="63"/>
    </row>
    <row r="263" spans="1:8" ht="21.75">
      <c r="A263" s="61"/>
      <c r="B263" s="62"/>
      <c r="D263" s="62"/>
      <c r="E263" s="62"/>
      <c r="F263" s="62"/>
      <c r="G263" s="64"/>
      <c r="H263" s="63"/>
    </row>
    <row r="264" spans="1:8" ht="21.75">
      <c r="A264" s="61"/>
      <c r="B264" s="62"/>
      <c r="D264" s="62"/>
      <c r="E264" s="62"/>
      <c r="F264" s="62"/>
      <c r="G264" s="64"/>
      <c r="H264" s="63"/>
    </row>
    <row r="265" spans="1:8" ht="21.75">
      <c r="A265" s="61"/>
      <c r="B265" s="62"/>
      <c r="D265" s="62"/>
      <c r="E265" s="62"/>
      <c r="F265" s="62"/>
      <c r="G265" s="64"/>
      <c r="H265" s="63"/>
    </row>
    <row r="266" spans="1:8" ht="21.75">
      <c r="A266" s="61"/>
      <c r="B266" s="62"/>
      <c r="D266" s="62"/>
      <c r="E266" s="62"/>
      <c r="F266" s="62"/>
      <c r="G266" s="64"/>
      <c r="H266" s="63"/>
    </row>
    <row r="267" spans="1:8" ht="21.75">
      <c r="A267" s="61"/>
      <c r="B267" s="62"/>
      <c r="D267" s="62"/>
      <c r="E267" s="62"/>
      <c r="F267" s="62"/>
      <c r="G267" s="64"/>
      <c r="H267" s="63"/>
    </row>
    <row r="268" spans="1:8" ht="21.75">
      <c r="A268" s="61"/>
      <c r="B268" s="62"/>
      <c r="D268" s="62"/>
      <c r="E268" s="62"/>
      <c r="F268" s="62"/>
      <c r="G268" s="64"/>
      <c r="H268" s="63"/>
    </row>
    <row r="269" spans="1:8" ht="21.75">
      <c r="A269" s="61"/>
      <c r="B269" s="62"/>
      <c r="D269" s="62"/>
      <c r="E269" s="62"/>
      <c r="F269" s="62"/>
      <c r="G269" s="64"/>
      <c r="H269" s="63"/>
    </row>
    <row r="270" spans="1:8" ht="21.75">
      <c r="A270" s="61"/>
      <c r="B270" s="62"/>
      <c r="D270" s="62"/>
      <c r="E270" s="62"/>
      <c r="F270" s="62"/>
      <c r="G270" s="64"/>
      <c r="H270" s="63"/>
    </row>
    <row r="271" spans="1:8" ht="21.75">
      <c r="A271" s="61"/>
      <c r="B271" s="62"/>
      <c r="D271" s="62"/>
      <c r="E271" s="62"/>
      <c r="F271" s="62"/>
      <c r="G271" s="64"/>
      <c r="H271" s="63"/>
    </row>
    <row r="272" spans="1:8" ht="21.75">
      <c r="A272" s="61"/>
      <c r="B272" s="62"/>
      <c r="D272" s="62"/>
      <c r="E272" s="62"/>
      <c r="F272" s="62"/>
      <c r="G272" s="64"/>
      <c r="H272" s="63"/>
    </row>
    <row r="273" spans="1:8" ht="21.75">
      <c r="A273" s="61"/>
      <c r="B273" s="62"/>
      <c r="D273" s="62"/>
      <c r="E273" s="62"/>
      <c r="F273" s="62"/>
      <c r="G273" s="64"/>
      <c r="H273" s="63"/>
    </row>
    <row r="274" spans="1:8" ht="21.75">
      <c r="A274" s="61"/>
      <c r="B274" s="62"/>
      <c r="D274" s="62"/>
      <c r="E274" s="62"/>
      <c r="F274" s="62"/>
      <c r="G274" s="64"/>
      <c r="H274" s="63"/>
    </row>
    <row r="275" spans="1:8" ht="21.75">
      <c r="A275" s="61"/>
      <c r="B275" s="62"/>
      <c r="D275" s="62"/>
      <c r="E275" s="62"/>
      <c r="F275" s="62"/>
      <c r="G275" s="64"/>
      <c r="H275" s="63"/>
    </row>
    <row r="276" spans="1:8" ht="21.75">
      <c r="A276" s="61"/>
      <c r="B276" s="62"/>
      <c r="D276" s="62"/>
      <c r="E276" s="62"/>
      <c r="F276" s="62"/>
      <c r="G276" s="64"/>
      <c r="H276" s="63"/>
    </row>
    <row r="277" spans="1:8" ht="21.75">
      <c r="A277" s="61"/>
      <c r="B277" s="62"/>
      <c r="D277" s="62"/>
      <c r="E277" s="62"/>
      <c r="F277" s="62"/>
      <c r="G277" s="64"/>
      <c r="H277" s="63"/>
    </row>
    <row r="278" spans="1:8" ht="21.75">
      <c r="A278" s="61"/>
      <c r="B278" s="62"/>
      <c r="D278" s="62"/>
      <c r="E278" s="62"/>
      <c r="F278" s="62"/>
      <c r="G278" s="64"/>
      <c r="H278" s="63"/>
    </row>
    <row r="279" spans="1:8" ht="21.75">
      <c r="A279" s="61"/>
      <c r="B279" s="62"/>
      <c r="D279" s="62"/>
      <c r="E279" s="62"/>
      <c r="F279" s="62"/>
      <c r="G279" s="64"/>
      <c r="H279" s="63"/>
    </row>
    <row r="280" spans="1:8" ht="21.75">
      <c r="A280" s="61"/>
      <c r="B280" s="62"/>
      <c r="D280" s="62"/>
      <c r="E280" s="62"/>
      <c r="F280" s="62"/>
      <c r="G280" s="64"/>
      <c r="H280" s="63"/>
    </row>
    <row r="281" spans="1:8" ht="21.75">
      <c r="A281" s="61"/>
      <c r="B281" s="62"/>
      <c r="D281" s="62"/>
      <c r="E281" s="62"/>
      <c r="F281" s="62"/>
      <c r="G281" s="64"/>
      <c r="H281" s="63"/>
    </row>
    <row r="282" spans="1:8" ht="21.75">
      <c r="A282" s="61"/>
      <c r="B282" s="62"/>
      <c r="D282" s="62"/>
      <c r="E282" s="62"/>
      <c r="F282" s="62"/>
      <c r="G282" s="64"/>
      <c r="H282" s="63"/>
    </row>
    <row r="283" spans="1:8" ht="21.75">
      <c r="A283" s="61"/>
      <c r="B283" s="62"/>
      <c r="D283" s="62"/>
      <c r="E283" s="62"/>
      <c r="F283" s="62"/>
      <c r="G283" s="64"/>
      <c r="H283" s="63"/>
    </row>
    <row r="284" spans="1:8" ht="21.75">
      <c r="A284" s="61"/>
      <c r="B284" s="62"/>
      <c r="D284" s="62"/>
      <c r="E284" s="62"/>
      <c r="F284" s="62"/>
      <c r="G284" s="64"/>
      <c r="H284" s="63"/>
    </row>
    <row r="285" spans="1:8" ht="21.75">
      <c r="A285" s="61"/>
      <c r="B285" s="62"/>
      <c r="D285" s="62"/>
      <c r="E285" s="62"/>
      <c r="F285" s="62"/>
      <c r="G285" s="64"/>
      <c r="H285" s="63"/>
    </row>
    <row r="286" spans="1:8" ht="21.75">
      <c r="A286" s="61"/>
      <c r="B286" s="62"/>
      <c r="D286" s="62"/>
      <c r="E286" s="62"/>
      <c r="F286" s="62"/>
      <c r="G286" s="64"/>
      <c r="H286" s="63"/>
    </row>
    <row r="287" spans="1:8" ht="21.75">
      <c r="A287" s="61"/>
      <c r="B287" s="62"/>
      <c r="D287" s="62"/>
      <c r="E287" s="62"/>
      <c r="F287" s="62"/>
      <c r="G287" s="64"/>
      <c r="H287" s="63"/>
    </row>
    <row r="288" spans="1:8" ht="21.75">
      <c r="A288" s="61"/>
      <c r="B288" s="62"/>
      <c r="D288" s="62"/>
      <c r="E288" s="62"/>
      <c r="F288" s="62"/>
      <c r="G288" s="64"/>
      <c r="H288" s="63"/>
    </row>
    <row r="289" spans="1:8" ht="21.75">
      <c r="A289" s="61"/>
      <c r="B289" s="62"/>
      <c r="D289" s="62"/>
      <c r="E289" s="62"/>
      <c r="F289" s="62"/>
      <c r="G289" s="64"/>
      <c r="H289" s="63"/>
    </row>
    <row r="290" spans="1:8" ht="21.75">
      <c r="A290" s="61"/>
      <c r="B290" s="62"/>
      <c r="D290" s="62"/>
      <c r="E290" s="62"/>
      <c r="F290" s="62"/>
      <c r="G290" s="64"/>
      <c r="H290" s="63"/>
    </row>
    <row r="291" spans="1:8" ht="21.75">
      <c r="A291" s="61"/>
      <c r="B291" s="62"/>
      <c r="D291" s="62"/>
      <c r="E291" s="62"/>
      <c r="F291" s="62"/>
      <c r="G291" s="64"/>
      <c r="H291" s="63"/>
    </row>
    <row r="292" spans="1:8" ht="21.75">
      <c r="A292" s="61"/>
      <c r="B292" s="62"/>
      <c r="D292" s="62"/>
      <c r="E292" s="62"/>
      <c r="F292" s="62"/>
      <c r="G292" s="64"/>
      <c r="H292" s="63"/>
    </row>
    <row r="293" spans="1:8" ht="21.75">
      <c r="A293" s="61"/>
      <c r="B293" s="62"/>
      <c r="D293" s="62"/>
      <c r="E293" s="62"/>
      <c r="F293" s="62"/>
      <c r="G293" s="64"/>
      <c r="H293" s="63"/>
    </row>
    <row r="294" spans="1:8" ht="21.75">
      <c r="A294" s="61"/>
      <c r="B294" s="62"/>
      <c r="D294" s="62"/>
      <c r="E294" s="62"/>
      <c r="F294" s="62"/>
      <c r="G294" s="64"/>
      <c r="H294" s="63"/>
    </row>
    <row r="295" spans="1:8" ht="21.75">
      <c r="A295" s="61"/>
      <c r="B295" s="62"/>
      <c r="D295" s="62"/>
      <c r="E295" s="62"/>
      <c r="F295" s="62"/>
      <c r="G295" s="64"/>
      <c r="H295" s="63"/>
    </row>
    <row r="296" spans="1:8" ht="21.75">
      <c r="A296" s="61"/>
      <c r="B296" s="62"/>
      <c r="D296" s="62"/>
      <c r="E296" s="62"/>
      <c r="F296" s="62"/>
      <c r="G296" s="64"/>
      <c r="H296" s="63"/>
    </row>
    <row r="297" spans="1:8" ht="21.75">
      <c r="A297" s="61"/>
      <c r="B297" s="62"/>
      <c r="D297" s="62"/>
      <c r="E297" s="62"/>
      <c r="F297" s="62"/>
      <c r="G297" s="64"/>
      <c r="H297" s="63"/>
    </row>
    <row r="298" spans="1:8" ht="21.75">
      <c r="A298" s="61"/>
      <c r="B298" s="62"/>
      <c r="D298" s="62"/>
      <c r="E298" s="62"/>
      <c r="F298" s="62"/>
      <c r="G298" s="64"/>
      <c r="H298" s="63"/>
    </row>
    <row r="299" spans="1:8" ht="21.75">
      <c r="A299" s="61"/>
      <c r="B299" s="62"/>
      <c r="D299" s="62"/>
      <c r="E299" s="62"/>
      <c r="F299" s="62"/>
      <c r="G299" s="64"/>
      <c r="H299" s="63"/>
    </row>
    <row r="300" spans="1:8" ht="21.75">
      <c r="A300" s="61"/>
      <c r="B300" s="62"/>
      <c r="D300" s="62"/>
      <c r="E300" s="62"/>
      <c r="F300" s="62"/>
      <c r="G300" s="64"/>
      <c r="H300" s="63"/>
    </row>
    <row r="301" spans="1:8" ht="21.75">
      <c r="A301" s="61"/>
      <c r="B301" s="62"/>
      <c r="D301" s="62"/>
      <c r="E301" s="62"/>
      <c r="F301" s="62"/>
      <c r="G301" s="64"/>
      <c r="H301" s="63"/>
    </row>
    <row r="302" spans="1:8" ht="21.75">
      <c r="A302" s="61"/>
      <c r="B302" s="62"/>
      <c r="D302" s="62"/>
      <c r="E302" s="62"/>
      <c r="F302" s="62"/>
      <c r="G302" s="64"/>
      <c r="H302" s="63"/>
    </row>
    <row r="303" spans="1:8" ht="21.75">
      <c r="A303" s="61"/>
      <c r="B303" s="62"/>
      <c r="D303" s="62"/>
      <c r="E303" s="62"/>
      <c r="F303" s="62"/>
      <c r="G303" s="64"/>
      <c r="H303" s="63"/>
    </row>
    <row r="304" spans="1:8" ht="21.75">
      <c r="A304" s="61"/>
      <c r="B304" s="62"/>
      <c r="D304" s="62"/>
      <c r="E304" s="62"/>
      <c r="F304" s="62"/>
      <c r="G304" s="64"/>
      <c r="H304" s="63"/>
    </row>
    <row r="305" spans="1:8" ht="21.75">
      <c r="A305" s="61"/>
      <c r="B305" s="62"/>
      <c r="D305" s="62"/>
      <c r="E305" s="62"/>
      <c r="F305" s="62"/>
      <c r="G305" s="64"/>
      <c r="H305" s="63"/>
    </row>
    <row r="306" spans="1:8" ht="21.75">
      <c r="A306" s="61"/>
      <c r="B306" s="62"/>
      <c r="D306" s="62"/>
      <c r="E306" s="62"/>
      <c r="F306" s="62"/>
      <c r="G306" s="64"/>
      <c r="H306" s="63"/>
    </row>
    <row r="307" spans="1:8" ht="21.75">
      <c r="A307" s="61"/>
      <c r="B307" s="62"/>
      <c r="D307" s="62"/>
      <c r="E307" s="62"/>
      <c r="F307" s="62"/>
      <c r="G307" s="64"/>
      <c r="H307" s="63"/>
    </row>
    <row r="308" spans="1:8" ht="21.75">
      <c r="A308" s="61"/>
      <c r="B308" s="62"/>
      <c r="D308" s="62"/>
      <c r="E308" s="62"/>
      <c r="F308" s="62"/>
      <c r="G308" s="64"/>
      <c r="H308" s="63"/>
    </row>
    <row r="309" spans="1:8" ht="21.75">
      <c r="A309" s="61"/>
      <c r="B309" s="62"/>
      <c r="D309" s="62"/>
      <c r="E309" s="62"/>
      <c r="F309" s="62"/>
      <c r="G309" s="64"/>
      <c r="H309" s="63"/>
    </row>
    <row r="310" spans="1:8" ht="21.75">
      <c r="A310" s="61"/>
      <c r="B310" s="62"/>
      <c r="D310" s="62"/>
      <c r="E310" s="62"/>
      <c r="F310" s="62"/>
      <c r="G310" s="64"/>
      <c r="H310" s="63"/>
    </row>
    <row r="311" spans="1:8" ht="21.75">
      <c r="A311" s="61"/>
      <c r="B311" s="62"/>
      <c r="D311" s="62"/>
      <c r="E311" s="62"/>
      <c r="F311" s="62"/>
      <c r="G311" s="64"/>
      <c r="H311" s="63"/>
    </row>
    <row r="312" spans="1:8" ht="21.75">
      <c r="A312" s="61"/>
      <c r="B312" s="62"/>
      <c r="D312" s="62"/>
      <c r="E312" s="62"/>
      <c r="F312" s="62"/>
      <c r="G312" s="64"/>
      <c r="H312" s="63"/>
    </row>
    <row r="313" spans="1:8" ht="21.75">
      <c r="A313" s="61"/>
      <c r="B313" s="62"/>
      <c r="D313" s="62"/>
      <c r="E313" s="62"/>
      <c r="F313" s="62"/>
      <c r="G313" s="64"/>
      <c r="H313" s="63"/>
    </row>
    <row r="314" spans="1:8" ht="21.75">
      <c r="A314" s="61"/>
      <c r="B314" s="62"/>
      <c r="D314" s="62"/>
      <c r="E314" s="62"/>
      <c r="F314" s="62"/>
      <c r="G314" s="64"/>
      <c r="H314" s="63"/>
    </row>
    <row r="315" spans="1:8" ht="21.75">
      <c r="A315" s="61"/>
      <c r="B315" s="62"/>
      <c r="D315" s="62"/>
      <c r="E315" s="62"/>
      <c r="F315" s="62"/>
      <c r="G315" s="64"/>
      <c r="H315" s="63"/>
    </row>
    <row r="316" spans="1:8" ht="21.75">
      <c r="A316" s="61"/>
      <c r="B316" s="62"/>
      <c r="D316" s="62"/>
      <c r="E316" s="62"/>
      <c r="F316" s="62"/>
      <c r="G316" s="64"/>
      <c r="H316" s="63"/>
    </row>
    <row r="317" spans="1:8" ht="21.75">
      <c r="A317" s="61"/>
      <c r="B317" s="62"/>
      <c r="D317" s="62"/>
      <c r="E317" s="62"/>
      <c r="F317" s="62"/>
      <c r="G317" s="64"/>
      <c r="H317" s="63"/>
    </row>
    <row r="318" spans="1:8" ht="21.75">
      <c r="A318" s="61"/>
      <c r="B318" s="62"/>
      <c r="D318" s="62"/>
      <c r="E318" s="62"/>
      <c r="F318" s="62"/>
      <c r="G318" s="64"/>
      <c r="H318" s="63"/>
    </row>
    <row r="319" spans="1:8" ht="21.75">
      <c r="A319" s="61"/>
      <c r="B319" s="62"/>
      <c r="D319" s="62"/>
      <c r="E319" s="62"/>
      <c r="F319" s="62"/>
      <c r="G319" s="64"/>
      <c r="H319" s="63"/>
    </row>
    <row r="320" spans="1:8" ht="21.75">
      <c r="A320" s="61"/>
      <c r="B320" s="62"/>
      <c r="D320" s="62"/>
      <c r="E320" s="62"/>
      <c r="F320" s="62"/>
      <c r="G320" s="64"/>
      <c r="H320" s="63"/>
    </row>
    <row r="321" spans="1:8" ht="21.75">
      <c r="A321" s="61"/>
      <c r="B321" s="62"/>
      <c r="D321" s="62"/>
      <c r="E321" s="62"/>
      <c r="F321" s="62"/>
      <c r="G321" s="64"/>
      <c r="H321" s="63"/>
    </row>
    <row r="322" spans="1:8" ht="21.75">
      <c r="A322" s="61"/>
      <c r="B322" s="62"/>
      <c r="D322" s="62"/>
      <c r="E322" s="62"/>
      <c r="F322" s="62"/>
      <c r="G322" s="64"/>
      <c r="H322" s="63"/>
    </row>
    <row r="323" spans="1:8" ht="21.75">
      <c r="A323" s="61"/>
      <c r="B323" s="62"/>
      <c r="D323" s="62"/>
      <c r="E323" s="62"/>
      <c r="F323" s="62"/>
      <c r="G323" s="64"/>
      <c r="H323" s="63"/>
    </row>
    <row r="324" spans="1:8" ht="21.75">
      <c r="A324" s="61"/>
      <c r="B324" s="62"/>
      <c r="D324" s="62"/>
      <c r="E324" s="62"/>
      <c r="F324" s="62"/>
      <c r="G324" s="64"/>
      <c r="H324" s="63"/>
    </row>
    <row r="325" spans="1:8" ht="21.75">
      <c r="A325" s="61"/>
      <c r="B325" s="62"/>
      <c r="D325" s="62"/>
      <c r="E325" s="62"/>
      <c r="F325" s="62"/>
      <c r="G325" s="64"/>
      <c r="H325" s="63"/>
    </row>
    <row r="326" spans="1:8" ht="21.75">
      <c r="A326" s="61"/>
      <c r="B326" s="62"/>
      <c r="D326" s="62"/>
      <c r="E326" s="62"/>
      <c r="F326" s="62"/>
      <c r="G326" s="64"/>
      <c r="H326" s="63"/>
    </row>
    <row r="327" spans="1:8" ht="21.75">
      <c r="A327" s="61"/>
      <c r="B327" s="62"/>
      <c r="D327" s="62"/>
      <c r="E327" s="62"/>
      <c r="F327" s="62"/>
      <c r="G327" s="64"/>
      <c r="H327" s="63"/>
    </row>
    <row r="328" spans="1:8" ht="21.75">
      <c r="A328" s="61"/>
      <c r="B328" s="62"/>
      <c r="D328" s="62"/>
      <c r="E328" s="62"/>
      <c r="F328" s="62"/>
      <c r="G328" s="64"/>
      <c r="H328" s="63"/>
    </row>
    <row r="329" spans="1:8" ht="21.75">
      <c r="A329" s="61"/>
      <c r="B329" s="62"/>
      <c r="D329" s="62"/>
      <c r="E329" s="62"/>
      <c r="F329" s="62"/>
      <c r="G329" s="64"/>
      <c r="H329" s="63"/>
    </row>
    <row r="330" spans="1:8" ht="21.75">
      <c r="A330" s="61"/>
      <c r="B330" s="62"/>
      <c r="D330" s="62"/>
      <c r="E330" s="62"/>
      <c r="F330" s="62"/>
      <c r="G330" s="64"/>
      <c r="H330" s="63"/>
    </row>
    <row r="331" spans="1:8" ht="21.75">
      <c r="A331" s="61"/>
      <c r="B331" s="62"/>
      <c r="D331" s="62"/>
      <c r="E331" s="62"/>
      <c r="F331" s="62"/>
      <c r="G331" s="64"/>
      <c r="H331" s="63"/>
    </row>
    <row r="332" spans="1:8" ht="21.75">
      <c r="A332" s="61"/>
      <c r="B332" s="62"/>
      <c r="D332" s="62"/>
      <c r="E332" s="62"/>
      <c r="F332" s="62"/>
      <c r="G332" s="64"/>
      <c r="H332" s="63"/>
    </row>
    <row r="333" spans="1:8" ht="21.75">
      <c r="A333" s="61"/>
      <c r="B333" s="62"/>
      <c r="D333" s="62"/>
      <c r="E333" s="62"/>
      <c r="F333" s="62"/>
      <c r="G333" s="64"/>
      <c r="H333" s="63"/>
    </row>
    <row r="334" spans="1:8" ht="21.75">
      <c r="A334" s="61"/>
      <c r="G334" s="64"/>
      <c r="H334" s="63"/>
    </row>
    <row r="335" spans="1:8" ht="21.75">
      <c r="A335" s="61"/>
      <c r="G335" s="64"/>
      <c r="H335" s="63"/>
    </row>
    <row r="336" spans="1:8" ht="21.75">
      <c r="A336" s="61"/>
      <c r="G336" s="64"/>
      <c r="H336" s="63"/>
    </row>
    <row r="337" spans="1:8" ht="21.75">
      <c r="A337" s="61"/>
      <c r="G337" s="64"/>
      <c r="H337" s="63"/>
    </row>
    <row r="338" spans="1:8" ht="21.75">
      <c r="A338" s="61"/>
      <c r="G338" s="64"/>
      <c r="H338" s="63"/>
    </row>
    <row r="339" spans="1:8" ht="21.75">
      <c r="A339" s="61"/>
      <c r="G339" s="64"/>
      <c r="H339" s="63"/>
    </row>
    <row r="340" spans="1:8" ht="21.75">
      <c r="A340" s="61"/>
      <c r="G340" s="64"/>
      <c r="H340" s="63"/>
    </row>
    <row r="341" spans="1:8" ht="21.75">
      <c r="A341" s="61"/>
      <c r="G341" s="64"/>
      <c r="H341" s="63"/>
    </row>
    <row r="342" spans="1:8" ht="21.75">
      <c r="A342" s="61"/>
      <c r="G342" s="64"/>
      <c r="H342" s="63"/>
    </row>
    <row r="343" spans="1:8" ht="21.75">
      <c r="A343" s="61"/>
      <c r="G343" s="64"/>
      <c r="H343" s="63"/>
    </row>
    <row r="344" spans="1:8" ht="21.75">
      <c r="A344" s="61"/>
      <c r="G344" s="64"/>
      <c r="H344" s="63"/>
    </row>
    <row r="345" spans="1:8" ht="21.75">
      <c r="A345" s="61"/>
      <c r="G345" s="64"/>
      <c r="H345" s="63"/>
    </row>
    <row r="346" spans="1:8" ht="21.75">
      <c r="A346" s="61"/>
      <c r="G346" s="64"/>
      <c r="H346" s="63"/>
    </row>
    <row r="347" spans="1:8" ht="21.75">
      <c r="A347" s="61"/>
      <c r="G347" s="64"/>
      <c r="H347" s="63"/>
    </row>
    <row r="348" spans="1:8" ht="21.75">
      <c r="A348" s="61"/>
      <c r="G348" s="64"/>
      <c r="H348" s="63"/>
    </row>
    <row r="349" ht="21.75">
      <c r="A349" s="61"/>
    </row>
    <row r="350" ht="21.75">
      <c r="A350" s="61"/>
    </row>
    <row r="351" ht="21.75">
      <c r="A351" s="61"/>
    </row>
    <row r="352" ht="21.75">
      <c r="A352" s="61"/>
    </row>
    <row r="353" ht="21.75">
      <c r="A353" s="61"/>
    </row>
    <row r="354" ht="21.75">
      <c r="A354" s="61"/>
    </row>
    <row r="355" ht="21.75">
      <c r="A355" s="61"/>
    </row>
    <row r="356" ht="21.75">
      <c r="A356" s="61"/>
    </row>
    <row r="357" ht="21.75">
      <c r="A357" s="61"/>
    </row>
    <row r="358" ht="21.75">
      <c r="A358" s="61"/>
    </row>
    <row r="359" ht="21.75">
      <c r="A359" s="61"/>
    </row>
    <row r="360" ht="21.75">
      <c r="A360" s="61"/>
    </row>
    <row r="361" ht="21.75">
      <c r="A361" s="61"/>
    </row>
    <row r="362" ht="21.75">
      <c r="A362" s="61"/>
    </row>
    <row r="363" ht="21.75">
      <c r="A363" s="61"/>
    </row>
    <row r="364" ht="21.75">
      <c r="A364" s="61"/>
    </row>
    <row r="365" ht="21.75">
      <c r="A365" s="61"/>
    </row>
    <row r="366" ht="21.75">
      <c r="A366" s="61"/>
    </row>
    <row r="367" ht="21.75">
      <c r="A367" s="61"/>
    </row>
    <row r="368" ht="21.75">
      <c r="A368" s="61"/>
    </row>
    <row r="369" ht="21.75">
      <c r="A369" s="61"/>
    </row>
    <row r="370" ht="21.75">
      <c r="A370" s="61"/>
    </row>
    <row r="371" ht="21.75">
      <c r="A371" s="61"/>
    </row>
    <row r="372" ht="21.75">
      <c r="A372" s="61"/>
    </row>
    <row r="373" ht="21.75">
      <c r="A373" s="61"/>
    </row>
    <row r="374" ht="21.75">
      <c r="A374" s="61"/>
    </row>
    <row r="375" ht="21.75">
      <c r="A375" s="61"/>
    </row>
    <row r="376" ht="21.75">
      <c r="A376" s="61"/>
    </row>
    <row r="377" ht="21.75">
      <c r="A377" s="61"/>
    </row>
    <row r="378" ht="21.75">
      <c r="A378" s="61"/>
    </row>
    <row r="379" ht="21.75">
      <c r="A379" s="61"/>
    </row>
    <row r="380" ht="21.75">
      <c r="A380" s="61"/>
    </row>
    <row r="381" ht="21.75">
      <c r="A381" s="61"/>
    </row>
    <row r="382" ht="21.75">
      <c r="A382" s="61"/>
    </row>
    <row r="383" ht="21.75">
      <c r="A383" s="61"/>
    </row>
    <row r="384" ht="21.75">
      <c r="A384" s="61"/>
    </row>
    <row r="385" ht="21.75">
      <c r="A385" s="61"/>
    </row>
    <row r="386" ht="21.75">
      <c r="A386" s="61"/>
    </row>
    <row r="387" ht="21.75">
      <c r="A387" s="61"/>
    </row>
    <row r="388" ht="21.75">
      <c r="A388" s="61"/>
    </row>
    <row r="389" ht="21.75">
      <c r="A389" s="61"/>
    </row>
    <row r="390" ht="21.75">
      <c r="A390" s="61"/>
    </row>
    <row r="391" ht="21.75">
      <c r="A391" s="61"/>
    </row>
    <row r="392" ht="21.75">
      <c r="A392" s="61"/>
    </row>
    <row r="393" ht="21.75">
      <c r="A393" s="61"/>
    </row>
    <row r="394" ht="21.75">
      <c r="A394" s="61"/>
    </row>
    <row r="395" ht="21.75">
      <c r="A395" s="61"/>
    </row>
    <row r="396" ht="21.75">
      <c r="A396" s="61"/>
    </row>
    <row r="397" ht="21.75">
      <c r="A397" s="61"/>
    </row>
    <row r="398" ht="21.75">
      <c r="A398" s="61"/>
    </row>
    <row r="399" ht="21.75">
      <c r="A399" s="61"/>
    </row>
    <row r="400" ht="21.75">
      <c r="A400" s="61"/>
    </row>
    <row r="401" ht="21.75">
      <c r="A401" s="61"/>
    </row>
    <row r="402" ht="21.75">
      <c r="A402" s="61"/>
    </row>
    <row r="403" ht="21.75">
      <c r="A403" s="61"/>
    </row>
    <row r="404" ht="21.75">
      <c r="A404" s="61"/>
    </row>
    <row r="405" ht="21.75">
      <c r="A405" s="61"/>
    </row>
    <row r="406" ht="21.75">
      <c r="A406" s="61"/>
    </row>
    <row r="407" ht="21.75">
      <c r="A407" s="61"/>
    </row>
    <row r="408" ht="21.75">
      <c r="A408" s="61"/>
    </row>
    <row r="409" ht="21.75">
      <c r="A409" s="61"/>
    </row>
    <row r="410" ht="21.75">
      <c r="A410" s="61"/>
    </row>
    <row r="411" ht="21.75">
      <c r="A411" s="61"/>
    </row>
    <row r="412" ht="21.75">
      <c r="A412" s="61"/>
    </row>
    <row r="413" ht="21.75">
      <c r="A413" s="61"/>
    </row>
    <row r="414" ht="21.75">
      <c r="A414" s="61"/>
    </row>
    <row r="415" ht="21.75">
      <c r="A415" s="61"/>
    </row>
    <row r="416" ht="21.75">
      <c r="A416" s="61"/>
    </row>
    <row r="417" ht="21.75">
      <c r="A417" s="61"/>
    </row>
    <row r="418" ht="21.75">
      <c r="A418" s="61"/>
    </row>
    <row r="419" ht="21.75">
      <c r="A419" s="61"/>
    </row>
    <row r="420" ht="21.75">
      <c r="A420" s="61"/>
    </row>
    <row r="421" ht="21.75">
      <c r="A421" s="61"/>
    </row>
    <row r="422" ht="21.75">
      <c r="A422" s="61"/>
    </row>
    <row r="423" ht="21.75">
      <c r="A423" s="61"/>
    </row>
    <row r="424" ht="21.75">
      <c r="A424" s="61"/>
    </row>
    <row r="425" ht="21.75">
      <c r="A425" s="61"/>
    </row>
    <row r="426" ht="21.75">
      <c r="A426" s="61"/>
    </row>
    <row r="427" ht="21.75">
      <c r="A427" s="61"/>
    </row>
    <row r="428" ht="21.75">
      <c r="A428" s="61"/>
    </row>
    <row r="429" ht="21.75">
      <c r="A429" s="61"/>
    </row>
    <row r="430" ht="21.75">
      <c r="A430" s="61"/>
    </row>
    <row r="431" ht="21.75">
      <c r="A431" s="61"/>
    </row>
    <row r="432" ht="21.75">
      <c r="A432" s="61"/>
    </row>
  </sheetData>
  <sheetProtection/>
  <mergeCells count="3">
    <mergeCell ref="A9:A10"/>
    <mergeCell ref="I9:I10"/>
    <mergeCell ref="A4:I5"/>
  </mergeCells>
  <printOptions/>
  <pageMargins left="0.62" right="0" top="0.3937007874015748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BA400"/>
  <sheetViews>
    <sheetView zoomScale="130" zoomScaleNormal="130" zoomScalePageLayoutView="0" workbookViewId="0" topLeftCell="A1">
      <selection activeCell="I55" sqref="I55"/>
    </sheetView>
  </sheetViews>
  <sheetFormatPr defaultColWidth="9.140625" defaultRowHeight="21.75"/>
  <cols>
    <col min="1" max="1" width="8.421875" style="6" customWidth="1"/>
    <col min="2" max="2" width="9.28125" style="62" bestFit="1" customWidth="1"/>
    <col min="3" max="3" width="11.140625" style="8" bestFit="1" customWidth="1"/>
    <col min="4" max="4" width="11.7109375" style="7" customWidth="1"/>
    <col min="5" max="5" width="9.7109375" style="62" customWidth="1"/>
    <col min="6" max="6" width="9.7109375" style="7" customWidth="1"/>
    <col min="7" max="7" width="11.00390625" style="7" customWidth="1"/>
    <col min="8" max="8" width="10.7109375" style="8" customWidth="1"/>
    <col min="9" max="9" width="24.8515625" style="7" customWidth="1"/>
    <col min="10" max="10" width="9.140625" style="7" customWidth="1"/>
    <col min="11" max="11" width="10.7109375" style="7" customWidth="1"/>
    <col min="12" max="12" width="10.140625" style="7" customWidth="1"/>
    <col min="13" max="13" width="9.140625" style="7" customWidth="1"/>
    <col min="14" max="14" width="10.140625" style="7" customWidth="1"/>
    <col min="15" max="15" width="9.7109375" style="7" customWidth="1"/>
    <col min="16" max="16384" width="9.140625" style="7" customWidth="1"/>
  </cols>
  <sheetData>
    <row r="1" spans="1:9" s="2" customFormat="1" ht="21" customHeight="1">
      <c r="A1" s="1" t="s">
        <v>44</v>
      </c>
      <c r="B1" s="89"/>
      <c r="C1" s="3"/>
      <c r="E1" s="89"/>
      <c r="H1" s="3"/>
      <c r="I1" s="4" t="s">
        <v>0</v>
      </c>
    </row>
    <row r="2" spans="1:9" s="2" customFormat="1" ht="21" customHeight="1">
      <c r="A2" s="5" t="s">
        <v>1</v>
      </c>
      <c r="B2" s="89"/>
      <c r="C2" s="1"/>
      <c r="D2" s="13"/>
      <c r="E2" s="90"/>
      <c r="F2" s="13"/>
      <c r="G2" s="13"/>
      <c r="H2" s="3"/>
      <c r="I2" s="1"/>
    </row>
    <row r="3" spans="3:9" ht="15" customHeight="1">
      <c r="C3" s="91"/>
      <c r="D3" s="92"/>
      <c r="E3" s="93"/>
      <c r="F3" s="92"/>
      <c r="G3" s="92"/>
      <c r="I3" s="50"/>
    </row>
    <row r="4" spans="1:18" s="11" customFormat="1" ht="26.25" customHeight="1">
      <c r="A4" s="9" t="s">
        <v>19</v>
      </c>
      <c r="B4" s="9"/>
      <c r="C4" s="9"/>
      <c r="D4" s="9"/>
      <c r="E4" s="9"/>
      <c r="F4" s="9"/>
      <c r="G4" s="9"/>
      <c r="H4" s="9"/>
      <c r="I4" s="9"/>
      <c r="J4" s="10"/>
      <c r="K4" s="10"/>
      <c r="L4" s="10"/>
      <c r="M4" s="10"/>
      <c r="N4" s="10"/>
      <c r="O4" s="10"/>
      <c r="P4" s="10"/>
      <c r="Q4" s="10"/>
      <c r="R4" s="10"/>
    </row>
    <row r="5" spans="1:8" s="2" customFormat="1" ht="25.5" customHeight="1">
      <c r="A5" s="5" t="s">
        <v>46</v>
      </c>
      <c r="B5" s="89"/>
      <c r="C5" s="3"/>
      <c r="D5" s="2" t="s">
        <v>42</v>
      </c>
      <c r="E5" s="89"/>
      <c r="G5" s="14" t="s">
        <v>20</v>
      </c>
      <c r="H5" s="1"/>
    </row>
    <row r="6" spans="1:8" s="2" customFormat="1" ht="22.5" customHeight="1">
      <c r="A6" s="5" t="s">
        <v>21</v>
      </c>
      <c r="B6" s="89"/>
      <c r="C6" s="3"/>
      <c r="D6" s="2" t="s">
        <v>22</v>
      </c>
      <c r="E6" s="89"/>
      <c r="G6" s="14" t="s">
        <v>2</v>
      </c>
      <c r="H6" s="1"/>
    </row>
    <row r="7" spans="1:8" s="2" customFormat="1" ht="22.5" customHeight="1">
      <c r="A7" s="2" t="s">
        <v>3</v>
      </c>
      <c r="B7" s="94"/>
      <c r="C7" s="16">
        <v>514.656</v>
      </c>
      <c r="D7" s="2" t="s">
        <v>4</v>
      </c>
      <c r="E7" s="89"/>
      <c r="F7" s="13"/>
      <c r="G7" s="17" t="s">
        <v>52</v>
      </c>
      <c r="H7" s="1"/>
    </row>
    <row r="8" spans="1:39" s="2" customFormat="1" ht="22.5" customHeight="1">
      <c r="A8" s="18" t="s">
        <v>5</v>
      </c>
      <c r="B8" s="95" t="s">
        <v>6</v>
      </c>
      <c r="C8" s="19" t="s">
        <v>6</v>
      </c>
      <c r="D8" s="19" t="s">
        <v>7</v>
      </c>
      <c r="E8" s="19" t="s">
        <v>8</v>
      </c>
      <c r="F8" s="19" t="s">
        <v>9</v>
      </c>
      <c r="G8" s="19" t="s">
        <v>10</v>
      </c>
      <c r="H8" s="19" t="s">
        <v>11</v>
      </c>
      <c r="I8" s="18" t="s">
        <v>12</v>
      </c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9" s="2" customFormat="1" ht="22.5" customHeight="1">
      <c r="A9" s="20"/>
      <c r="B9" s="21" t="s">
        <v>13</v>
      </c>
      <c r="C9" s="22" t="s">
        <v>23</v>
      </c>
      <c r="D9" s="21" t="s">
        <v>14</v>
      </c>
      <c r="E9" s="21" t="s">
        <v>15</v>
      </c>
      <c r="F9" s="21" t="s">
        <v>16</v>
      </c>
      <c r="G9" s="21" t="s">
        <v>17</v>
      </c>
      <c r="H9" s="21" t="s">
        <v>18</v>
      </c>
      <c r="I9" s="20"/>
    </row>
    <row r="10" spans="1:53" s="30" customFormat="1" ht="21" customHeight="1">
      <c r="A10" s="23" t="s">
        <v>59</v>
      </c>
      <c r="B10" s="24">
        <v>1.09</v>
      </c>
      <c r="C10" s="25">
        <f aca="true" t="shared" si="0" ref="C10:C46">$C$7+B10</f>
        <v>515.746</v>
      </c>
      <c r="D10" s="24" t="s">
        <v>60</v>
      </c>
      <c r="E10" s="24">
        <v>12.48</v>
      </c>
      <c r="F10" s="24">
        <v>5.17</v>
      </c>
      <c r="G10" s="25">
        <f aca="true" t="shared" si="1" ref="G10:G44">H10/F10</f>
        <v>0.2765957446808511</v>
      </c>
      <c r="H10" s="25">
        <v>1.43</v>
      </c>
      <c r="I10" s="96" t="s">
        <v>295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</row>
    <row r="11" spans="1:53" s="36" customFormat="1" ht="21" customHeight="1">
      <c r="A11" s="31" t="s">
        <v>231</v>
      </c>
      <c r="B11" s="32">
        <v>1.1</v>
      </c>
      <c r="C11" s="33">
        <f t="shared" si="0"/>
        <v>515.756</v>
      </c>
      <c r="D11" s="32" t="s">
        <v>61</v>
      </c>
      <c r="E11" s="32">
        <v>11</v>
      </c>
      <c r="F11" s="32">
        <v>4.37</v>
      </c>
      <c r="G11" s="33">
        <f t="shared" si="1"/>
        <v>0.31624713958810063</v>
      </c>
      <c r="H11" s="33">
        <v>1.382</v>
      </c>
      <c r="I11" s="34" t="s">
        <v>48</v>
      </c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8"/>
      <c r="U11" s="28"/>
      <c r="V11" s="28"/>
      <c r="W11" s="28"/>
      <c r="X11" s="28"/>
      <c r="Y11" s="28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</row>
    <row r="12" spans="1:9" s="27" customFormat="1" ht="21" customHeight="1">
      <c r="A12" s="31" t="s">
        <v>79</v>
      </c>
      <c r="B12" s="32">
        <v>1.06</v>
      </c>
      <c r="C12" s="33">
        <f t="shared" si="0"/>
        <v>515.7159999999999</v>
      </c>
      <c r="D12" s="32" t="s">
        <v>83</v>
      </c>
      <c r="E12" s="32">
        <v>10</v>
      </c>
      <c r="F12" s="32">
        <v>3.25</v>
      </c>
      <c r="G12" s="33">
        <f t="shared" si="1"/>
        <v>0.48276923076923073</v>
      </c>
      <c r="H12" s="33">
        <v>1.569</v>
      </c>
      <c r="I12" s="34" t="s">
        <v>48</v>
      </c>
    </row>
    <row r="13" spans="1:9" s="27" customFormat="1" ht="21" customHeight="1">
      <c r="A13" s="37" t="s">
        <v>80</v>
      </c>
      <c r="B13" s="32">
        <v>1.08</v>
      </c>
      <c r="C13" s="33">
        <f t="shared" si="0"/>
        <v>515.736</v>
      </c>
      <c r="D13" s="32" t="s">
        <v>84</v>
      </c>
      <c r="E13" s="32">
        <v>10</v>
      </c>
      <c r="F13" s="32">
        <v>3.27</v>
      </c>
      <c r="G13" s="33">
        <f t="shared" si="1"/>
        <v>0.5091743119266056</v>
      </c>
      <c r="H13" s="33">
        <v>1.665</v>
      </c>
      <c r="I13" s="34" t="s">
        <v>48</v>
      </c>
    </row>
    <row r="14" spans="1:9" s="27" customFormat="1" ht="21" customHeight="1">
      <c r="A14" s="37" t="s">
        <v>81</v>
      </c>
      <c r="B14" s="32">
        <v>1.13</v>
      </c>
      <c r="C14" s="33">
        <f t="shared" si="0"/>
        <v>515.786</v>
      </c>
      <c r="D14" s="32" t="s">
        <v>85</v>
      </c>
      <c r="E14" s="97">
        <v>12</v>
      </c>
      <c r="F14" s="32">
        <v>3.87</v>
      </c>
      <c r="G14" s="33">
        <f t="shared" si="1"/>
        <v>0.5656330749354005</v>
      </c>
      <c r="H14" s="33">
        <v>2.189</v>
      </c>
      <c r="I14" s="34" t="s">
        <v>48</v>
      </c>
    </row>
    <row r="15" spans="1:9" s="27" customFormat="1" ht="21" customHeight="1">
      <c r="A15" s="37" t="s">
        <v>82</v>
      </c>
      <c r="B15" s="32">
        <v>1.08</v>
      </c>
      <c r="C15" s="33">
        <f t="shared" si="0"/>
        <v>515.736</v>
      </c>
      <c r="D15" s="32" t="s">
        <v>86</v>
      </c>
      <c r="E15" s="32">
        <v>12</v>
      </c>
      <c r="F15" s="32">
        <v>3.7</v>
      </c>
      <c r="G15" s="33">
        <f t="shared" si="1"/>
        <v>0.5345945945945946</v>
      </c>
      <c r="H15" s="33">
        <v>1.978</v>
      </c>
      <c r="I15" s="34" t="s">
        <v>48</v>
      </c>
    </row>
    <row r="16" spans="1:9" s="27" customFormat="1" ht="21" customHeight="1">
      <c r="A16" s="37" t="s">
        <v>113</v>
      </c>
      <c r="B16" s="32">
        <v>1.1</v>
      </c>
      <c r="C16" s="33">
        <f t="shared" si="0"/>
        <v>515.756</v>
      </c>
      <c r="D16" s="32" t="s">
        <v>117</v>
      </c>
      <c r="E16" s="32">
        <v>12</v>
      </c>
      <c r="F16" s="32">
        <v>3.8</v>
      </c>
      <c r="G16" s="33">
        <f t="shared" si="1"/>
        <v>0.6789473684210526</v>
      </c>
      <c r="H16" s="33">
        <v>2.58</v>
      </c>
      <c r="I16" s="34" t="s">
        <v>48</v>
      </c>
    </row>
    <row r="17" spans="1:9" s="27" customFormat="1" ht="21" customHeight="1">
      <c r="A17" s="37" t="s">
        <v>114</v>
      </c>
      <c r="B17" s="32">
        <v>1.03</v>
      </c>
      <c r="C17" s="33">
        <f t="shared" si="0"/>
        <v>515.6859999999999</v>
      </c>
      <c r="D17" s="32" t="s">
        <v>118</v>
      </c>
      <c r="E17" s="32">
        <v>10</v>
      </c>
      <c r="F17" s="32">
        <v>3.44</v>
      </c>
      <c r="G17" s="33">
        <f t="shared" si="1"/>
        <v>0.44651162790697674</v>
      </c>
      <c r="H17" s="33">
        <v>1.536</v>
      </c>
      <c r="I17" s="34" t="s">
        <v>48</v>
      </c>
    </row>
    <row r="18" spans="1:9" s="27" customFormat="1" ht="21" customHeight="1">
      <c r="A18" s="37" t="s">
        <v>115</v>
      </c>
      <c r="B18" s="32">
        <v>1.04</v>
      </c>
      <c r="C18" s="33">
        <f t="shared" si="0"/>
        <v>515.6959999999999</v>
      </c>
      <c r="D18" s="32" t="s">
        <v>119</v>
      </c>
      <c r="E18" s="32">
        <v>10</v>
      </c>
      <c r="F18" s="32">
        <v>3.17</v>
      </c>
      <c r="G18" s="33">
        <f t="shared" si="1"/>
        <v>0.5050473186119874</v>
      </c>
      <c r="H18" s="33">
        <v>1.601</v>
      </c>
      <c r="I18" s="34" t="s">
        <v>48</v>
      </c>
    </row>
    <row r="19" spans="1:9" s="27" customFormat="1" ht="21" customHeight="1">
      <c r="A19" s="37" t="s">
        <v>116</v>
      </c>
      <c r="B19" s="32">
        <v>1.02</v>
      </c>
      <c r="C19" s="33">
        <f t="shared" si="0"/>
        <v>515.6759999999999</v>
      </c>
      <c r="D19" s="32" t="s">
        <v>120</v>
      </c>
      <c r="E19" s="32">
        <v>9</v>
      </c>
      <c r="F19" s="32">
        <v>3.05</v>
      </c>
      <c r="G19" s="33">
        <f t="shared" si="1"/>
        <v>0.4377049180327869</v>
      </c>
      <c r="H19" s="33">
        <v>1.335</v>
      </c>
      <c r="I19" s="34" t="s">
        <v>48</v>
      </c>
    </row>
    <row r="20" spans="1:9" s="27" customFormat="1" ht="21" customHeight="1">
      <c r="A20" s="37" t="s">
        <v>133</v>
      </c>
      <c r="B20" s="32">
        <v>1.11</v>
      </c>
      <c r="C20" s="33">
        <f t="shared" si="0"/>
        <v>515.766</v>
      </c>
      <c r="D20" s="32" t="s">
        <v>145</v>
      </c>
      <c r="E20" s="32">
        <v>12.39</v>
      </c>
      <c r="F20" s="32">
        <v>4.09</v>
      </c>
      <c r="G20" s="33">
        <f t="shared" si="1"/>
        <v>0.676039119804401</v>
      </c>
      <c r="H20" s="33">
        <v>2.765</v>
      </c>
      <c r="I20" s="34" t="s">
        <v>48</v>
      </c>
    </row>
    <row r="21" spans="1:9" s="27" customFormat="1" ht="21" customHeight="1">
      <c r="A21" s="37" t="s">
        <v>134</v>
      </c>
      <c r="B21" s="32">
        <v>1.12</v>
      </c>
      <c r="C21" s="33">
        <f t="shared" si="0"/>
        <v>515.776</v>
      </c>
      <c r="D21" s="36" t="s">
        <v>146</v>
      </c>
      <c r="E21" s="32">
        <v>12</v>
      </c>
      <c r="F21" s="98">
        <v>3.88</v>
      </c>
      <c r="G21" s="33">
        <f t="shared" si="1"/>
        <v>0.8033505154639176</v>
      </c>
      <c r="H21" s="33">
        <v>3.117</v>
      </c>
      <c r="I21" s="34" t="s">
        <v>48</v>
      </c>
    </row>
    <row r="22" spans="1:9" s="27" customFormat="1" ht="21" customHeight="1">
      <c r="A22" s="37" t="s">
        <v>135</v>
      </c>
      <c r="B22" s="32">
        <v>1.24</v>
      </c>
      <c r="C22" s="33">
        <f t="shared" si="0"/>
        <v>515.896</v>
      </c>
      <c r="D22" s="32" t="s">
        <v>147</v>
      </c>
      <c r="E22" s="32">
        <v>13.6</v>
      </c>
      <c r="F22" s="32">
        <v>4.93</v>
      </c>
      <c r="G22" s="33">
        <f t="shared" si="1"/>
        <v>1.276267748478702</v>
      </c>
      <c r="H22" s="33">
        <v>6.292</v>
      </c>
      <c r="I22" s="34" t="s">
        <v>48</v>
      </c>
    </row>
    <row r="23" spans="1:9" s="27" customFormat="1" ht="21" customHeight="1">
      <c r="A23" s="37" t="s">
        <v>136</v>
      </c>
      <c r="B23" s="32">
        <v>1.13</v>
      </c>
      <c r="C23" s="33">
        <f t="shared" si="0"/>
        <v>515.786</v>
      </c>
      <c r="D23" s="32" t="s">
        <v>148</v>
      </c>
      <c r="E23" s="32">
        <v>12</v>
      </c>
      <c r="F23" s="32">
        <v>4.48</v>
      </c>
      <c r="G23" s="33">
        <f t="shared" si="1"/>
        <v>0.9761160714285714</v>
      </c>
      <c r="H23" s="33">
        <v>4.373</v>
      </c>
      <c r="I23" s="34" t="s">
        <v>48</v>
      </c>
    </row>
    <row r="24" spans="1:9" s="27" customFormat="1" ht="21" customHeight="1">
      <c r="A24" s="37" t="s">
        <v>157</v>
      </c>
      <c r="B24" s="32">
        <v>1.34</v>
      </c>
      <c r="C24" s="33">
        <f t="shared" si="0"/>
        <v>515.996</v>
      </c>
      <c r="D24" s="32" t="s">
        <v>93</v>
      </c>
      <c r="E24" s="32">
        <v>13.3</v>
      </c>
      <c r="F24" s="32">
        <v>6.88</v>
      </c>
      <c r="G24" s="33">
        <f t="shared" si="1"/>
        <v>1.3398255813953488</v>
      </c>
      <c r="H24" s="33">
        <v>9.218</v>
      </c>
      <c r="I24" s="34" t="s">
        <v>48</v>
      </c>
    </row>
    <row r="25" spans="1:9" s="27" customFormat="1" ht="21" customHeight="1">
      <c r="A25" s="37" t="s">
        <v>172</v>
      </c>
      <c r="B25" s="32">
        <v>1.22</v>
      </c>
      <c r="C25" s="33">
        <f t="shared" si="0"/>
        <v>515.876</v>
      </c>
      <c r="D25" s="32" t="s">
        <v>173</v>
      </c>
      <c r="E25" s="32">
        <v>12</v>
      </c>
      <c r="F25" s="32">
        <v>4.89</v>
      </c>
      <c r="G25" s="33">
        <f t="shared" si="1"/>
        <v>1.101431492842536</v>
      </c>
      <c r="H25" s="33">
        <v>5.386</v>
      </c>
      <c r="I25" s="34" t="s">
        <v>48</v>
      </c>
    </row>
    <row r="26" spans="1:41" s="27" customFormat="1" ht="21" customHeight="1">
      <c r="A26" s="37" t="s">
        <v>159</v>
      </c>
      <c r="B26" s="32">
        <v>1.26</v>
      </c>
      <c r="C26" s="33">
        <f t="shared" si="0"/>
        <v>515.9159999999999</v>
      </c>
      <c r="D26" s="32" t="s">
        <v>173</v>
      </c>
      <c r="E26" s="32">
        <v>12</v>
      </c>
      <c r="F26" s="32">
        <v>5.98</v>
      </c>
      <c r="G26" s="33">
        <f t="shared" si="1"/>
        <v>1.0923076923076922</v>
      </c>
      <c r="H26" s="33">
        <v>6.532</v>
      </c>
      <c r="I26" s="34" t="s">
        <v>48</v>
      </c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</row>
    <row r="27" spans="1:41" s="27" customFormat="1" ht="21" customHeight="1">
      <c r="A27" s="37" t="s">
        <v>160</v>
      </c>
      <c r="B27" s="32">
        <v>1.16</v>
      </c>
      <c r="C27" s="33">
        <f t="shared" si="0"/>
        <v>515.8159999999999</v>
      </c>
      <c r="D27" s="32" t="s">
        <v>61</v>
      </c>
      <c r="E27" s="32">
        <v>11</v>
      </c>
      <c r="F27" s="32">
        <v>4.48</v>
      </c>
      <c r="G27" s="33">
        <f t="shared" si="1"/>
        <v>0.8493303571428571</v>
      </c>
      <c r="H27" s="33">
        <v>3.805</v>
      </c>
      <c r="I27" s="34" t="s">
        <v>48</v>
      </c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</row>
    <row r="28" spans="1:41" s="27" customFormat="1" ht="21" customHeight="1">
      <c r="A28" s="37" t="s">
        <v>184</v>
      </c>
      <c r="B28" s="32">
        <v>1.25</v>
      </c>
      <c r="C28" s="33">
        <f t="shared" si="0"/>
        <v>515.906</v>
      </c>
      <c r="D28" s="32" t="s">
        <v>196</v>
      </c>
      <c r="E28" s="32">
        <v>12</v>
      </c>
      <c r="F28" s="32">
        <v>5.31</v>
      </c>
      <c r="G28" s="33">
        <f t="shared" si="1"/>
        <v>1.1177024482109228</v>
      </c>
      <c r="H28" s="33">
        <v>5.935</v>
      </c>
      <c r="I28" s="34" t="s">
        <v>48</v>
      </c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</row>
    <row r="29" spans="1:18" s="39" customFormat="1" ht="21" customHeight="1">
      <c r="A29" s="37" t="s">
        <v>193</v>
      </c>
      <c r="B29" s="32">
        <v>1.2</v>
      </c>
      <c r="C29" s="33">
        <f t="shared" si="0"/>
        <v>515.856</v>
      </c>
      <c r="D29" s="32" t="s">
        <v>173</v>
      </c>
      <c r="E29" s="32">
        <v>12</v>
      </c>
      <c r="F29" s="32">
        <v>4.95</v>
      </c>
      <c r="G29" s="33">
        <f t="shared" si="1"/>
        <v>0.9036363636363636</v>
      </c>
      <c r="H29" s="33">
        <v>4.473</v>
      </c>
      <c r="I29" s="34" t="s">
        <v>48</v>
      </c>
      <c r="J29" s="27"/>
      <c r="K29" s="27"/>
      <c r="L29" s="27"/>
      <c r="M29" s="27"/>
      <c r="N29" s="27"/>
      <c r="O29" s="27"/>
      <c r="P29" s="27"/>
      <c r="Q29" s="27"/>
      <c r="R29" s="27"/>
    </row>
    <row r="30" spans="1:18" s="39" customFormat="1" ht="21" customHeight="1">
      <c r="A30" s="37" t="s">
        <v>194</v>
      </c>
      <c r="B30" s="32">
        <v>1.18</v>
      </c>
      <c r="C30" s="33">
        <f t="shared" si="0"/>
        <v>515.8359999999999</v>
      </c>
      <c r="D30" s="32" t="s">
        <v>120</v>
      </c>
      <c r="E30" s="32">
        <v>12</v>
      </c>
      <c r="F30" s="32">
        <v>5</v>
      </c>
      <c r="G30" s="33">
        <f t="shared" si="1"/>
        <v>0.9176</v>
      </c>
      <c r="H30" s="33">
        <v>4.588</v>
      </c>
      <c r="I30" s="34" t="s">
        <v>48</v>
      </c>
      <c r="J30" s="27"/>
      <c r="K30" s="27"/>
      <c r="L30" s="27"/>
      <c r="M30" s="27"/>
      <c r="N30" s="27"/>
      <c r="O30" s="27"/>
      <c r="P30" s="27"/>
      <c r="Q30" s="27"/>
      <c r="R30" s="27"/>
    </row>
    <row r="31" spans="1:18" s="39" customFormat="1" ht="21" customHeight="1">
      <c r="A31" s="37" t="s">
        <v>195</v>
      </c>
      <c r="B31" s="32">
        <v>1.17</v>
      </c>
      <c r="C31" s="33">
        <f t="shared" si="0"/>
        <v>515.8259999999999</v>
      </c>
      <c r="D31" s="32" t="s">
        <v>155</v>
      </c>
      <c r="E31" s="32">
        <v>12</v>
      </c>
      <c r="F31" s="32">
        <v>4.62</v>
      </c>
      <c r="G31" s="33">
        <f t="shared" si="1"/>
        <v>0.8448051948051948</v>
      </c>
      <c r="H31" s="33">
        <v>3.903</v>
      </c>
      <c r="I31" s="34" t="s">
        <v>48</v>
      </c>
      <c r="J31" s="27"/>
      <c r="K31" s="27"/>
      <c r="L31" s="27"/>
      <c r="M31" s="27"/>
      <c r="N31" s="27"/>
      <c r="O31" s="27"/>
      <c r="P31" s="27"/>
      <c r="Q31" s="27"/>
      <c r="R31" s="27"/>
    </row>
    <row r="32" spans="1:18" s="39" customFormat="1" ht="21" customHeight="1">
      <c r="A32" s="37" t="s">
        <v>207</v>
      </c>
      <c r="B32" s="32">
        <v>1.23</v>
      </c>
      <c r="C32" s="33">
        <f t="shared" si="0"/>
        <v>515.886</v>
      </c>
      <c r="D32" s="32" t="s">
        <v>94</v>
      </c>
      <c r="E32" s="32">
        <v>13.5</v>
      </c>
      <c r="F32" s="32">
        <v>6.19</v>
      </c>
      <c r="G32" s="33">
        <f t="shared" si="1"/>
        <v>0.9765751211631664</v>
      </c>
      <c r="H32" s="33">
        <v>6.045</v>
      </c>
      <c r="I32" s="34" t="s">
        <v>48</v>
      </c>
      <c r="J32" s="27"/>
      <c r="K32" s="27"/>
      <c r="L32" s="27"/>
      <c r="M32" s="27"/>
      <c r="N32" s="27"/>
      <c r="O32" s="27"/>
      <c r="P32" s="27"/>
      <c r="Q32" s="27"/>
      <c r="R32" s="27"/>
    </row>
    <row r="33" spans="1:9" s="27" customFormat="1" ht="21" customHeight="1">
      <c r="A33" s="37" t="s">
        <v>208</v>
      </c>
      <c r="B33" s="32">
        <v>1.16</v>
      </c>
      <c r="C33" s="33">
        <f t="shared" si="0"/>
        <v>515.8159999999999</v>
      </c>
      <c r="D33" s="32" t="s">
        <v>210</v>
      </c>
      <c r="E33" s="32">
        <v>12</v>
      </c>
      <c r="F33" s="32">
        <v>4.72</v>
      </c>
      <c r="G33" s="33">
        <f t="shared" si="1"/>
        <v>0.8283898305084747</v>
      </c>
      <c r="H33" s="33">
        <v>3.91</v>
      </c>
      <c r="I33" s="34" t="s">
        <v>48</v>
      </c>
    </row>
    <row r="34" spans="1:9" s="27" customFormat="1" ht="21" customHeight="1">
      <c r="A34" s="37" t="s">
        <v>209</v>
      </c>
      <c r="B34" s="32">
        <v>1.14</v>
      </c>
      <c r="C34" s="33">
        <f t="shared" si="0"/>
        <v>515.7959999999999</v>
      </c>
      <c r="D34" s="32" t="s">
        <v>211</v>
      </c>
      <c r="E34" s="32">
        <v>12</v>
      </c>
      <c r="F34" s="32">
        <v>4.79</v>
      </c>
      <c r="G34" s="33">
        <f t="shared" si="1"/>
        <v>0.7344467640918579</v>
      </c>
      <c r="H34" s="33">
        <v>3.518</v>
      </c>
      <c r="I34" s="34" t="s">
        <v>48</v>
      </c>
    </row>
    <row r="35" spans="1:9" s="27" customFormat="1" ht="21" customHeight="1">
      <c r="A35" s="37" t="s">
        <v>215</v>
      </c>
      <c r="B35" s="32">
        <v>1.2</v>
      </c>
      <c r="C35" s="33">
        <f t="shared" si="0"/>
        <v>515.856</v>
      </c>
      <c r="D35" s="32" t="s">
        <v>179</v>
      </c>
      <c r="E35" s="32">
        <v>12.2</v>
      </c>
      <c r="F35" s="32">
        <v>5.68</v>
      </c>
      <c r="G35" s="33">
        <f t="shared" si="1"/>
        <v>0.9625</v>
      </c>
      <c r="H35" s="33">
        <v>5.467</v>
      </c>
      <c r="I35" s="34" t="s">
        <v>48</v>
      </c>
    </row>
    <row r="36" spans="1:9" s="27" customFormat="1" ht="21" customHeight="1">
      <c r="A36" s="37" t="s">
        <v>224</v>
      </c>
      <c r="B36" s="32">
        <v>1.13</v>
      </c>
      <c r="C36" s="33">
        <f t="shared" si="0"/>
        <v>515.786</v>
      </c>
      <c r="D36" s="32" t="s">
        <v>226</v>
      </c>
      <c r="E36" s="32">
        <v>12</v>
      </c>
      <c r="F36" s="32">
        <v>4.89</v>
      </c>
      <c r="G36" s="33">
        <f t="shared" si="1"/>
        <v>0.7141104294478529</v>
      </c>
      <c r="H36" s="33">
        <v>3.492</v>
      </c>
      <c r="I36" s="34" t="s">
        <v>48</v>
      </c>
    </row>
    <row r="37" spans="1:9" s="27" customFormat="1" ht="21" customHeight="1">
      <c r="A37" s="37" t="s">
        <v>225</v>
      </c>
      <c r="B37" s="32">
        <v>1.1</v>
      </c>
      <c r="C37" s="33">
        <f t="shared" si="0"/>
        <v>515.756</v>
      </c>
      <c r="D37" s="32" t="s">
        <v>148</v>
      </c>
      <c r="E37" s="32">
        <v>12</v>
      </c>
      <c r="F37" s="32">
        <v>4.5</v>
      </c>
      <c r="G37" s="33">
        <f t="shared" si="1"/>
        <v>0.5688888888888889</v>
      </c>
      <c r="H37" s="33">
        <v>2.56</v>
      </c>
      <c r="I37" s="34" t="s">
        <v>48</v>
      </c>
    </row>
    <row r="38" spans="1:9" s="27" customFormat="1" ht="21" customHeight="1">
      <c r="A38" s="37" t="s">
        <v>239</v>
      </c>
      <c r="B38" s="32">
        <v>1.07</v>
      </c>
      <c r="C38" s="33">
        <f t="shared" si="0"/>
        <v>515.726</v>
      </c>
      <c r="D38" s="32" t="s">
        <v>242</v>
      </c>
      <c r="E38" s="32">
        <v>12</v>
      </c>
      <c r="F38" s="32">
        <v>4.22</v>
      </c>
      <c r="G38" s="33">
        <f t="shared" si="1"/>
        <v>0.5291469194312797</v>
      </c>
      <c r="H38" s="33">
        <v>2.233</v>
      </c>
      <c r="I38" s="34" t="s">
        <v>48</v>
      </c>
    </row>
    <row r="39" spans="1:17" s="27" customFormat="1" ht="21" customHeight="1">
      <c r="A39" s="37" t="s">
        <v>240</v>
      </c>
      <c r="B39" s="32">
        <v>1.06</v>
      </c>
      <c r="C39" s="33">
        <f t="shared" si="0"/>
        <v>515.7159999999999</v>
      </c>
      <c r="D39" s="32" t="s">
        <v>227</v>
      </c>
      <c r="E39" s="32">
        <v>12</v>
      </c>
      <c r="F39" s="32">
        <v>4.28</v>
      </c>
      <c r="G39" s="33">
        <f t="shared" si="1"/>
        <v>0.5317757009345794</v>
      </c>
      <c r="H39" s="33">
        <v>2.276</v>
      </c>
      <c r="I39" s="34" t="s">
        <v>48</v>
      </c>
      <c r="Q39" s="27" t="s">
        <v>41</v>
      </c>
    </row>
    <row r="40" spans="1:9" s="27" customFormat="1" ht="21" customHeight="1">
      <c r="A40" s="37" t="s">
        <v>241</v>
      </c>
      <c r="B40" s="32">
        <v>1.05</v>
      </c>
      <c r="C40" s="33">
        <f t="shared" si="0"/>
        <v>515.7059999999999</v>
      </c>
      <c r="D40" s="32" t="s">
        <v>130</v>
      </c>
      <c r="E40" s="32">
        <v>12</v>
      </c>
      <c r="F40" s="32">
        <v>4.01</v>
      </c>
      <c r="G40" s="33">
        <f t="shared" si="1"/>
        <v>0.49650872817955116</v>
      </c>
      <c r="H40" s="33">
        <v>1.991</v>
      </c>
      <c r="I40" s="34" t="s">
        <v>48</v>
      </c>
    </row>
    <row r="41" spans="1:9" s="27" customFormat="1" ht="21" customHeight="1">
      <c r="A41" s="37" t="s">
        <v>255</v>
      </c>
      <c r="B41" s="32">
        <v>1.05</v>
      </c>
      <c r="C41" s="33">
        <f t="shared" si="0"/>
        <v>515.7059999999999</v>
      </c>
      <c r="D41" s="32" t="s">
        <v>93</v>
      </c>
      <c r="E41" s="32">
        <v>11.95</v>
      </c>
      <c r="F41" s="32">
        <v>4.02</v>
      </c>
      <c r="G41" s="33">
        <f t="shared" si="1"/>
        <v>0.43606965174129353</v>
      </c>
      <c r="H41" s="33">
        <v>1.753</v>
      </c>
      <c r="I41" s="34" t="s">
        <v>48</v>
      </c>
    </row>
    <row r="42" spans="1:9" s="27" customFormat="1" ht="21" customHeight="1">
      <c r="A42" s="37" t="s">
        <v>248</v>
      </c>
      <c r="B42" s="32">
        <v>1.06</v>
      </c>
      <c r="C42" s="33">
        <f t="shared" si="0"/>
        <v>515.7159999999999</v>
      </c>
      <c r="D42" s="32" t="s">
        <v>145</v>
      </c>
      <c r="E42" s="32">
        <v>12</v>
      </c>
      <c r="F42" s="32">
        <v>3.85</v>
      </c>
      <c r="G42" s="33">
        <f t="shared" si="1"/>
        <v>0.4683116883116883</v>
      </c>
      <c r="H42" s="33">
        <v>1.803</v>
      </c>
      <c r="I42" s="34" t="s">
        <v>48</v>
      </c>
    </row>
    <row r="43" spans="1:9" s="27" customFormat="1" ht="21" customHeight="1">
      <c r="A43" s="37" t="s">
        <v>256</v>
      </c>
      <c r="B43" s="99">
        <v>1.02</v>
      </c>
      <c r="C43" s="33">
        <f t="shared" si="0"/>
        <v>515.6759999999999</v>
      </c>
      <c r="D43" s="32" t="s">
        <v>257</v>
      </c>
      <c r="E43" s="99">
        <v>11.5</v>
      </c>
      <c r="F43" s="99">
        <v>3.7</v>
      </c>
      <c r="G43" s="33">
        <f t="shared" si="1"/>
        <v>0.4159459459459459</v>
      </c>
      <c r="H43" s="100">
        <v>1.539</v>
      </c>
      <c r="I43" s="34" t="s">
        <v>48</v>
      </c>
    </row>
    <row r="44" spans="1:9" s="27" customFormat="1" ht="21" customHeight="1">
      <c r="A44" s="37" t="s">
        <v>253</v>
      </c>
      <c r="B44" s="99">
        <v>1.08</v>
      </c>
      <c r="C44" s="33">
        <f t="shared" si="0"/>
        <v>515.736</v>
      </c>
      <c r="D44" s="32" t="s">
        <v>258</v>
      </c>
      <c r="E44" s="99">
        <v>12</v>
      </c>
      <c r="F44" s="99">
        <v>4.26</v>
      </c>
      <c r="G44" s="33">
        <f t="shared" si="1"/>
        <v>0.5042253521126762</v>
      </c>
      <c r="H44" s="100">
        <v>2.148</v>
      </c>
      <c r="I44" s="34" t="s">
        <v>48</v>
      </c>
    </row>
    <row r="45" spans="1:9" s="27" customFormat="1" ht="21" customHeight="1">
      <c r="A45" s="37" t="s">
        <v>267</v>
      </c>
      <c r="B45" s="99">
        <v>1.02</v>
      </c>
      <c r="C45" s="33">
        <f t="shared" si="0"/>
        <v>515.6759999999999</v>
      </c>
      <c r="D45" s="32" t="s">
        <v>271</v>
      </c>
      <c r="E45" s="99">
        <v>12</v>
      </c>
      <c r="F45" s="99">
        <v>3.82</v>
      </c>
      <c r="G45" s="33">
        <f aca="true" t="shared" si="2" ref="G45:G50">H45/F45</f>
        <v>0.4269633507853403</v>
      </c>
      <c r="H45" s="100">
        <v>1.631</v>
      </c>
      <c r="I45" s="34" t="s">
        <v>48</v>
      </c>
    </row>
    <row r="46" spans="1:9" s="27" customFormat="1" ht="21" customHeight="1">
      <c r="A46" s="37" t="s">
        <v>269</v>
      </c>
      <c r="B46" s="99">
        <v>1</v>
      </c>
      <c r="C46" s="33">
        <f t="shared" si="0"/>
        <v>515.656</v>
      </c>
      <c r="D46" s="32" t="s">
        <v>272</v>
      </c>
      <c r="E46" s="99">
        <v>11.7</v>
      </c>
      <c r="F46" s="99">
        <v>3.66</v>
      </c>
      <c r="G46" s="33">
        <f t="shared" si="2"/>
        <v>0.4057377049180328</v>
      </c>
      <c r="H46" s="100">
        <v>1.485</v>
      </c>
      <c r="I46" s="34" t="s">
        <v>48</v>
      </c>
    </row>
    <row r="47" spans="1:9" s="27" customFormat="1" ht="21" customHeight="1">
      <c r="A47" s="37" t="s">
        <v>270</v>
      </c>
      <c r="B47" s="32">
        <v>1.03</v>
      </c>
      <c r="C47" s="33">
        <f>$C$7+B47</f>
        <v>515.6859999999999</v>
      </c>
      <c r="D47" s="32" t="s">
        <v>273</v>
      </c>
      <c r="E47" s="32">
        <v>11.6</v>
      </c>
      <c r="F47" s="32">
        <v>3.65</v>
      </c>
      <c r="G47" s="33">
        <f t="shared" si="2"/>
        <v>0.5172602739726028</v>
      </c>
      <c r="H47" s="33">
        <v>1.888</v>
      </c>
      <c r="I47" s="34" t="s">
        <v>48</v>
      </c>
    </row>
    <row r="48" spans="1:9" s="27" customFormat="1" ht="21" customHeight="1">
      <c r="A48" s="37" t="s">
        <v>288</v>
      </c>
      <c r="B48" s="32">
        <v>0.97</v>
      </c>
      <c r="C48" s="33">
        <f>$C$7+B48</f>
        <v>515.626</v>
      </c>
      <c r="D48" s="32" t="s">
        <v>290</v>
      </c>
      <c r="E48" s="32">
        <v>9</v>
      </c>
      <c r="F48" s="32">
        <v>2.88</v>
      </c>
      <c r="G48" s="33">
        <f t="shared" si="2"/>
        <v>0.33784722222222224</v>
      </c>
      <c r="H48" s="33">
        <v>0.973</v>
      </c>
      <c r="I48" s="34" t="s">
        <v>48</v>
      </c>
    </row>
    <row r="49" spans="1:39" s="27" customFormat="1" ht="21" customHeight="1">
      <c r="A49" s="37" t="s">
        <v>289</v>
      </c>
      <c r="B49" s="32">
        <v>0.98</v>
      </c>
      <c r="C49" s="33">
        <f>$C$7+B49</f>
        <v>515.636</v>
      </c>
      <c r="D49" s="36" t="s">
        <v>291</v>
      </c>
      <c r="E49" s="32">
        <v>10</v>
      </c>
      <c r="F49" s="32">
        <v>3.18</v>
      </c>
      <c r="G49" s="33">
        <f t="shared" si="2"/>
        <v>0.3292452830188679</v>
      </c>
      <c r="H49" s="33">
        <v>1.047</v>
      </c>
      <c r="I49" s="34" t="s">
        <v>48</v>
      </c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</row>
    <row r="50" spans="1:39" s="27" customFormat="1" ht="21" customHeight="1">
      <c r="A50" s="43" t="s">
        <v>282</v>
      </c>
      <c r="B50" s="44">
        <v>0.94</v>
      </c>
      <c r="C50" s="45">
        <f>$C$7+B50</f>
        <v>515.596</v>
      </c>
      <c r="D50" s="46" t="s">
        <v>272</v>
      </c>
      <c r="E50" s="44">
        <v>8.4</v>
      </c>
      <c r="F50" s="44">
        <v>2.84</v>
      </c>
      <c r="G50" s="45">
        <f t="shared" si="2"/>
        <v>0.3126760563380282</v>
      </c>
      <c r="H50" s="45">
        <v>0.888</v>
      </c>
      <c r="I50" s="47" t="s">
        <v>48</v>
      </c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</row>
    <row r="51" spans="1:39" s="27" customFormat="1" ht="21" customHeight="1">
      <c r="A51" s="48"/>
      <c r="B51" s="41"/>
      <c r="C51" s="42"/>
      <c r="E51" s="41"/>
      <c r="F51" s="41"/>
      <c r="G51" s="42"/>
      <c r="H51" s="42"/>
      <c r="I51" s="4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</row>
    <row r="52" spans="1:39" s="27" customFormat="1" ht="21" customHeight="1">
      <c r="A52" s="48"/>
      <c r="B52" s="41"/>
      <c r="C52" s="42"/>
      <c r="E52" s="41"/>
      <c r="F52" s="41"/>
      <c r="G52" s="42"/>
      <c r="H52" s="42"/>
      <c r="I52" s="4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</row>
    <row r="53" spans="1:9" s="27" customFormat="1" ht="21" customHeight="1">
      <c r="A53" s="48"/>
      <c r="B53" s="41"/>
      <c r="C53" s="42"/>
      <c r="E53" s="41"/>
      <c r="F53" s="41"/>
      <c r="G53" s="42"/>
      <c r="H53" s="42"/>
      <c r="I53" s="49"/>
    </row>
    <row r="54" spans="1:9" s="27" customFormat="1" ht="21" customHeight="1">
      <c r="A54" s="101"/>
      <c r="B54" s="41"/>
      <c r="C54" s="42"/>
      <c r="D54" s="41"/>
      <c r="E54" s="41"/>
      <c r="F54" s="41"/>
      <c r="G54" s="42"/>
      <c r="H54" s="42"/>
      <c r="I54" s="102"/>
    </row>
    <row r="55" spans="1:9" s="27" customFormat="1" ht="21" customHeight="1">
      <c r="A55" s="51" t="s">
        <v>49</v>
      </c>
      <c r="B55" s="41"/>
      <c r="C55" s="41"/>
      <c r="D55" s="41"/>
      <c r="E55" s="41"/>
      <c r="F55" s="41"/>
      <c r="G55" s="42"/>
      <c r="H55" s="42"/>
      <c r="I55" s="102"/>
    </row>
    <row r="56" spans="1:9" s="27" customFormat="1" ht="21" customHeight="1">
      <c r="A56" s="53" t="s">
        <v>50</v>
      </c>
      <c r="B56" s="54">
        <f>+COUNT(B10:B54)</f>
        <v>41</v>
      </c>
      <c r="C56" s="41" t="s">
        <v>51</v>
      </c>
      <c r="D56" s="41"/>
      <c r="E56" s="41"/>
      <c r="F56" s="41"/>
      <c r="G56" s="42"/>
      <c r="H56" s="42"/>
      <c r="I56" s="103"/>
    </row>
    <row r="57" spans="1:9" s="27" customFormat="1" ht="21" customHeight="1">
      <c r="A57" s="55"/>
      <c r="B57" s="41"/>
      <c r="C57" s="41"/>
      <c r="D57" s="41"/>
      <c r="E57" s="41"/>
      <c r="F57" s="41"/>
      <c r="G57" s="42"/>
      <c r="H57" s="42"/>
      <c r="I57" s="103"/>
    </row>
    <row r="58" spans="1:9" s="27" customFormat="1" ht="21" customHeight="1">
      <c r="A58" s="55"/>
      <c r="B58" s="41"/>
      <c r="C58" s="41"/>
      <c r="D58" s="41"/>
      <c r="E58" s="41"/>
      <c r="F58" s="41"/>
      <c r="G58" s="42"/>
      <c r="H58" s="42"/>
      <c r="I58" s="103"/>
    </row>
    <row r="59" spans="1:9" s="27" customFormat="1" ht="21" customHeight="1">
      <c r="A59" s="55"/>
      <c r="B59" s="41"/>
      <c r="C59" s="41"/>
      <c r="D59" s="41"/>
      <c r="E59" s="41"/>
      <c r="F59" s="41"/>
      <c r="G59" s="42"/>
      <c r="H59" s="42"/>
      <c r="I59" s="103"/>
    </row>
    <row r="60" spans="1:9" s="27" customFormat="1" ht="21" customHeight="1">
      <c r="A60" s="55"/>
      <c r="B60" s="41"/>
      <c r="C60" s="41"/>
      <c r="D60" s="41"/>
      <c r="E60" s="41"/>
      <c r="F60" s="41"/>
      <c r="G60" s="42"/>
      <c r="H60" s="42"/>
      <c r="I60" s="103"/>
    </row>
    <row r="61" spans="1:9" s="27" customFormat="1" ht="21" customHeight="1">
      <c r="A61" s="55"/>
      <c r="B61" s="41"/>
      <c r="C61" s="41"/>
      <c r="D61" s="41"/>
      <c r="E61" s="41"/>
      <c r="F61" s="41"/>
      <c r="G61" s="42"/>
      <c r="H61" s="42"/>
      <c r="I61" s="103"/>
    </row>
    <row r="62" spans="1:9" s="27" customFormat="1" ht="21" customHeight="1">
      <c r="A62" s="55"/>
      <c r="B62" s="41"/>
      <c r="C62" s="41"/>
      <c r="D62" s="41"/>
      <c r="E62" s="41"/>
      <c r="F62" s="41"/>
      <c r="G62" s="42"/>
      <c r="H62" s="42"/>
      <c r="I62" s="103"/>
    </row>
    <row r="63" spans="1:9" s="27" customFormat="1" ht="21" customHeight="1">
      <c r="A63" s="55"/>
      <c r="B63" s="41"/>
      <c r="C63" s="41"/>
      <c r="D63" s="41"/>
      <c r="E63" s="41"/>
      <c r="F63" s="41"/>
      <c r="G63" s="42"/>
      <c r="H63" s="42"/>
      <c r="I63" s="103"/>
    </row>
    <row r="64" spans="1:9" s="27" customFormat="1" ht="21" customHeight="1">
      <c r="A64" s="55"/>
      <c r="B64" s="41"/>
      <c r="C64" s="41"/>
      <c r="D64" s="41"/>
      <c r="E64" s="41"/>
      <c r="F64" s="41"/>
      <c r="G64" s="42"/>
      <c r="H64" s="42"/>
      <c r="I64" s="103"/>
    </row>
    <row r="65" spans="1:9" s="27" customFormat="1" ht="21" customHeight="1">
      <c r="A65" s="55"/>
      <c r="B65" s="41"/>
      <c r="C65" s="41"/>
      <c r="D65" s="41"/>
      <c r="E65" s="41"/>
      <c r="F65" s="41"/>
      <c r="G65" s="42"/>
      <c r="H65" s="42"/>
      <c r="I65" s="103"/>
    </row>
    <row r="66" spans="1:9" s="27" customFormat="1" ht="21" customHeight="1">
      <c r="A66" s="55"/>
      <c r="B66" s="41"/>
      <c r="C66" s="41"/>
      <c r="D66" s="41"/>
      <c r="E66" s="41"/>
      <c r="F66" s="41"/>
      <c r="G66" s="42"/>
      <c r="H66" s="42"/>
      <c r="I66" s="103"/>
    </row>
    <row r="67" spans="1:9" s="27" customFormat="1" ht="21" customHeight="1">
      <c r="A67" s="55"/>
      <c r="B67" s="41"/>
      <c r="C67" s="41"/>
      <c r="D67" s="41"/>
      <c r="E67" s="41"/>
      <c r="F67" s="41"/>
      <c r="G67" s="42"/>
      <c r="H67" s="42"/>
      <c r="I67" s="103"/>
    </row>
    <row r="68" spans="1:18" ht="21.75">
      <c r="A68" s="55"/>
      <c r="B68" s="41"/>
      <c r="C68" s="41"/>
      <c r="D68" s="41"/>
      <c r="E68" s="41"/>
      <c r="F68" s="41"/>
      <c r="G68" s="42"/>
      <c r="H68" s="42"/>
      <c r="I68" s="102"/>
      <c r="J68" s="27"/>
      <c r="K68" s="27"/>
      <c r="L68" s="27"/>
      <c r="M68" s="27"/>
      <c r="N68" s="27"/>
      <c r="O68" s="27"/>
      <c r="P68" s="27"/>
      <c r="Q68" s="27"/>
      <c r="R68" s="27"/>
    </row>
    <row r="69" spans="1:18" ht="21.75">
      <c r="A69" s="56"/>
      <c r="B69" s="41"/>
      <c r="C69" s="41"/>
      <c r="D69" s="41"/>
      <c r="E69" s="41"/>
      <c r="F69" s="41"/>
      <c r="G69" s="42"/>
      <c r="H69" s="42"/>
      <c r="I69" s="28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21.75">
      <c r="A70" s="56"/>
      <c r="B70" s="41"/>
      <c r="C70" s="41"/>
      <c r="D70" s="41"/>
      <c r="E70" s="41"/>
      <c r="F70" s="41"/>
      <c r="G70" s="42"/>
      <c r="H70" s="42"/>
      <c r="I70" s="52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21.75">
      <c r="A71" s="104"/>
      <c r="B71" s="105"/>
      <c r="C71" s="105"/>
      <c r="D71" s="41"/>
      <c r="E71" s="105"/>
      <c r="F71" s="105"/>
      <c r="G71" s="42"/>
      <c r="H71" s="63"/>
      <c r="J71" s="27"/>
      <c r="K71" s="27"/>
      <c r="L71" s="27"/>
      <c r="M71" s="27"/>
      <c r="N71" s="27"/>
      <c r="O71" s="27"/>
      <c r="P71" s="27"/>
      <c r="Q71" s="27"/>
      <c r="R71" s="27"/>
    </row>
    <row r="72" spans="1:18" ht="21.75">
      <c r="A72" s="104"/>
      <c r="B72" s="105"/>
      <c r="C72" s="105"/>
      <c r="D72" s="41"/>
      <c r="E72" s="105"/>
      <c r="F72" s="105"/>
      <c r="G72" s="42"/>
      <c r="H72" s="63"/>
      <c r="J72" s="27"/>
      <c r="K72" s="27"/>
      <c r="L72" s="27"/>
      <c r="M72" s="27"/>
      <c r="N72" s="27"/>
      <c r="O72" s="27"/>
      <c r="P72" s="27"/>
      <c r="Q72" s="27"/>
      <c r="R72" s="27"/>
    </row>
    <row r="73" spans="1:18" ht="21.75">
      <c r="A73" s="61"/>
      <c r="C73" s="105"/>
      <c r="D73" s="62"/>
      <c r="F73" s="62"/>
      <c r="G73" s="64"/>
      <c r="H73" s="63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21.75">
      <c r="A74" s="61"/>
      <c r="C74" s="105"/>
      <c r="D74" s="62"/>
      <c r="F74" s="62"/>
      <c r="G74" s="64"/>
      <c r="H74" s="63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21.75">
      <c r="A75" s="61"/>
      <c r="C75" s="105"/>
      <c r="D75" s="62"/>
      <c r="F75" s="62"/>
      <c r="G75" s="64"/>
      <c r="H75" s="63"/>
      <c r="J75" s="27"/>
      <c r="K75" s="27"/>
      <c r="L75" s="27"/>
      <c r="M75" s="27"/>
      <c r="N75" s="27"/>
      <c r="O75" s="27"/>
      <c r="P75" s="27"/>
      <c r="Q75" s="27"/>
      <c r="R75" s="27"/>
    </row>
    <row r="76" spans="1:18" ht="21.75">
      <c r="A76" s="61"/>
      <c r="C76" s="105"/>
      <c r="D76" s="62"/>
      <c r="F76" s="62"/>
      <c r="G76" s="64"/>
      <c r="H76" s="63"/>
      <c r="J76" s="27"/>
      <c r="K76" s="27"/>
      <c r="L76" s="27"/>
      <c r="M76" s="27"/>
      <c r="N76" s="27"/>
      <c r="O76" s="27"/>
      <c r="P76" s="27"/>
      <c r="Q76" s="27"/>
      <c r="R76" s="27"/>
    </row>
    <row r="77" spans="1:18" ht="21.75">
      <c r="A77" s="61"/>
      <c r="C77" s="105"/>
      <c r="D77" s="62"/>
      <c r="F77" s="62"/>
      <c r="G77" s="64"/>
      <c r="H77" s="63"/>
      <c r="J77" s="27"/>
      <c r="K77" s="27"/>
      <c r="L77" s="27"/>
      <c r="M77" s="27"/>
      <c r="N77" s="27"/>
      <c r="O77" s="27"/>
      <c r="P77" s="27"/>
      <c r="Q77" s="27"/>
      <c r="R77" s="27"/>
    </row>
    <row r="78" spans="1:18" ht="21.75">
      <c r="A78" s="61"/>
      <c r="C78" s="105"/>
      <c r="D78" s="62"/>
      <c r="F78" s="62"/>
      <c r="G78" s="64"/>
      <c r="H78" s="63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21.75">
      <c r="A79" s="61"/>
      <c r="C79" s="105"/>
      <c r="D79" s="62"/>
      <c r="F79" s="62"/>
      <c r="G79" s="64"/>
      <c r="H79" s="63"/>
      <c r="J79" s="27"/>
      <c r="K79" s="27"/>
      <c r="L79" s="27"/>
      <c r="M79" s="27"/>
      <c r="N79" s="27"/>
      <c r="O79" s="27"/>
      <c r="P79" s="27"/>
      <c r="Q79" s="27"/>
      <c r="R79" s="27"/>
    </row>
    <row r="80" spans="1:18" ht="21.75">
      <c r="A80" s="61"/>
      <c r="C80" s="105"/>
      <c r="D80" s="62"/>
      <c r="F80" s="62"/>
      <c r="G80" s="64"/>
      <c r="H80" s="63"/>
      <c r="J80" s="27"/>
      <c r="K80" s="27"/>
      <c r="L80" s="27"/>
      <c r="M80" s="27"/>
      <c r="N80" s="27"/>
      <c r="O80" s="27"/>
      <c r="P80" s="27"/>
      <c r="Q80" s="27"/>
      <c r="R80" s="27"/>
    </row>
    <row r="81" spans="1:18" ht="21.75">
      <c r="A81" s="61"/>
      <c r="C81" s="105"/>
      <c r="D81" s="62"/>
      <c r="F81" s="62"/>
      <c r="G81" s="64"/>
      <c r="H81" s="63"/>
      <c r="J81" s="27"/>
      <c r="K81" s="27"/>
      <c r="L81" s="27"/>
      <c r="M81" s="27"/>
      <c r="N81" s="27"/>
      <c r="O81" s="27"/>
      <c r="P81" s="27"/>
      <c r="Q81" s="27"/>
      <c r="R81" s="27"/>
    </row>
    <row r="82" spans="1:18" ht="21.75">
      <c r="A82" s="61"/>
      <c r="C82" s="105"/>
      <c r="D82" s="62"/>
      <c r="F82" s="62"/>
      <c r="G82" s="64"/>
      <c r="H82" s="63"/>
      <c r="J82" s="27"/>
      <c r="K82" s="27"/>
      <c r="L82" s="27"/>
      <c r="M82" s="27"/>
      <c r="N82" s="27"/>
      <c r="O82" s="27"/>
      <c r="P82" s="27"/>
      <c r="Q82" s="27"/>
      <c r="R82" s="27"/>
    </row>
    <row r="83" spans="1:18" ht="21.75">
      <c r="A83" s="61"/>
      <c r="C83" s="105"/>
      <c r="D83" s="62"/>
      <c r="F83" s="62"/>
      <c r="G83" s="64"/>
      <c r="H83" s="63"/>
      <c r="J83" s="27"/>
      <c r="K83" s="27"/>
      <c r="L83" s="27"/>
      <c r="M83" s="27"/>
      <c r="N83" s="27"/>
      <c r="O83" s="27"/>
      <c r="P83" s="27"/>
      <c r="Q83" s="27"/>
      <c r="R83" s="27"/>
    </row>
    <row r="84" spans="1:18" ht="21.75">
      <c r="A84" s="61"/>
      <c r="C84" s="105"/>
      <c r="D84" s="62"/>
      <c r="F84" s="62"/>
      <c r="G84" s="64"/>
      <c r="H84" s="63"/>
      <c r="J84" s="28"/>
      <c r="K84" s="28"/>
      <c r="L84" s="28"/>
      <c r="M84" s="28"/>
      <c r="N84" s="28"/>
      <c r="O84" s="28"/>
      <c r="P84" s="28"/>
      <c r="Q84" s="28"/>
      <c r="R84" s="28"/>
    </row>
    <row r="85" spans="1:18" ht="21.75">
      <c r="A85" s="61"/>
      <c r="C85" s="105"/>
      <c r="D85" s="62"/>
      <c r="F85" s="62"/>
      <c r="G85" s="64"/>
      <c r="H85" s="63"/>
      <c r="J85" s="28"/>
      <c r="K85" s="28"/>
      <c r="L85" s="28"/>
      <c r="M85" s="28"/>
      <c r="N85" s="28"/>
      <c r="O85" s="28"/>
      <c r="P85" s="28"/>
      <c r="Q85" s="28"/>
      <c r="R85" s="28"/>
    </row>
    <row r="86" spans="1:18" ht="21.75">
      <c r="A86" s="61"/>
      <c r="C86" s="105"/>
      <c r="D86" s="62"/>
      <c r="F86" s="62"/>
      <c r="G86" s="64"/>
      <c r="H86" s="63"/>
      <c r="J86" s="50"/>
      <c r="K86" s="50"/>
      <c r="L86" s="50"/>
      <c r="M86" s="50"/>
      <c r="N86" s="50"/>
      <c r="O86" s="50"/>
      <c r="P86" s="50"/>
      <c r="Q86" s="50"/>
      <c r="R86" s="50"/>
    </row>
    <row r="87" spans="1:18" ht="21.75">
      <c r="A87" s="61"/>
      <c r="C87" s="105"/>
      <c r="D87" s="62"/>
      <c r="F87" s="62"/>
      <c r="G87" s="64"/>
      <c r="H87" s="63"/>
      <c r="J87" s="50"/>
      <c r="K87" s="50"/>
      <c r="L87" s="50"/>
      <c r="M87" s="50"/>
      <c r="N87" s="50"/>
      <c r="O87" s="50"/>
      <c r="P87" s="50"/>
      <c r="Q87" s="50"/>
      <c r="R87" s="50"/>
    </row>
    <row r="88" spans="1:18" ht="21.75">
      <c r="A88" s="61"/>
      <c r="C88" s="105"/>
      <c r="D88" s="62"/>
      <c r="F88" s="62"/>
      <c r="G88" s="64"/>
      <c r="H88" s="63"/>
      <c r="J88" s="50"/>
      <c r="K88" s="50"/>
      <c r="L88" s="50"/>
      <c r="M88" s="50"/>
      <c r="N88" s="50"/>
      <c r="O88" s="50"/>
      <c r="P88" s="50"/>
      <c r="Q88" s="50"/>
      <c r="R88" s="50"/>
    </row>
    <row r="89" spans="1:18" ht="21.75">
      <c r="A89" s="61"/>
      <c r="C89" s="105"/>
      <c r="D89" s="62"/>
      <c r="F89" s="62"/>
      <c r="G89" s="64"/>
      <c r="H89" s="63"/>
      <c r="J89" s="50"/>
      <c r="K89" s="50"/>
      <c r="L89" s="50"/>
      <c r="M89" s="50"/>
      <c r="N89" s="50"/>
      <c r="O89" s="50"/>
      <c r="P89" s="50"/>
      <c r="Q89" s="50"/>
      <c r="R89" s="50"/>
    </row>
    <row r="90" spans="1:18" ht="21.75">
      <c r="A90" s="61"/>
      <c r="C90" s="105"/>
      <c r="D90" s="62"/>
      <c r="F90" s="62"/>
      <c r="G90" s="64"/>
      <c r="H90" s="63"/>
      <c r="J90" s="50"/>
      <c r="K90" s="50"/>
      <c r="L90" s="50"/>
      <c r="M90" s="50"/>
      <c r="N90" s="50"/>
      <c r="O90" s="50"/>
      <c r="P90" s="50"/>
      <c r="Q90" s="50"/>
      <c r="R90" s="50"/>
    </row>
    <row r="91" spans="1:18" ht="21.75">
      <c r="A91" s="61"/>
      <c r="C91" s="105"/>
      <c r="D91" s="62"/>
      <c r="F91" s="62"/>
      <c r="G91" s="64"/>
      <c r="H91" s="63"/>
      <c r="J91" s="50"/>
      <c r="K91" s="50"/>
      <c r="L91" s="50"/>
      <c r="M91" s="50"/>
      <c r="N91" s="50"/>
      <c r="O91" s="50"/>
      <c r="P91" s="50"/>
      <c r="Q91" s="50"/>
      <c r="R91" s="50"/>
    </row>
    <row r="92" spans="1:18" ht="21.75">
      <c r="A92" s="61"/>
      <c r="C92" s="105"/>
      <c r="D92" s="62"/>
      <c r="F92" s="62"/>
      <c r="G92" s="64"/>
      <c r="H92" s="63"/>
      <c r="J92" s="50"/>
      <c r="K92" s="50"/>
      <c r="L92" s="50"/>
      <c r="M92" s="50"/>
      <c r="N92" s="50"/>
      <c r="O92" s="50"/>
      <c r="P92" s="50"/>
      <c r="Q92" s="50"/>
      <c r="R92" s="50"/>
    </row>
    <row r="93" spans="1:18" ht="21.75">
      <c r="A93" s="61"/>
      <c r="C93" s="105"/>
      <c r="D93" s="62"/>
      <c r="F93" s="62"/>
      <c r="G93" s="64"/>
      <c r="H93" s="63"/>
      <c r="J93" s="50"/>
      <c r="K93" s="50"/>
      <c r="L93" s="50"/>
      <c r="M93" s="50"/>
      <c r="N93" s="50"/>
      <c r="O93" s="50"/>
      <c r="P93" s="50"/>
      <c r="Q93" s="50"/>
      <c r="R93" s="50"/>
    </row>
    <row r="94" spans="1:18" ht="21.75">
      <c r="A94" s="61"/>
      <c r="C94" s="105"/>
      <c r="D94" s="62"/>
      <c r="F94" s="62"/>
      <c r="G94" s="64"/>
      <c r="H94" s="63"/>
      <c r="J94" s="50"/>
      <c r="K94" s="50"/>
      <c r="L94" s="50"/>
      <c r="M94" s="50"/>
      <c r="N94" s="50"/>
      <c r="O94" s="50"/>
      <c r="P94" s="50"/>
      <c r="Q94" s="50"/>
      <c r="R94" s="50"/>
    </row>
    <row r="95" spans="1:18" ht="21.75">
      <c r="A95" s="61"/>
      <c r="C95" s="105"/>
      <c r="D95" s="62"/>
      <c r="F95" s="62"/>
      <c r="G95" s="64"/>
      <c r="H95" s="63"/>
      <c r="J95" s="50"/>
      <c r="K95" s="50"/>
      <c r="L95" s="50"/>
      <c r="M95" s="50"/>
      <c r="N95" s="50"/>
      <c r="O95" s="50"/>
      <c r="P95" s="50"/>
      <c r="Q95" s="50"/>
      <c r="R95" s="50"/>
    </row>
    <row r="96" spans="1:18" ht="21.75">
      <c r="A96" s="61"/>
      <c r="C96" s="105"/>
      <c r="D96" s="62"/>
      <c r="F96" s="62"/>
      <c r="G96" s="64"/>
      <c r="H96" s="63"/>
      <c r="J96" s="50"/>
      <c r="K96" s="50"/>
      <c r="L96" s="50"/>
      <c r="M96" s="50"/>
      <c r="N96" s="50"/>
      <c r="O96" s="50"/>
      <c r="P96" s="50"/>
      <c r="Q96" s="50"/>
      <c r="R96" s="50"/>
    </row>
    <row r="97" spans="1:18" ht="21.75">
      <c r="A97" s="61"/>
      <c r="C97" s="105"/>
      <c r="D97" s="62"/>
      <c r="F97" s="62"/>
      <c r="G97" s="64"/>
      <c r="H97" s="63"/>
      <c r="J97" s="50"/>
      <c r="K97" s="50"/>
      <c r="L97" s="50"/>
      <c r="M97" s="50"/>
      <c r="N97" s="50"/>
      <c r="O97" s="50"/>
      <c r="P97" s="50"/>
      <c r="Q97" s="50"/>
      <c r="R97" s="50"/>
    </row>
    <row r="98" spans="1:18" ht="21.75">
      <c r="A98" s="61"/>
      <c r="C98" s="105"/>
      <c r="D98" s="62"/>
      <c r="F98" s="62"/>
      <c r="G98" s="64"/>
      <c r="H98" s="63"/>
      <c r="J98" s="50"/>
      <c r="K98" s="50"/>
      <c r="L98" s="50"/>
      <c r="M98" s="50"/>
      <c r="N98" s="50"/>
      <c r="O98" s="50"/>
      <c r="P98" s="50"/>
      <c r="Q98" s="50"/>
      <c r="R98" s="50"/>
    </row>
    <row r="99" spans="1:18" ht="21.75">
      <c r="A99" s="61"/>
      <c r="C99" s="105"/>
      <c r="D99" s="62"/>
      <c r="F99" s="62"/>
      <c r="G99" s="64"/>
      <c r="H99" s="63"/>
      <c r="J99" s="50"/>
      <c r="K99" s="50"/>
      <c r="L99" s="50"/>
      <c r="M99" s="50"/>
      <c r="N99" s="50"/>
      <c r="O99" s="50"/>
      <c r="P99" s="50"/>
      <c r="Q99" s="50"/>
      <c r="R99" s="50"/>
    </row>
    <row r="100" spans="1:18" ht="21.75">
      <c r="A100" s="61"/>
      <c r="C100" s="105"/>
      <c r="D100" s="62"/>
      <c r="F100" s="62"/>
      <c r="G100" s="64"/>
      <c r="H100" s="63"/>
      <c r="J100" s="50"/>
      <c r="K100" s="50"/>
      <c r="L100" s="50"/>
      <c r="M100" s="50"/>
      <c r="N100" s="50"/>
      <c r="O100" s="50"/>
      <c r="P100" s="50"/>
      <c r="Q100" s="50"/>
      <c r="R100" s="50"/>
    </row>
    <row r="101" spans="1:18" ht="21.75">
      <c r="A101" s="61"/>
      <c r="C101" s="105"/>
      <c r="D101" s="62"/>
      <c r="F101" s="62"/>
      <c r="G101" s="64"/>
      <c r="H101" s="63"/>
      <c r="J101" s="50"/>
      <c r="K101" s="50"/>
      <c r="L101" s="50"/>
      <c r="M101" s="50"/>
      <c r="N101" s="50"/>
      <c r="O101" s="50"/>
      <c r="P101" s="50"/>
      <c r="Q101" s="50"/>
      <c r="R101" s="50"/>
    </row>
    <row r="102" spans="1:18" ht="21.75">
      <c r="A102" s="61"/>
      <c r="C102" s="105"/>
      <c r="D102" s="62"/>
      <c r="F102" s="62"/>
      <c r="G102" s="64"/>
      <c r="H102" s="63"/>
      <c r="J102" s="50"/>
      <c r="K102" s="50"/>
      <c r="L102" s="50"/>
      <c r="M102" s="50"/>
      <c r="N102" s="50"/>
      <c r="O102" s="50"/>
      <c r="P102" s="50"/>
      <c r="Q102" s="50"/>
      <c r="R102" s="50"/>
    </row>
    <row r="103" spans="1:18" ht="21.75">
      <c r="A103" s="61"/>
      <c r="C103" s="105"/>
      <c r="D103" s="62"/>
      <c r="F103" s="62"/>
      <c r="G103" s="64"/>
      <c r="H103" s="63"/>
      <c r="J103" s="50"/>
      <c r="K103" s="50"/>
      <c r="L103" s="50"/>
      <c r="M103" s="50"/>
      <c r="N103" s="50"/>
      <c r="O103" s="50"/>
      <c r="P103" s="50"/>
      <c r="Q103" s="50"/>
      <c r="R103" s="50"/>
    </row>
    <row r="104" spans="1:18" ht="21.75">
      <c r="A104" s="61"/>
      <c r="C104" s="105"/>
      <c r="D104" s="62"/>
      <c r="F104" s="62"/>
      <c r="G104" s="64"/>
      <c r="H104" s="63"/>
      <c r="J104" s="50"/>
      <c r="K104" s="50"/>
      <c r="L104" s="50"/>
      <c r="M104" s="50"/>
      <c r="N104" s="50"/>
      <c r="O104" s="50"/>
      <c r="P104" s="50"/>
      <c r="Q104" s="50"/>
      <c r="R104" s="50"/>
    </row>
    <row r="105" spans="1:18" ht="21.75">
      <c r="A105" s="61"/>
      <c r="C105" s="105"/>
      <c r="D105" s="62"/>
      <c r="F105" s="62"/>
      <c r="G105" s="64"/>
      <c r="H105" s="63"/>
      <c r="J105" s="50"/>
      <c r="K105" s="50"/>
      <c r="L105" s="50"/>
      <c r="M105" s="50"/>
      <c r="N105" s="50"/>
      <c r="O105" s="50"/>
      <c r="P105" s="50"/>
      <c r="Q105" s="50"/>
      <c r="R105" s="50"/>
    </row>
    <row r="106" spans="1:18" ht="21.75">
      <c r="A106" s="61"/>
      <c r="C106" s="105"/>
      <c r="D106" s="62"/>
      <c r="F106" s="62"/>
      <c r="G106" s="64"/>
      <c r="H106" s="63"/>
      <c r="J106" s="50"/>
      <c r="K106" s="50"/>
      <c r="L106" s="50"/>
      <c r="M106" s="50"/>
      <c r="N106" s="50"/>
      <c r="O106" s="50"/>
      <c r="P106" s="50"/>
      <c r="Q106" s="50"/>
      <c r="R106" s="50"/>
    </row>
    <row r="107" spans="1:18" ht="21.75">
      <c r="A107" s="61"/>
      <c r="C107" s="105"/>
      <c r="D107" s="62"/>
      <c r="F107" s="62"/>
      <c r="G107" s="64"/>
      <c r="H107" s="63"/>
      <c r="J107" s="50"/>
      <c r="K107" s="50"/>
      <c r="L107" s="50"/>
      <c r="M107" s="50"/>
      <c r="N107" s="50"/>
      <c r="O107" s="50"/>
      <c r="P107" s="50"/>
      <c r="Q107" s="50"/>
      <c r="R107" s="50"/>
    </row>
    <row r="108" spans="1:18" ht="21.75">
      <c r="A108" s="61"/>
      <c r="C108" s="105"/>
      <c r="D108" s="62"/>
      <c r="F108" s="62"/>
      <c r="G108" s="64"/>
      <c r="H108" s="63"/>
      <c r="J108" s="50"/>
      <c r="K108" s="50"/>
      <c r="L108" s="50"/>
      <c r="M108" s="50"/>
      <c r="N108" s="50"/>
      <c r="O108" s="50"/>
      <c r="P108" s="50"/>
      <c r="Q108" s="50"/>
      <c r="R108" s="50"/>
    </row>
    <row r="109" spans="1:18" ht="21.75">
      <c r="A109" s="61"/>
      <c r="C109" s="105"/>
      <c r="D109" s="62"/>
      <c r="F109" s="62"/>
      <c r="G109" s="64"/>
      <c r="H109" s="63"/>
      <c r="J109" s="50"/>
      <c r="K109" s="50"/>
      <c r="L109" s="50"/>
      <c r="M109" s="50"/>
      <c r="N109" s="50"/>
      <c r="O109" s="50"/>
      <c r="P109" s="50"/>
      <c r="Q109" s="50"/>
      <c r="R109" s="50"/>
    </row>
    <row r="110" spans="1:18" ht="21.75">
      <c r="A110" s="61"/>
      <c r="C110" s="105"/>
      <c r="D110" s="62"/>
      <c r="F110" s="62"/>
      <c r="G110" s="64"/>
      <c r="H110" s="63"/>
      <c r="J110" s="50"/>
      <c r="K110" s="50"/>
      <c r="L110" s="50"/>
      <c r="M110" s="50"/>
      <c r="N110" s="50"/>
      <c r="O110" s="50"/>
      <c r="P110" s="50"/>
      <c r="Q110" s="50"/>
      <c r="R110" s="50"/>
    </row>
    <row r="111" spans="1:18" ht="21.75">
      <c r="A111" s="61"/>
      <c r="C111" s="105"/>
      <c r="D111" s="62"/>
      <c r="F111" s="62"/>
      <c r="G111" s="64"/>
      <c r="H111" s="63"/>
      <c r="J111" s="50"/>
      <c r="K111" s="50"/>
      <c r="L111" s="50"/>
      <c r="M111" s="50"/>
      <c r="N111" s="50"/>
      <c r="O111" s="50"/>
      <c r="P111" s="50"/>
      <c r="Q111" s="50"/>
      <c r="R111" s="50"/>
    </row>
    <row r="112" spans="1:18" ht="21.75">
      <c r="A112" s="61"/>
      <c r="C112" s="105"/>
      <c r="D112" s="62"/>
      <c r="F112" s="62"/>
      <c r="G112" s="64"/>
      <c r="H112" s="63"/>
      <c r="J112" s="50"/>
      <c r="K112" s="50"/>
      <c r="L112" s="50"/>
      <c r="M112" s="50"/>
      <c r="N112" s="50"/>
      <c r="O112" s="50"/>
      <c r="P112" s="50"/>
      <c r="Q112" s="50"/>
      <c r="R112" s="50"/>
    </row>
    <row r="113" spans="1:18" ht="21.75">
      <c r="A113" s="61"/>
      <c r="C113" s="105"/>
      <c r="D113" s="62"/>
      <c r="F113" s="62"/>
      <c r="G113" s="64"/>
      <c r="H113" s="63"/>
      <c r="J113" s="50"/>
      <c r="K113" s="50"/>
      <c r="L113" s="50"/>
      <c r="M113" s="50"/>
      <c r="N113" s="50"/>
      <c r="O113" s="50"/>
      <c r="P113" s="50"/>
      <c r="Q113" s="50"/>
      <c r="R113" s="50"/>
    </row>
    <row r="114" spans="1:18" ht="21.75">
      <c r="A114" s="61"/>
      <c r="C114" s="105"/>
      <c r="D114" s="62"/>
      <c r="F114" s="62"/>
      <c r="G114" s="64"/>
      <c r="H114" s="63"/>
      <c r="J114" s="50"/>
      <c r="K114" s="50"/>
      <c r="L114" s="50"/>
      <c r="M114" s="50"/>
      <c r="N114" s="50"/>
      <c r="O114" s="50"/>
      <c r="P114" s="50"/>
      <c r="Q114" s="50"/>
      <c r="R114" s="50"/>
    </row>
    <row r="115" spans="1:18" ht="21.75">
      <c r="A115" s="61"/>
      <c r="C115" s="105"/>
      <c r="D115" s="62"/>
      <c r="F115" s="62"/>
      <c r="G115" s="64"/>
      <c r="H115" s="63"/>
      <c r="J115" s="50"/>
      <c r="K115" s="50"/>
      <c r="L115" s="50"/>
      <c r="M115" s="50"/>
      <c r="N115" s="50"/>
      <c r="O115" s="50"/>
      <c r="P115" s="50"/>
      <c r="Q115" s="50"/>
      <c r="R115" s="50"/>
    </row>
    <row r="116" spans="1:18" ht="21.75">
      <c r="A116" s="61"/>
      <c r="C116" s="105"/>
      <c r="D116" s="62"/>
      <c r="F116" s="62"/>
      <c r="G116" s="64"/>
      <c r="H116" s="63"/>
      <c r="J116" s="50"/>
      <c r="K116" s="50"/>
      <c r="L116" s="50"/>
      <c r="M116" s="50"/>
      <c r="N116" s="50"/>
      <c r="O116" s="50"/>
      <c r="P116" s="50"/>
      <c r="Q116" s="50"/>
      <c r="R116" s="50"/>
    </row>
    <row r="117" spans="1:18" ht="21.75">
      <c r="A117" s="61"/>
      <c r="C117" s="105"/>
      <c r="D117" s="62"/>
      <c r="F117" s="62"/>
      <c r="G117" s="64"/>
      <c r="H117" s="63"/>
      <c r="J117" s="50"/>
      <c r="K117" s="50"/>
      <c r="L117" s="50"/>
      <c r="M117" s="50"/>
      <c r="N117" s="50"/>
      <c r="O117" s="50"/>
      <c r="P117" s="50"/>
      <c r="Q117" s="50"/>
      <c r="R117" s="50"/>
    </row>
    <row r="118" spans="1:18" ht="21.75">
      <c r="A118" s="61"/>
      <c r="C118" s="105"/>
      <c r="D118" s="62"/>
      <c r="F118" s="62"/>
      <c r="G118" s="64"/>
      <c r="H118" s="63"/>
      <c r="J118" s="50"/>
      <c r="K118" s="50"/>
      <c r="L118" s="50"/>
      <c r="M118" s="50"/>
      <c r="N118" s="50"/>
      <c r="O118" s="50"/>
      <c r="P118" s="50"/>
      <c r="Q118" s="50"/>
      <c r="R118" s="50"/>
    </row>
    <row r="119" spans="1:18" ht="21.75">
      <c r="A119" s="61"/>
      <c r="C119" s="105"/>
      <c r="D119" s="62"/>
      <c r="F119" s="62"/>
      <c r="G119" s="64"/>
      <c r="H119" s="63"/>
      <c r="J119" s="50"/>
      <c r="K119" s="50"/>
      <c r="L119" s="50"/>
      <c r="M119" s="50"/>
      <c r="N119" s="50"/>
      <c r="O119" s="50"/>
      <c r="P119" s="50"/>
      <c r="Q119" s="50"/>
      <c r="R119" s="50"/>
    </row>
    <row r="120" spans="1:18" ht="21.75">
      <c r="A120" s="61"/>
      <c r="C120" s="105"/>
      <c r="D120" s="62"/>
      <c r="F120" s="62"/>
      <c r="G120" s="64"/>
      <c r="H120" s="63"/>
      <c r="J120" s="50"/>
      <c r="K120" s="50"/>
      <c r="L120" s="50"/>
      <c r="M120" s="50"/>
      <c r="N120" s="50"/>
      <c r="O120" s="50"/>
      <c r="P120" s="50"/>
      <c r="Q120" s="50"/>
      <c r="R120" s="50"/>
    </row>
    <row r="121" spans="1:18" ht="21.75">
      <c r="A121" s="61"/>
      <c r="C121" s="105"/>
      <c r="D121" s="62"/>
      <c r="F121" s="62"/>
      <c r="G121" s="64"/>
      <c r="H121" s="63"/>
      <c r="J121" s="50"/>
      <c r="K121" s="50"/>
      <c r="L121" s="50"/>
      <c r="M121" s="50"/>
      <c r="N121" s="50"/>
      <c r="O121" s="50"/>
      <c r="P121" s="50"/>
      <c r="Q121" s="50"/>
      <c r="R121" s="50"/>
    </row>
    <row r="122" spans="1:18" ht="21.75">
      <c r="A122" s="61"/>
      <c r="C122" s="105"/>
      <c r="D122" s="62"/>
      <c r="F122" s="62"/>
      <c r="G122" s="64"/>
      <c r="H122" s="63"/>
      <c r="J122" s="50"/>
      <c r="K122" s="50"/>
      <c r="L122" s="50"/>
      <c r="M122" s="50"/>
      <c r="N122" s="50"/>
      <c r="O122" s="50"/>
      <c r="P122" s="50"/>
      <c r="Q122" s="50"/>
      <c r="R122" s="50"/>
    </row>
    <row r="123" spans="1:18" ht="21.75">
      <c r="A123" s="61"/>
      <c r="C123" s="105"/>
      <c r="D123" s="62"/>
      <c r="F123" s="62"/>
      <c r="G123" s="64"/>
      <c r="H123" s="63"/>
      <c r="J123" s="50"/>
      <c r="K123" s="50"/>
      <c r="L123" s="50"/>
      <c r="M123" s="50"/>
      <c r="N123" s="50"/>
      <c r="O123" s="50"/>
      <c r="P123" s="50"/>
      <c r="Q123" s="50"/>
      <c r="R123" s="50"/>
    </row>
    <row r="124" spans="1:18" ht="21.75">
      <c r="A124" s="61"/>
      <c r="C124" s="105"/>
      <c r="D124" s="62"/>
      <c r="F124" s="62"/>
      <c r="G124" s="64"/>
      <c r="H124" s="63"/>
      <c r="J124" s="50"/>
      <c r="K124" s="50"/>
      <c r="L124" s="50"/>
      <c r="M124" s="50"/>
      <c r="N124" s="50"/>
      <c r="O124" s="50"/>
      <c r="P124" s="50"/>
      <c r="Q124" s="50"/>
      <c r="R124" s="50"/>
    </row>
    <row r="125" spans="1:18" ht="21.75">
      <c r="A125" s="61"/>
      <c r="C125" s="105"/>
      <c r="D125" s="62"/>
      <c r="F125" s="62"/>
      <c r="G125" s="64"/>
      <c r="H125" s="63"/>
      <c r="J125" s="50"/>
      <c r="K125" s="50"/>
      <c r="L125" s="50"/>
      <c r="M125" s="50"/>
      <c r="N125" s="50"/>
      <c r="O125" s="50"/>
      <c r="P125" s="50"/>
      <c r="Q125" s="50"/>
      <c r="R125" s="50"/>
    </row>
    <row r="126" spans="1:18" ht="21.75">
      <c r="A126" s="61"/>
      <c r="C126" s="105"/>
      <c r="D126" s="62"/>
      <c r="F126" s="62"/>
      <c r="G126" s="64"/>
      <c r="H126" s="63"/>
      <c r="J126" s="50"/>
      <c r="K126" s="50"/>
      <c r="L126" s="50"/>
      <c r="M126" s="50"/>
      <c r="N126" s="50"/>
      <c r="O126" s="50"/>
      <c r="P126" s="50"/>
      <c r="Q126" s="50"/>
      <c r="R126" s="50"/>
    </row>
    <row r="127" spans="1:18" ht="21.75">
      <c r="A127" s="61"/>
      <c r="C127" s="105"/>
      <c r="D127" s="62"/>
      <c r="F127" s="62"/>
      <c r="G127" s="64"/>
      <c r="H127" s="63"/>
      <c r="J127" s="50"/>
      <c r="K127" s="50"/>
      <c r="L127" s="50"/>
      <c r="M127" s="50"/>
      <c r="N127" s="50"/>
      <c r="O127" s="50"/>
      <c r="P127" s="50"/>
      <c r="Q127" s="50"/>
      <c r="R127" s="50"/>
    </row>
    <row r="128" spans="1:18" ht="21.75">
      <c r="A128" s="61"/>
      <c r="C128" s="105"/>
      <c r="D128" s="62"/>
      <c r="F128" s="62"/>
      <c r="G128" s="64"/>
      <c r="H128" s="63"/>
      <c r="J128" s="50"/>
      <c r="K128" s="50"/>
      <c r="L128" s="50"/>
      <c r="M128" s="50"/>
      <c r="N128" s="50"/>
      <c r="O128" s="50"/>
      <c r="P128" s="50"/>
      <c r="Q128" s="50"/>
      <c r="R128" s="50"/>
    </row>
    <row r="129" spans="1:18" ht="21.75">
      <c r="A129" s="61"/>
      <c r="C129" s="105"/>
      <c r="D129" s="62"/>
      <c r="F129" s="62"/>
      <c r="G129" s="64"/>
      <c r="H129" s="63"/>
      <c r="J129" s="50"/>
      <c r="K129" s="50"/>
      <c r="L129" s="50"/>
      <c r="M129" s="50"/>
      <c r="N129" s="50"/>
      <c r="O129" s="50"/>
      <c r="P129" s="50"/>
      <c r="Q129" s="50"/>
      <c r="R129" s="50"/>
    </row>
    <row r="130" spans="1:18" ht="21.75">
      <c r="A130" s="61"/>
      <c r="C130" s="105"/>
      <c r="D130" s="62"/>
      <c r="F130" s="62"/>
      <c r="G130" s="64"/>
      <c r="H130" s="63"/>
      <c r="J130" s="50"/>
      <c r="K130" s="50"/>
      <c r="L130" s="50"/>
      <c r="M130" s="50"/>
      <c r="N130" s="50"/>
      <c r="O130" s="50"/>
      <c r="P130" s="50"/>
      <c r="Q130" s="50"/>
      <c r="R130" s="50"/>
    </row>
    <row r="131" spans="1:18" ht="21.75">
      <c r="A131" s="61"/>
      <c r="C131" s="105"/>
      <c r="D131" s="62"/>
      <c r="F131" s="62"/>
      <c r="G131" s="64"/>
      <c r="H131" s="63"/>
      <c r="J131" s="50"/>
      <c r="K131" s="50"/>
      <c r="L131" s="50"/>
      <c r="M131" s="50"/>
      <c r="N131" s="50"/>
      <c r="O131" s="50"/>
      <c r="P131" s="50"/>
      <c r="Q131" s="50"/>
      <c r="R131" s="50"/>
    </row>
    <row r="132" spans="1:18" ht="21.75">
      <c r="A132" s="61"/>
      <c r="C132" s="105"/>
      <c r="D132" s="62"/>
      <c r="F132" s="62"/>
      <c r="G132" s="64"/>
      <c r="H132" s="63"/>
      <c r="J132" s="50"/>
      <c r="K132" s="50"/>
      <c r="L132" s="50"/>
      <c r="M132" s="50"/>
      <c r="N132" s="50"/>
      <c r="O132" s="50"/>
      <c r="P132" s="50"/>
      <c r="Q132" s="50"/>
      <c r="R132" s="50"/>
    </row>
    <row r="133" spans="1:18" ht="21.75">
      <c r="A133" s="61"/>
      <c r="C133" s="105"/>
      <c r="D133" s="62"/>
      <c r="F133" s="62"/>
      <c r="G133" s="64"/>
      <c r="H133" s="63"/>
      <c r="J133" s="50"/>
      <c r="K133" s="50"/>
      <c r="L133" s="50"/>
      <c r="M133" s="50"/>
      <c r="N133" s="50"/>
      <c r="O133" s="50"/>
      <c r="P133" s="50"/>
      <c r="Q133" s="50"/>
      <c r="R133" s="50"/>
    </row>
    <row r="134" spans="1:18" ht="21.75">
      <c r="A134" s="61"/>
      <c r="C134" s="105"/>
      <c r="D134" s="62"/>
      <c r="F134" s="62"/>
      <c r="G134" s="64"/>
      <c r="H134" s="63"/>
      <c r="J134" s="50"/>
      <c r="K134" s="50"/>
      <c r="L134" s="50"/>
      <c r="M134" s="50"/>
      <c r="N134" s="50"/>
      <c r="O134" s="50"/>
      <c r="P134" s="50"/>
      <c r="Q134" s="50"/>
      <c r="R134" s="50"/>
    </row>
    <row r="135" spans="1:18" ht="21.75">
      <c r="A135" s="61"/>
      <c r="C135" s="105"/>
      <c r="D135" s="62"/>
      <c r="F135" s="62"/>
      <c r="G135" s="64"/>
      <c r="H135" s="63"/>
      <c r="J135" s="50"/>
      <c r="K135" s="50"/>
      <c r="L135" s="50"/>
      <c r="M135" s="50"/>
      <c r="N135" s="50"/>
      <c r="O135" s="50"/>
      <c r="P135" s="50"/>
      <c r="Q135" s="50"/>
      <c r="R135" s="50"/>
    </row>
    <row r="136" spans="1:18" ht="21.75">
      <c r="A136" s="61"/>
      <c r="C136" s="105"/>
      <c r="D136" s="62"/>
      <c r="F136" s="62"/>
      <c r="G136" s="64"/>
      <c r="H136" s="63"/>
      <c r="J136" s="50"/>
      <c r="K136" s="50"/>
      <c r="L136" s="50"/>
      <c r="M136" s="50"/>
      <c r="N136" s="50"/>
      <c r="O136" s="50"/>
      <c r="P136" s="50"/>
      <c r="Q136" s="50"/>
      <c r="R136" s="50"/>
    </row>
    <row r="137" spans="1:18" ht="21.75">
      <c r="A137" s="61"/>
      <c r="C137" s="105"/>
      <c r="D137" s="62"/>
      <c r="F137" s="62"/>
      <c r="G137" s="64"/>
      <c r="H137" s="63"/>
      <c r="J137" s="50"/>
      <c r="K137" s="50"/>
      <c r="L137" s="50"/>
      <c r="M137" s="50"/>
      <c r="N137" s="50"/>
      <c r="O137" s="50"/>
      <c r="P137" s="50"/>
      <c r="Q137" s="50"/>
      <c r="R137" s="50"/>
    </row>
    <row r="138" spans="1:18" ht="21.75">
      <c r="A138" s="61"/>
      <c r="C138" s="105"/>
      <c r="D138" s="62"/>
      <c r="F138" s="62"/>
      <c r="G138" s="64"/>
      <c r="H138" s="63"/>
      <c r="J138" s="50"/>
      <c r="K138" s="50"/>
      <c r="L138" s="50"/>
      <c r="M138" s="50"/>
      <c r="N138" s="50"/>
      <c r="O138" s="50"/>
      <c r="P138" s="50"/>
      <c r="Q138" s="50"/>
      <c r="R138" s="50"/>
    </row>
    <row r="139" spans="1:18" ht="21.75">
      <c r="A139" s="61"/>
      <c r="C139" s="105"/>
      <c r="D139" s="62"/>
      <c r="F139" s="62"/>
      <c r="G139" s="64"/>
      <c r="H139" s="63"/>
      <c r="J139" s="50"/>
      <c r="K139" s="50"/>
      <c r="L139" s="50"/>
      <c r="M139" s="50"/>
      <c r="N139" s="50"/>
      <c r="O139" s="50"/>
      <c r="P139" s="50"/>
      <c r="Q139" s="50"/>
      <c r="R139" s="50"/>
    </row>
    <row r="140" spans="1:18" ht="21.75">
      <c r="A140" s="61"/>
      <c r="C140" s="105"/>
      <c r="D140" s="62"/>
      <c r="F140" s="62"/>
      <c r="G140" s="64"/>
      <c r="H140" s="63"/>
      <c r="J140" s="50"/>
      <c r="K140" s="50"/>
      <c r="L140" s="50"/>
      <c r="M140" s="50"/>
      <c r="N140" s="50"/>
      <c r="O140" s="50"/>
      <c r="P140" s="50"/>
      <c r="Q140" s="50"/>
      <c r="R140" s="50"/>
    </row>
    <row r="141" spans="1:18" ht="21.75">
      <c r="A141" s="61"/>
      <c r="C141" s="105"/>
      <c r="D141" s="62"/>
      <c r="F141" s="62"/>
      <c r="G141" s="64"/>
      <c r="H141" s="63"/>
      <c r="J141" s="50"/>
      <c r="K141" s="50"/>
      <c r="L141" s="50"/>
      <c r="M141" s="50"/>
      <c r="N141" s="50"/>
      <c r="O141" s="50"/>
      <c r="P141" s="50"/>
      <c r="Q141" s="50"/>
      <c r="R141" s="50"/>
    </row>
    <row r="142" spans="1:18" ht="21.75">
      <c r="A142" s="61"/>
      <c r="C142" s="105"/>
      <c r="D142" s="62"/>
      <c r="F142" s="62"/>
      <c r="G142" s="64"/>
      <c r="H142" s="63"/>
      <c r="J142" s="50"/>
      <c r="K142" s="50"/>
      <c r="L142" s="50"/>
      <c r="M142" s="50"/>
      <c r="N142" s="50"/>
      <c r="O142" s="50"/>
      <c r="P142" s="50"/>
      <c r="Q142" s="50"/>
      <c r="R142" s="50"/>
    </row>
    <row r="143" spans="1:18" ht="21.75">
      <c r="A143" s="61"/>
      <c r="C143" s="105"/>
      <c r="D143" s="62"/>
      <c r="F143" s="62"/>
      <c r="G143" s="64"/>
      <c r="H143" s="63"/>
      <c r="J143" s="50"/>
      <c r="K143" s="50"/>
      <c r="L143" s="50"/>
      <c r="M143" s="50"/>
      <c r="N143" s="50"/>
      <c r="O143" s="50"/>
      <c r="P143" s="50"/>
      <c r="Q143" s="50"/>
      <c r="R143" s="50"/>
    </row>
    <row r="144" spans="1:18" ht="21.75">
      <c r="A144" s="61"/>
      <c r="C144" s="105"/>
      <c r="D144" s="62"/>
      <c r="F144" s="62"/>
      <c r="G144" s="64"/>
      <c r="H144" s="63"/>
      <c r="J144" s="50"/>
      <c r="K144" s="50"/>
      <c r="L144" s="50"/>
      <c r="M144" s="50"/>
      <c r="N144" s="50"/>
      <c r="O144" s="50"/>
      <c r="P144" s="50"/>
      <c r="Q144" s="50"/>
      <c r="R144" s="50"/>
    </row>
    <row r="145" spans="1:18" ht="21.75">
      <c r="A145" s="61"/>
      <c r="C145" s="105"/>
      <c r="D145" s="62"/>
      <c r="F145" s="62"/>
      <c r="G145" s="64"/>
      <c r="H145" s="63"/>
      <c r="J145" s="50"/>
      <c r="K145" s="50"/>
      <c r="L145" s="50"/>
      <c r="M145" s="50"/>
      <c r="N145" s="50"/>
      <c r="O145" s="50"/>
      <c r="P145" s="50"/>
      <c r="Q145" s="50"/>
      <c r="R145" s="50"/>
    </row>
    <row r="146" spans="1:18" ht="21.75">
      <c r="A146" s="61"/>
      <c r="C146" s="105"/>
      <c r="D146" s="62"/>
      <c r="F146" s="62"/>
      <c r="G146" s="64"/>
      <c r="H146" s="63"/>
      <c r="J146" s="50"/>
      <c r="K146" s="50"/>
      <c r="L146" s="50"/>
      <c r="M146" s="50"/>
      <c r="N146" s="50"/>
      <c r="O146" s="50"/>
      <c r="P146" s="50"/>
      <c r="Q146" s="50"/>
      <c r="R146" s="50"/>
    </row>
    <row r="147" spans="1:18" ht="21.75">
      <c r="A147" s="61"/>
      <c r="C147" s="105"/>
      <c r="D147" s="62"/>
      <c r="F147" s="62"/>
      <c r="G147" s="64"/>
      <c r="H147" s="63"/>
      <c r="J147" s="50"/>
      <c r="K147" s="50"/>
      <c r="L147" s="50"/>
      <c r="M147" s="50"/>
      <c r="N147" s="50"/>
      <c r="O147" s="50"/>
      <c r="P147" s="50"/>
      <c r="Q147" s="50"/>
      <c r="R147" s="50"/>
    </row>
    <row r="148" spans="1:18" ht="21.75">
      <c r="A148" s="61"/>
      <c r="C148" s="105"/>
      <c r="D148" s="62"/>
      <c r="F148" s="62"/>
      <c r="G148" s="64"/>
      <c r="H148" s="63"/>
      <c r="J148" s="50"/>
      <c r="K148" s="50"/>
      <c r="L148" s="50"/>
      <c r="M148" s="50"/>
      <c r="N148" s="50"/>
      <c r="O148" s="50"/>
      <c r="P148" s="50"/>
      <c r="Q148" s="50"/>
      <c r="R148" s="50"/>
    </row>
    <row r="149" spans="1:18" ht="21.75">
      <c r="A149" s="61"/>
      <c r="C149" s="105"/>
      <c r="D149" s="62"/>
      <c r="F149" s="62"/>
      <c r="G149" s="64"/>
      <c r="H149" s="63"/>
      <c r="J149" s="50"/>
      <c r="K149" s="50"/>
      <c r="L149" s="50"/>
      <c r="M149" s="50"/>
      <c r="N149" s="50"/>
      <c r="O149" s="50"/>
      <c r="P149" s="50"/>
      <c r="Q149" s="50"/>
      <c r="R149" s="50"/>
    </row>
    <row r="150" spans="1:18" ht="21.75">
      <c r="A150" s="61"/>
      <c r="C150" s="105"/>
      <c r="D150" s="62"/>
      <c r="F150" s="62"/>
      <c r="G150" s="64"/>
      <c r="H150" s="63"/>
      <c r="J150" s="50"/>
      <c r="K150" s="50"/>
      <c r="L150" s="50"/>
      <c r="M150" s="50"/>
      <c r="N150" s="50"/>
      <c r="O150" s="50"/>
      <c r="P150" s="50"/>
      <c r="Q150" s="50"/>
      <c r="R150" s="50"/>
    </row>
    <row r="151" spans="1:18" ht="21.75">
      <c r="A151" s="61"/>
      <c r="C151" s="105"/>
      <c r="D151" s="62"/>
      <c r="F151" s="62"/>
      <c r="G151" s="64"/>
      <c r="H151" s="63"/>
      <c r="J151" s="50"/>
      <c r="K151" s="50"/>
      <c r="L151" s="50"/>
      <c r="M151" s="50"/>
      <c r="N151" s="50"/>
      <c r="O151" s="50"/>
      <c r="P151" s="50"/>
      <c r="Q151" s="50"/>
      <c r="R151" s="50"/>
    </row>
    <row r="152" spans="1:18" ht="21.75">
      <c r="A152" s="61"/>
      <c r="C152" s="105"/>
      <c r="D152" s="62"/>
      <c r="F152" s="62"/>
      <c r="G152" s="64"/>
      <c r="H152" s="63"/>
      <c r="J152" s="50"/>
      <c r="K152" s="50"/>
      <c r="L152" s="50"/>
      <c r="M152" s="50"/>
      <c r="N152" s="50"/>
      <c r="O152" s="50"/>
      <c r="P152" s="50"/>
      <c r="Q152" s="50"/>
      <c r="R152" s="50"/>
    </row>
    <row r="153" spans="1:18" ht="21.75">
      <c r="A153" s="61"/>
      <c r="C153" s="105"/>
      <c r="D153" s="62"/>
      <c r="F153" s="62"/>
      <c r="G153" s="64"/>
      <c r="H153" s="63"/>
      <c r="J153" s="50"/>
      <c r="K153" s="50"/>
      <c r="L153" s="50"/>
      <c r="M153" s="50"/>
      <c r="N153" s="50"/>
      <c r="O153" s="50"/>
      <c r="P153" s="50"/>
      <c r="Q153" s="50"/>
      <c r="R153" s="50"/>
    </row>
    <row r="154" spans="1:18" ht="21.75">
      <c r="A154" s="61"/>
      <c r="C154" s="105"/>
      <c r="D154" s="62"/>
      <c r="F154" s="62"/>
      <c r="G154" s="64"/>
      <c r="H154" s="63"/>
      <c r="J154" s="28"/>
      <c r="K154" s="28"/>
      <c r="L154" s="28"/>
      <c r="M154" s="28"/>
      <c r="N154" s="28"/>
      <c r="O154" s="28"/>
      <c r="P154" s="28"/>
      <c r="Q154" s="28"/>
      <c r="R154" s="28"/>
    </row>
    <row r="155" spans="1:18" ht="21.75">
      <c r="A155" s="61"/>
      <c r="C155" s="105"/>
      <c r="D155" s="62"/>
      <c r="F155" s="62"/>
      <c r="G155" s="64"/>
      <c r="H155" s="63"/>
      <c r="J155" s="28"/>
      <c r="K155" s="28"/>
      <c r="L155" s="28"/>
      <c r="M155" s="28"/>
      <c r="N155" s="28"/>
      <c r="O155" s="28"/>
      <c r="P155" s="28"/>
      <c r="Q155" s="28"/>
      <c r="R155" s="28"/>
    </row>
    <row r="156" spans="1:18" ht="21.75">
      <c r="A156" s="61"/>
      <c r="C156" s="105"/>
      <c r="D156" s="62"/>
      <c r="F156" s="62"/>
      <c r="G156" s="64"/>
      <c r="H156" s="63"/>
      <c r="J156" s="28"/>
      <c r="K156" s="28"/>
      <c r="L156" s="28"/>
      <c r="M156" s="28"/>
      <c r="N156" s="28"/>
      <c r="O156" s="28"/>
      <c r="P156" s="28"/>
      <c r="Q156" s="28"/>
      <c r="R156" s="28"/>
    </row>
    <row r="157" spans="1:18" ht="21.75">
      <c r="A157" s="61"/>
      <c r="C157" s="105"/>
      <c r="D157" s="62"/>
      <c r="F157" s="62"/>
      <c r="G157" s="64"/>
      <c r="H157" s="63"/>
      <c r="J157" s="28"/>
      <c r="K157" s="28"/>
      <c r="L157" s="28"/>
      <c r="M157" s="28"/>
      <c r="N157" s="28"/>
      <c r="O157" s="28"/>
      <c r="P157" s="28"/>
      <c r="Q157" s="28"/>
      <c r="R157" s="28"/>
    </row>
    <row r="158" spans="1:18" ht="21.75">
      <c r="A158" s="61"/>
      <c r="C158" s="105"/>
      <c r="D158" s="62"/>
      <c r="F158" s="62"/>
      <c r="G158" s="64"/>
      <c r="H158" s="63"/>
      <c r="J158" s="28"/>
      <c r="K158" s="28"/>
      <c r="L158" s="28"/>
      <c r="M158" s="28"/>
      <c r="N158" s="28"/>
      <c r="O158" s="28"/>
      <c r="P158" s="28"/>
      <c r="Q158" s="28"/>
      <c r="R158" s="28"/>
    </row>
    <row r="159" spans="1:18" ht="21.75">
      <c r="A159" s="61"/>
      <c r="C159" s="105"/>
      <c r="D159" s="62"/>
      <c r="F159" s="62"/>
      <c r="G159" s="64"/>
      <c r="H159" s="63"/>
      <c r="J159" s="28"/>
      <c r="K159" s="28"/>
      <c r="L159" s="28"/>
      <c r="M159" s="28"/>
      <c r="N159" s="28"/>
      <c r="O159" s="28"/>
      <c r="P159" s="28"/>
      <c r="Q159" s="28"/>
      <c r="R159" s="28"/>
    </row>
    <row r="160" spans="1:18" ht="21.75">
      <c r="A160" s="61"/>
      <c r="C160" s="105"/>
      <c r="D160" s="62"/>
      <c r="F160" s="62"/>
      <c r="G160" s="64"/>
      <c r="H160" s="63"/>
      <c r="J160" s="28"/>
      <c r="K160" s="28"/>
      <c r="L160" s="28"/>
      <c r="M160" s="28"/>
      <c r="N160" s="28"/>
      <c r="O160" s="28"/>
      <c r="P160" s="28"/>
      <c r="Q160" s="28"/>
      <c r="R160" s="28"/>
    </row>
    <row r="161" spans="1:18" ht="21.75">
      <c r="A161" s="61"/>
      <c r="C161" s="105"/>
      <c r="D161" s="62"/>
      <c r="F161" s="62"/>
      <c r="G161" s="64"/>
      <c r="H161" s="63"/>
      <c r="J161" s="28"/>
      <c r="K161" s="28"/>
      <c r="L161" s="28"/>
      <c r="M161" s="28"/>
      <c r="N161" s="28"/>
      <c r="O161" s="28"/>
      <c r="P161" s="28"/>
      <c r="Q161" s="28"/>
      <c r="R161" s="28"/>
    </row>
    <row r="162" spans="1:18" ht="21.75">
      <c r="A162" s="61"/>
      <c r="C162" s="105"/>
      <c r="D162" s="62"/>
      <c r="F162" s="62"/>
      <c r="G162" s="64"/>
      <c r="H162" s="63"/>
      <c r="J162" s="28"/>
      <c r="K162" s="28"/>
      <c r="L162" s="28"/>
      <c r="M162" s="28"/>
      <c r="N162" s="28"/>
      <c r="O162" s="28"/>
      <c r="P162" s="28"/>
      <c r="Q162" s="28"/>
      <c r="R162" s="28"/>
    </row>
    <row r="163" spans="1:18" ht="21.75">
      <c r="A163" s="61"/>
      <c r="C163" s="105"/>
      <c r="D163" s="62"/>
      <c r="F163" s="62"/>
      <c r="G163" s="64"/>
      <c r="H163" s="63"/>
      <c r="J163" s="28"/>
      <c r="K163" s="28"/>
      <c r="L163" s="28"/>
      <c r="M163" s="28"/>
      <c r="N163" s="28"/>
      <c r="O163" s="28"/>
      <c r="P163" s="28"/>
      <c r="Q163" s="28"/>
      <c r="R163" s="28"/>
    </row>
    <row r="164" spans="1:18" ht="21.75">
      <c r="A164" s="61"/>
      <c r="C164" s="105"/>
      <c r="D164" s="62"/>
      <c r="F164" s="62"/>
      <c r="G164" s="64"/>
      <c r="H164" s="63"/>
      <c r="J164" s="28"/>
      <c r="K164" s="28"/>
      <c r="L164" s="28"/>
      <c r="M164" s="28"/>
      <c r="N164" s="28"/>
      <c r="O164" s="28"/>
      <c r="P164" s="28"/>
      <c r="Q164" s="28"/>
      <c r="R164" s="28"/>
    </row>
    <row r="165" spans="1:18" ht="21.75">
      <c r="A165" s="61"/>
      <c r="C165" s="105"/>
      <c r="D165" s="62"/>
      <c r="F165" s="62"/>
      <c r="G165" s="64"/>
      <c r="H165" s="63"/>
      <c r="J165" s="28"/>
      <c r="K165" s="28"/>
      <c r="L165" s="28"/>
      <c r="M165" s="28"/>
      <c r="N165" s="28"/>
      <c r="O165" s="28"/>
      <c r="P165" s="28"/>
      <c r="Q165" s="28"/>
      <c r="R165" s="28"/>
    </row>
    <row r="166" spans="1:18" ht="21.75">
      <c r="A166" s="61"/>
      <c r="C166" s="105"/>
      <c r="D166" s="62"/>
      <c r="F166" s="62"/>
      <c r="G166" s="64"/>
      <c r="H166" s="63"/>
      <c r="J166" s="28"/>
      <c r="K166" s="28"/>
      <c r="L166" s="28"/>
      <c r="M166" s="28"/>
      <c r="N166" s="28"/>
      <c r="O166" s="28"/>
      <c r="P166" s="28"/>
      <c r="Q166" s="28"/>
      <c r="R166" s="28"/>
    </row>
    <row r="167" spans="1:8" ht="21.75">
      <c r="A167" s="61"/>
      <c r="C167" s="105"/>
      <c r="D167" s="62"/>
      <c r="F167" s="62"/>
      <c r="G167" s="64"/>
      <c r="H167" s="63"/>
    </row>
    <row r="168" spans="1:8" ht="21.75">
      <c r="A168" s="61"/>
      <c r="C168" s="105"/>
      <c r="D168" s="62"/>
      <c r="F168" s="62"/>
      <c r="G168" s="64"/>
      <c r="H168" s="63"/>
    </row>
    <row r="169" spans="1:8" ht="21.75">
      <c r="A169" s="61"/>
      <c r="C169" s="105"/>
      <c r="D169" s="62"/>
      <c r="F169" s="62"/>
      <c r="G169" s="64"/>
      <c r="H169" s="63"/>
    </row>
    <row r="170" spans="1:8" ht="21.75">
      <c r="A170" s="61"/>
      <c r="C170" s="105"/>
      <c r="D170" s="62"/>
      <c r="F170" s="62"/>
      <c r="G170" s="64"/>
      <c r="H170" s="63"/>
    </row>
    <row r="171" spans="1:8" ht="21.75">
      <c r="A171" s="61"/>
      <c r="C171" s="105"/>
      <c r="D171" s="62"/>
      <c r="F171" s="62"/>
      <c r="G171" s="64"/>
      <c r="H171" s="63"/>
    </row>
    <row r="172" spans="1:8" ht="21.75">
      <c r="A172" s="61"/>
      <c r="C172" s="105"/>
      <c r="D172" s="62"/>
      <c r="F172" s="62"/>
      <c r="G172" s="64"/>
      <c r="H172" s="63"/>
    </row>
    <row r="173" spans="1:8" ht="21.75">
      <c r="A173" s="61"/>
      <c r="C173" s="105"/>
      <c r="D173" s="62"/>
      <c r="F173" s="62"/>
      <c r="G173" s="64"/>
      <c r="H173" s="63"/>
    </row>
    <row r="174" spans="1:8" ht="21.75">
      <c r="A174" s="61"/>
      <c r="C174" s="105"/>
      <c r="D174" s="62"/>
      <c r="F174" s="62"/>
      <c r="G174" s="64"/>
      <c r="H174" s="63"/>
    </row>
    <row r="175" spans="1:8" ht="21.75">
      <c r="A175" s="61"/>
      <c r="C175" s="105"/>
      <c r="D175" s="62"/>
      <c r="F175" s="62"/>
      <c r="G175" s="64"/>
      <c r="H175" s="63"/>
    </row>
    <row r="176" spans="1:8" ht="21.75">
      <c r="A176" s="61"/>
      <c r="C176" s="105"/>
      <c r="D176" s="62"/>
      <c r="F176" s="62"/>
      <c r="G176" s="64"/>
      <c r="H176" s="63"/>
    </row>
    <row r="177" spans="1:8" ht="21.75">
      <c r="A177" s="61"/>
      <c r="C177" s="105"/>
      <c r="D177" s="62"/>
      <c r="F177" s="62"/>
      <c r="G177" s="64"/>
      <c r="H177" s="63"/>
    </row>
    <row r="178" spans="1:8" ht="21.75">
      <c r="A178" s="61"/>
      <c r="C178" s="105"/>
      <c r="D178" s="62"/>
      <c r="F178" s="62"/>
      <c r="G178" s="64"/>
      <c r="H178" s="63"/>
    </row>
    <row r="179" spans="1:8" ht="21.75">
      <c r="A179" s="61"/>
      <c r="C179" s="105"/>
      <c r="D179" s="62"/>
      <c r="F179" s="62"/>
      <c r="G179" s="64"/>
      <c r="H179" s="63"/>
    </row>
    <row r="180" spans="1:8" ht="21.75">
      <c r="A180" s="61"/>
      <c r="C180" s="105"/>
      <c r="D180" s="62"/>
      <c r="F180" s="62"/>
      <c r="G180" s="64"/>
      <c r="H180" s="63"/>
    </row>
    <row r="181" spans="1:8" ht="21.75">
      <c r="A181" s="61"/>
      <c r="C181" s="105"/>
      <c r="D181" s="62"/>
      <c r="F181" s="62"/>
      <c r="G181" s="64"/>
      <c r="H181" s="63"/>
    </row>
    <row r="182" spans="1:8" ht="21.75">
      <c r="A182" s="61"/>
      <c r="C182" s="105"/>
      <c r="D182" s="62"/>
      <c r="F182" s="62"/>
      <c r="G182" s="64"/>
      <c r="H182" s="63"/>
    </row>
    <row r="183" spans="1:8" ht="21.75">
      <c r="A183" s="61"/>
      <c r="C183" s="105"/>
      <c r="D183" s="62"/>
      <c r="F183" s="62"/>
      <c r="G183" s="64"/>
      <c r="H183" s="63"/>
    </row>
    <row r="184" spans="1:8" ht="21.75">
      <c r="A184" s="61"/>
      <c r="C184" s="105"/>
      <c r="D184" s="62"/>
      <c r="F184" s="62"/>
      <c r="G184" s="64"/>
      <c r="H184" s="63"/>
    </row>
    <row r="185" spans="1:8" ht="21.75">
      <c r="A185" s="61"/>
      <c r="C185" s="105"/>
      <c r="D185" s="62"/>
      <c r="F185" s="62"/>
      <c r="G185" s="64"/>
      <c r="H185" s="63"/>
    </row>
    <row r="186" spans="1:8" ht="21.75">
      <c r="A186" s="61"/>
      <c r="C186" s="105"/>
      <c r="D186" s="62"/>
      <c r="F186" s="62"/>
      <c r="G186" s="64"/>
      <c r="H186" s="63"/>
    </row>
    <row r="187" spans="1:8" ht="21.75">
      <c r="A187" s="61"/>
      <c r="C187" s="105"/>
      <c r="D187" s="62"/>
      <c r="F187" s="62"/>
      <c r="G187" s="64"/>
      <c r="H187" s="63"/>
    </row>
    <row r="188" spans="1:8" ht="21.75">
      <c r="A188" s="61"/>
      <c r="C188" s="105"/>
      <c r="D188" s="62"/>
      <c r="F188" s="62"/>
      <c r="G188" s="64"/>
      <c r="H188" s="63"/>
    </row>
    <row r="189" spans="1:8" ht="21.75">
      <c r="A189" s="61"/>
      <c r="C189" s="105"/>
      <c r="D189" s="62"/>
      <c r="F189" s="62"/>
      <c r="G189" s="64"/>
      <c r="H189" s="63"/>
    </row>
    <row r="190" spans="1:8" ht="21.75">
      <c r="A190" s="61"/>
      <c r="C190" s="105"/>
      <c r="D190" s="62"/>
      <c r="F190" s="62"/>
      <c r="G190" s="64"/>
      <c r="H190" s="63"/>
    </row>
    <row r="191" spans="1:8" ht="21.75">
      <c r="A191" s="61"/>
      <c r="C191" s="105"/>
      <c r="D191" s="62"/>
      <c r="F191" s="62"/>
      <c r="G191" s="64"/>
      <c r="H191" s="63"/>
    </row>
    <row r="192" spans="1:8" ht="21.75">
      <c r="A192" s="61"/>
      <c r="C192" s="105"/>
      <c r="D192" s="62"/>
      <c r="F192" s="62"/>
      <c r="G192" s="64"/>
      <c r="H192" s="63"/>
    </row>
    <row r="193" spans="1:8" ht="21.75">
      <c r="A193" s="61"/>
      <c r="C193" s="105"/>
      <c r="D193" s="62"/>
      <c r="F193" s="62"/>
      <c r="G193" s="64"/>
      <c r="H193" s="63"/>
    </row>
    <row r="194" spans="1:8" ht="21.75">
      <c r="A194" s="61"/>
      <c r="C194" s="105"/>
      <c r="D194" s="62"/>
      <c r="F194" s="62"/>
      <c r="G194" s="64"/>
      <c r="H194" s="63"/>
    </row>
    <row r="195" spans="1:8" ht="21.75">
      <c r="A195" s="61"/>
      <c r="C195" s="105"/>
      <c r="D195" s="62"/>
      <c r="F195" s="62"/>
      <c r="G195" s="64"/>
      <c r="H195" s="63"/>
    </row>
    <row r="196" spans="1:8" ht="21.75">
      <c r="A196" s="61"/>
      <c r="C196" s="105"/>
      <c r="D196" s="62"/>
      <c r="F196" s="62"/>
      <c r="G196" s="64"/>
      <c r="H196" s="63"/>
    </row>
    <row r="197" spans="1:8" ht="21.75">
      <c r="A197" s="61"/>
      <c r="C197" s="105"/>
      <c r="D197" s="62"/>
      <c r="F197" s="62"/>
      <c r="G197" s="64"/>
      <c r="H197" s="63"/>
    </row>
    <row r="198" spans="1:8" ht="21.75">
      <c r="A198" s="61"/>
      <c r="C198" s="105"/>
      <c r="D198" s="62"/>
      <c r="F198" s="62"/>
      <c r="G198" s="64"/>
      <c r="H198" s="63"/>
    </row>
    <row r="199" spans="1:8" ht="21.75">
      <c r="A199" s="61"/>
      <c r="C199" s="105"/>
      <c r="D199" s="62"/>
      <c r="F199" s="62"/>
      <c r="G199" s="64"/>
      <c r="H199" s="63"/>
    </row>
    <row r="200" spans="1:8" ht="21.75">
      <c r="A200" s="61"/>
      <c r="C200" s="105"/>
      <c r="D200" s="62"/>
      <c r="F200" s="62"/>
      <c r="G200" s="64"/>
      <c r="H200" s="63"/>
    </row>
    <row r="201" spans="1:8" ht="21.75">
      <c r="A201" s="61"/>
      <c r="C201" s="105"/>
      <c r="D201" s="62"/>
      <c r="F201" s="62"/>
      <c r="G201" s="64"/>
      <c r="H201" s="63"/>
    </row>
    <row r="202" spans="1:8" ht="21.75">
      <c r="A202" s="61"/>
      <c r="C202" s="105"/>
      <c r="D202" s="62"/>
      <c r="F202" s="62"/>
      <c r="G202" s="64"/>
      <c r="H202" s="63"/>
    </row>
    <row r="203" spans="1:8" ht="21.75">
      <c r="A203" s="61"/>
      <c r="C203" s="105"/>
      <c r="D203" s="62"/>
      <c r="F203" s="62"/>
      <c r="G203" s="64"/>
      <c r="H203" s="63"/>
    </row>
    <row r="204" spans="1:8" ht="21.75">
      <c r="A204" s="61"/>
      <c r="C204" s="105"/>
      <c r="D204" s="62"/>
      <c r="F204" s="62"/>
      <c r="G204" s="64"/>
      <c r="H204" s="63"/>
    </row>
    <row r="205" spans="1:8" ht="21.75">
      <c r="A205" s="61"/>
      <c r="C205" s="105"/>
      <c r="D205" s="62"/>
      <c r="F205" s="62"/>
      <c r="G205" s="64"/>
      <c r="H205" s="63"/>
    </row>
    <row r="206" spans="1:8" ht="21.75">
      <c r="A206" s="61"/>
      <c r="C206" s="105"/>
      <c r="D206" s="62"/>
      <c r="F206" s="62"/>
      <c r="G206" s="64"/>
      <c r="H206" s="63"/>
    </row>
    <row r="207" spans="1:8" ht="21.75">
      <c r="A207" s="61"/>
      <c r="C207" s="105"/>
      <c r="D207" s="62"/>
      <c r="F207" s="62"/>
      <c r="G207" s="64"/>
      <c r="H207" s="63"/>
    </row>
    <row r="208" spans="1:8" ht="21.75">
      <c r="A208" s="61"/>
      <c r="C208" s="105"/>
      <c r="D208" s="62"/>
      <c r="F208" s="62"/>
      <c r="G208" s="64"/>
      <c r="H208" s="63"/>
    </row>
    <row r="209" spans="1:8" ht="21.75">
      <c r="A209" s="61"/>
      <c r="C209" s="105"/>
      <c r="D209" s="62"/>
      <c r="F209" s="62"/>
      <c r="G209" s="64"/>
      <c r="H209" s="63"/>
    </row>
    <row r="210" spans="1:8" ht="21.75">
      <c r="A210" s="61"/>
      <c r="C210" s="105"/>
      <c r="D210" s="62"/>
      <c r="F210" s="62"/>
      <c r="G210" s="64"/>
      <c r="H210" s="63"/>
    </row>
    <row r="211" spans="1:8" ht="21.75">
      <c r="A211" s="61"/>
      <c r="C211" s="105"/>
      <c r="D211" s="62"/>
      <c r="F211" s="62"/>
      <c r="G211" s="64"/>
      <c r="H211" s="63"/>
    </row>
    <row r="212" spans="1:8" ht="21.75">
      <c r="A212" s="61"/>
      <c r="C212" s="105"/>
      <c r="D212" s="62"/>
      <c r="F212" s="62"/>
      <c r="G212" s="64"/>
      <c r="H212" s="63"/>
    </row>
    <row r="213" spans="1:8" ht="21.75">
      <c r="A213" s="61"/>
      <c r="C213" s="105"/>
      <c r="D213" s="62"/>
      <c r="F213" s="62"/>
      <c r="G213" s="64"/>
      <c r="H213" s="63"/>
    </row>
    <row r="214" spans="1:8" ht="21.75">
      <c r="A214" s="61"/>
      <c r="C214" s="105"/>
      <c r="D214" s="62"/>
      <c r="F214" s="62"/>
      <c r="G214" s="64"/>
      <c r="H214" s="63"/>
    </row>
    <row r="215" spans="1:8" ht="21.75">
      <c r="A215" s="61"/>
      <c r="C215" s="105"/>
      <c r="D215" s="62"/>
      <c r="F215" s="62"/>
      <c r="G215" s="64"/>
      <c r="H215" s="63"/>
    </row>
    <row r="216" spans="1:8" ht="21.75">
      <c r="A216" s="61"/>
      <c r="C216" s="105"/>
      <c r="D216" s="62"/>
      <c r="F216" s="62"/>
      <c r="G216" s="64"/>
      <c r="H216" s="63"/>
    </row>
    <row r="217" spans="1:8" ht="21.75">
      <c r="A217" s="61"/>
      <c r="C217" s="105"/>
      <c r="D217" s="62"/>
      <c r="F217" s="62"/>
      <c r="G217" s="64"/>
      <c r="H217" s="63"/>
    </row>
    <row r="218" spans="1:8" ht="21.75">
      <c r="A218" s="61"/>
      <c r="C218" s="105"/>
      <c r="D218" s="62"/>
      <c r="F218" s="62"/>
      <c r="G218" s="64"/>
      <c r="H218" s="63"/>
    </row>
    <row r="219" spans="1:8" ht="21.75">
      <c r="A219" s="61"/>
      <c r="C219" s="105"/>
      <c r="D219" s="62"/>
      <c r="F219" s="62"/>
      <c r="G219" s="64"/>
      <c r="H219" s="63"/>
    </row>
    <row r="220" spans="1:8" ht="21.75">
      <c r="A220" s="61"/>
      <c r="C220" s="105"/>
      <c r="D220" s="62"/>
      <c r="F220" s="62"/>
      <c r="G220" s="64"/>
      <c r="H220" s="63"/>
    </row>
    <row r="221" spans="1:8" ht="21.75">
      <c r="A221" s="61"/>
      <c r="C221" s="105"/>
      <c r="D221" s="62"/>
      <c r="F221" s="62"/>
      <c r="G221" s="64"/>
      <c r="H221" s="63"/>
    </row>
    <row r="222" spans="1:8" ht="21.75">
      <c r="A222" s="61"/>
      <c r="C222" s="105"/>
      <c r="D222" s="62"/>
      <c r="F222" s="62"/>
      <c r="G222" s="64"/>
      <c r="H222" s="63"/>
    </row>
    <row r="223" spans="1:8" ht="21.75">
      <c r="A223" s="61"/>
      <c r="C223" s="105"/>
      <c r="D223" s="62"/>
      <c r="F223" s="62"/>
      <c r="G223" s="64"/>
      <c r="H223" s="63"/>
    </row>
    <row r="224" spans="1:8" ht="21.75">
      <c r="A224" s="61"/>
      <c r="C224" s="105"/>
      <c r="D224" s="62"/>
      <c r="F224" s="62"/>
      <c r="G224" s="64"/>
      <c r="H224" s="63"/>
    </row>
    <row r="225" spans="1:8" ht="21.75">
      <c r="A225" s="61"/>
      <c r="C225" s="105"/>
      <c r="D225" s="62"/>
      <c r="F225" s="62"/>
      <c r="G225" s="64"/>
      <c r="H225" s="63"/>
    </row>
    <row r="226" spans="1:8" ht="21.75">
      <c r="A226" s="61"/>
      <c r="C226" s="105"/>
      <c r="D226" s="62"/>
      <c r="F226" s="62"/>
      <c r="G226" s="64"/>
      <c r="H226" s="63"/>
    </row>
    <row r="227" spans="1:8" ht="21.75">
      <c r="A227" s="61"/>
      <c r="C227" s="105"/>
      <c r="D227" s="62"/>
      <c r="F227" s="62"/>
      <c r="G227" s="64"/>
      <c r="H227" s="63"/>
    </row>
    <row r="228" spans="1:8" ht="21.75">
      <c r="A228" s="61"/>
      <c r="C228" s="105"/>
      <c r="D228" s="62"/>
      <c r="F228" s="62"/>
      <c r="G228" s="64"/>
      <c r="H228" s="63"/>
    </row>
    <row r="229" spans="1:8" ht="21.75">
      <c r="A229" s="61"/>
      <c r="C229" s="105"/>
      <c r="D229" s="62"/>
      <c r="F229" s="62"/>
      <c r="G229" s="64"/>
      <c r="H229" s="63"/>
    </row>
    <row r="230" spans="1:8" ht="21.75">
      <c r="A230" s="61"/>
      <c r="C230" s="105"/>
      <c r="D230" s="62"/>
      <c r="F230" s="62"/>
      <c r="G230" s="64"/>
      <c r="H230" s="63"/>
    </row>
    <row r="231" spans="1:8" ht="21.75">
      <c r="A231" s="61"/>
      <c r="C231" s="105"/>
      <c r="D231" s="62"/>
      <c r="F231" s="62"/>
      <c r="G231" s="64"/>
      <c r="H231" s="63"/>
    </row>
    <row r="232" spans="1:8" ht="21.75">
      <c r="A232" s="61"/>
      <c r="C232" s="105"/>
      <c r="D232" s="62"/>
      <c r="F232" s="62"/>
      <c r="G232" s="64"/>
      <c r="H232" s="63"/>
    </row>
    <row r="233" spans="1:8" ht="21.75">
      <c r="A233" s="61"/>
      <c r="C233" s="105"/>
      <c r="D233" s="62"/>
      <c r="F233" s="62"/>
      <c r="G233" s="64"/>
      <c r="H233" s="63"/>
    </row>
    <row r="234" spans="1:8" ht="21.75">
      <c r="A234" s="61"/>
      <c r="C234" s="105"/>
      <c r="D234" s="62"/>
      <c r="F234" s="62"/>
      <c r="G234" s="64"/>
      <c r="H234" s="63"/>
    </row>
    <row r="235" spans="1:8" ht="21.75">
      <c r="A235" s="61"/>
      <c r="C235" s="105"/>
      <c r="D235" s="62"/>
      <c r="F235" s="62"/>
      <c r="G235" s="64"/>
      <c r="H235" s="63"/>
    </row>
    <row r="236" spans="1:8" ht="21.75">
      <c r="A236" s="61"/>
      <c r="C236" s="105"/>
      <c r="D236" s="62"/>
      <c r="F236" s="62"/>
      <c r="G236" s="64"/>
      <c r="H236" s="63"/>
    </row>
    <row r="237" spans="1:8" ht="21.75">
      <c r="A237" s="61"/>
      <c r="C237" s="105"/>
      <c r="D237" s="62"/>
      <c r="F237" s="62"/>
      <c r="G237" s="64"/>
      <c r="H237" s="63"/>
    </row>
    <row r="238" spans="1:8" ht="21.75">
      <c r="A238" s="61"/>
      <c r="C238" s="105"/>
      <c r="D238" s="62"/>
      <c r="F238" s="62"/>
      <c r="G238" s="64"/>
      <c r="H238" s="63"/>
    </row>
    <row r="239" spans="1:8" ht="21.75">
      <c r="A239" s="61"/>
      <c r="C239" s="105"/>
      <c r="D239" s="62"/>
      <c r="F239" s="62"/>
      <c r="G239" s="64"/>
      <c r="H239" s="63"/>
    </row>
    <row r="240" spans="1:8" ht="21.75">
      <c r="A240" s="61"/>
      <c r="C240" s="105"/>
      <c r="D240" s="62"/>
      <c r="F240" s="62"/>
      <c r="G240" s="64"/>
      <c r="H240" s="63"/>
    </row>
    <row r="241" spans="1:8" ht="21.75">
      <c r="A241" s="61"/>
      <c r="C241" s="105"/>
      <c r="D241" s="62"/>
      <c r="F241" s="62"/>
      <c r="G241" s="64"/>
      <c r="H241" s="63"/>
    </row>
    <row r="242" spans="1:8" ht="21.75">
      <c r="A242" s="61"/>
      <c r="C242" s="105"/>
      <c r="D242" s="62"/>
      <c r="F242" s="62"/>
      <c r="G242" s="64"/>
      <c r="H242" s="63"/>
    </row>
    <row r="243" spans="1:8" ht="21.75">
      <c r="A243" s="61"/>
      <c r="C243" s="105"/>
      <c r="D243" s="62"/>
      <c r="F243" s="62"/>
      <c r="G243" s="64"/>
      <c r="H243" s="63"/>
    </row>
    <row r="244" spans="1:8" ht="21.75">
      <c r="A244" s="61"/>
      <c r="C244" s="105"/>
      <c r="D244" s="62"/>
      <c r="F244" s="62"/>
      <c r="G244" s="64"/>
      <c r="H244" s="63"/>
    </row>
    <row r="245" spans="1:8" ht="21.75">
      <c r="A245" s="61"/>
      <c r="C245" s="105"/>
      <c r="D245" s="62"/>
      <c r="F245" s="62"/>
      <c r="G245" s="64"/>
      <c r="H245" s="63"/>
    </row>
    <row r="246" spans="1:8" ht="21.75">
      <c r="A246" s="61"/>
      <c r="C246" s="105"/>
      <c r="D246" s="62"/>
      <c r="F246" s="62"/>
      <c r="G246" s="64"/>
      <c r="H246" s="63"/>
    </row>
    <row r="247" spans="1:8" ht="21.75">
      <c r="A247" s="61"/>
      <c r="C247" s="105"/>
      <c r="D247" s="62"/>
      <c r="F247" s="62"/>
      <c r="G247" s="64"/>
      <c r="H247" s="63"/>
    </row>
    <row r="248" spans="1:8" ht="21.75">
      <c r="A248" s="61"/>
      <c r="C248" s="105"/>
      <c r="D248" s="62"/>
      <c r="F248" s="62"/>
      <c r="G248" s="64"/>
      <c r="H248" s="63"/>
    </row>
    <row r="249" spans="1:8" ht="21.75">
      <c r="A249" s="61"/>
      <c r="C249" s="105"/>
      <c r="D249" s="62"/>
      <c r="F249" s="62"/>
      <c r="G249" s="64"/>
      <c r="H249" s="63"/>
    </row>
    <row r="250" spans="1:8" ht="21.75">
      <c r="A250" s="61"/>
      <c r="C250" s="105"/>
      <c r="D250" s="62"/>
      <c r="F250" s="62"/>
      <c r="G250" s="64"/>
      <c r="H250" s="63"/>
    </row>
    <row r="251" spans="1:8" ht="21.75">
      <c r="A251" s="61"/>
      <c r="C251" s="105"/>
      <c r="D251" s="62"/>
      <c r="F251" s="62"/>
      <c r="G251" s="64"/>
      <c r="H251" s="63"/>
    </row>
    <row r="252" spans="1:8" ht="21.75">
      <c r="A252" s="61"/>
      <c r="C252" s="105"/>
      <c r="D252" s="62"/>
      <c r="F252" s="62"/>
      <c r="G252" s="64"/>
      <c r="H252" s="63"/>
    </row>
    <row r="253" spans="1:8" ht="21.75">
      <c r="A253" s="61"/>
      <c r="C253" s="105"/>
      <c r="D253" s="62"/>
      <c r="F253" s="62"/>
      <c r="G253" s="64"/>
      <c r="H253" s="63"/>
    </row>
    <row r="254" spans="1:8" ht="21.75">
      <c r="A254" s="61"/>
      <c r="C254" s="105"/>
      <c r="D254" s="62"/>
      <c r="F254" s="62"/>
      <c r="G254" s="64"/>
      <c r="H254" s="63"/>
    </row>
    <row r="255" spans="1:8" ht="21.75">
      <c r="A255" s="61"/>
      <c r="C255" s="105"/>
      <c r="D255" s="62"/>
      <c r="F255" s="62"/>
      <c r="G255" s="64"/>
      <c r="H255" s="63"/>
    </row>
    <row r="256" spans="1:8" ht="21.75">
      <c r="A256" s="61"/>
      <c r="C256" s="105"/>
      <c r="D256" s="62"/>
      <c r="F256" s="62"/>
      <c r="G256" s="64"/>
      <c r="H256" s="63"/>
    </row>
    <row r="257" spans="1:8" ht="21.75">
      <c r="A257" s="61"/>
      <c r="C257" s="105"/>
      <c r="D257" s="62"/>
      <c r="F257" s="62"/>
      <c r="G257" s="64"/>
      <c r="H257" s="63"/>
    </row>
    <row r="258" spans="1:8" ht="21.75">
      <c r="A258" s="61"/>
      <c r="C258" s="105"/>
      <c r="D258" s="62"/>
      <c r="F258" s="62"/>
      <c r="G258" s="64"/>
      <c r="H258" s="63"/>
    </row>
    <row r="259" spans="1:8" ht="21.75">
      <c r="A259" s="61"/>
      <c r="C259" s="105"/>
      <c r="D259" s="62"/>
      <c r="F259" s="62"/>
      <c r="G259" s="64"/>
      <c r="H259" s="63"/>
    </row>
    <row r="260" spans="1:8" ht="21.75">
      <c r="A260" s="61"/>
      <c r="C260" s="105"/>
      <c r="D260" s="62"/>
      <c r="F260" s="62"/>
      <c r="G260" s="64"/>
      <c r="H260" s="63"/>
    </row>
    <row r="261" spans="1:8" ht="21.75">
      <c r="A261" s="61"/>
      <c r="C261" s="105"/>
      <c r="D261" s="62"/>
      <c r="F261" s="62"/>
      <c r="G261" s="64"/>
      <c r="H261" s="63"/>
    </row>
    <row r="262" spans="1:8" ht="21.75">
      <c r="A262" s="61"/>
      <c r="C262" s="105"/>
      <c r="D262" s="62"/>
      <c r="F262" s="62"/>
      <c r="G262" s="64"/>
      <c r="H262" s="63"/>
    </row>
    <row r="263" spans="1:8" ht="21.75">
      <c r="A263" s="61"/>
      <c r="C263" s="105"/>
      <c r="D263" s="62"/>
      <c r="F263" s="62"/>
      <c r="G263" s="64"/>
      <c r="H263" s="63"/>
    </row>
    <row r="264" spans="1:8" ht="21.75">
      <c r="A264" s="61"/>
      <c r="C264" s="105"/>
      <c r="D264" s="62"/>
      <c r="F264" s="62"/>
      <c r="G264" s="64"/>
      <c r="H264" s="63"/>
    </row>
    <row r="265" spans="1:8" ht="21.75">
      <c r="A265" s="61"/>
      <c r="C265" s="105"/>
      <c r="D265" s="62"/>
      <c r="F265" s="62"/>
      <c r="G265" s="64"/>
      <c r="H265" s="63"/>
    </row>
    <row r="266" spans="1:8" ht="21.75">
      <c r="A266" s="61"/>
      <c r="C266" s="105"/>
      <c r="D266" s="62"/>
      <c r="F266" s="62"/>
      <c r="G266" s="64"/>
      <c r="H266" s="63"/>
    </row>
    <row r="267" spans="1:8" ht="21.75">
      <c r="A267" s="61"/>
      <c r="C267" s="105"/>
      <c r="D267" s="62"/>
      <c r="F267" s="62"/>
      <c r="G267" s="64"/>
      <c r="H267" s="63"/>
    </row>
    <row r="268" spans="1:8" ht="21.75">
      <c r="A268" s="61"/>
      <c r="C268" s="105"/>
      <c r="D268" s="62"/>
      <c r="F268" s="62"/>
      <c r="G268" s="64"/>
      <c r="H268" s="63"/>
    </row>
    <row r="269" spans="1:8" ht="21.75">
      <c r="A269" s="61"/>
      <c r="C269" s="105"/>
      <c r="D269" s="62"/>
      <c r="F269" s="62"/>
      <c r="G269" s="64"/>
      <c r="H269" s="63"/>
    </row>
    <row r="270" spans="1:8" ht="21.75">
      <c r="A270" s="61"/>
      <c r="C270" s="105"/>
      <c r="D270" s="62"/>
      <c r="F270" s="62"/>
      <c r="G270" s="64"/>
      <c r="H270" s="63"/>
    </row>
    <row r="271" spans="1:8" ht="21.75">
      <c r="A271" s="61"/>
      <c r="C271" s="105"/>
      <c r="D271" s="62"/>
      <c r="F271" s="62"/>
      <c r="G271" s="64"/>
      <c r="H271" s="63"/>
    </row>
    <row r="272" spans="1:8" ht="21.75">
      <c r="A272" s="61"/>
      <c r="C272" s="105"/>
      <c r="D272" s="62"/>
      <c r="F272" s="62"/>
      <c r="G272" s="64"/>
      <c r="H272" s="63"/>
    </row>
    <row r="273" spans="1:8" ht="21.75">
      <c r="A273" s="61"/>
      <c r="C273" s="105"/>
      <c r="D273" s="62"/>
      <c r="F273" s="62"/>
      <c r="G273" s="64"/>
      <c r="H273" s="63"/>
    </row>
    <row r="274" spans="1:8" ht="21.75">
      <c r="A274" s="61"/>
      <c r="C274" s="105"/>
      <c r="D274" s="62"/>
      <c r="F274" s="62"/>
      <c r="G274" s="64"/>
      <c r="H274" s="63"/>
    </row>
    <row r="275" spans="1:8" ht="21.75">
      <c r="A275" s="61"/>
      <c r="C275" s="105"/>
      <c r="D275" s="62"/>
      <c r="F275" s="62"/>
      <c r="G275" s="64"/>
      <c r="H275" s="63"/>
    </row>
    <row r="276" spans="1:8" ht="21.75">
      <c r="A276" s="61"/>
      <c r="C276" s="105"/>
      <c r="D276" s="62"/>
      <c r="F276" s="62"/>
      <c r="G276" s="64"/>
      <c r="H276" s="63"/>
    </row>
    <row r="277" spans="1:8" ht="21.75">
      <c r="A277" s="61"/>
      <c r="C277" s="105"/>
      <c r="D277" s="62"/>
      <c r="F277" s="62"/>
      <c r="G277" s="64"/>
      <c r="H277" s="63"/>
    </row>
    <row r="278" spans="1:8" ht="21.75">
      <c r="A278" s="61"/>
      <c r="C278" s="105"/>
      <c r="D278" s="62"/>
      <c r="F278" s="62"/>
      <c r="G278" s="64"/>
      <c r="H278" s="63"/>
    </row>
    <row r="279" spans="1:8" ht="21.75">
      <c r="A279" s="61"/>
      <c r="C279" s="105"/>
      <c r="D279" s="62"/>
      <c r="F279" s="62"/>
      <c r="G279" s="64"/>
      <c r="H279" s="63"/>
    </row>
    <row r="280" spans="1:8" ht="21.75">
      <c r="A280" s="61"/>
      <c r="C280" s="105"/>
      <c r="D280" s="62"/>
      <c r="F280" s="62"/>
      <c r="G280" s="64"/>
      <c r="H280" s="63"/>
    </row>
    <row r="281" spans="1:8" ht="21.75">
      <c r="A281" s="61"/>
      <c r="C281" s="105"/>
      <c r="D281" s="62"/>
      <c r="F281" s="62"/>
      <c r="G281" s="64"/>
      <c r="H281" s="63"/>
    </row>
    <row r="282" spans="1:8" ht="21.75">
      <c r="A282" s="61"/>
      <c r="C282" s="105"/>
      <c r="D282" s="62"/>
      <c r="F282" s="62"/>
      <c r="G282" s="64"/>
      <c r="H282" s="63"/>
    </row>
    <row r="283" spans="1:8" ht="21.75">
      <c r="A283" s="61"/>
      <c r="C283" s="105"/>
      <c r="D283" s="62"/>
      <c r="F283" s="62"/>
      <c r="G283" s="64"/>
      <c r="H283" s="63"/>
    </row>
    <row r="284" spans="1:8" ht="21.75">
      <c r="A284" s="61"/>
      <c r="C284" s="105"/>
      <c r="D284" s="62"/>
      <c r="F284" s="62"/>
      <c r="G284" s="64"/>
      <c r="H284" s="63"/>
    </row>
    <row r="285" spans="1:8" ht="21.75">
      <c r="A285" s="61"/>
      <c r="C285" s="105"/>
      <c r="D285" s="62"/>
      <c r="F285" s="62"/>
      <c r="G285" s="64"/>
      <c r="H285" s="63"/>
    </row>
    <row r="286" spans="1:8" ht="21.75">
      <c r="A286" s="61"/>
      <c r="C286" s="105"/>
      <c r="D286" s="62"/>
      <c r="F286" s="62"/>
      <c r="G286" s="64"/>
      <c r="H286" s="63"/>
    </row>
    <row r="287" spans="1:8" ht="21.75">
      <c r="A287" s="61"/>
      <c r="C287" s="105"/>
      <c r="D287" s="62"/>
      <c r="F287" s="62"/>
      <c r="G287" s="64"/>
      <c r="H287" s="63"/>
    </row>
    <row r="288" spans="1:8" ht="21.75">
      <c r="A288" s="61"/>
      <c r="C288" s="105"/>
      <c r="D288" s="62"/>
      <c r="F288" s="62"/>
      <c r="G288" s="64"/>
      <c r="H288" s="63"/>
    </row>
    <row r="289" spans="1:8" ht="21.75">
      <c r="A289" s="61"/>
      <c r="C289" s="105"/>
      <c r="D289" s="62"/>
      <c r="F289" s="62"/>
      <c r="G289" s="64"/>
      <c r="H289" s="63"/>
    </row>
    <row r="290" spans="1:8" ht="21.75">
      <c r="A290" s="61"/>
      <c r="C290" s="105"/>
      <c r="D290" s="62"/>
      <c r="F290" s="62"/>
      <c r="G290" s="64"/>
      <c r="H290" s="63"/>
    </row>
    <row r="291" spans="1:8" ht="21.75">
      <c r="A291" s="61"/>
      <c r="C291" s="105"/>
      <c r="D291" s="62"/>
      <c r="F291" s="62"/>
      <c r="G291" s="64"/>
      <c r="H291" s="63"/>
    </row>
    <row r="292" spans="1:8" ht="21.75">
      <c r="A292" s="61"/>
      <c r="C292" s="105"/>
      <c r="D292" s="62"/>
      <c r="F292" s="62"/>
      <c r="G292" s="64"/>
      <c r="H292" s="63"/>
    </row>
    <row r="293" spans="1:8" ht="21.75">
      <c r="A293" s="61"/>
      <c r="C293" s="105"/>
      <c r="D293" s="62"/>
      <c r="F293" s="62"/>
      <c r="G293" s="64"/>
      <c r="H293" s="63"/>
    </row>
    <row r="294" spans="1:8" ht="21.75">
      <c r="A294" s="61"/>
      <c r="C294" s="105"/>
      <c r="D294" s="62"/>
      <c r="F294" s="62"/>
      <c r="G294" s="64"/>
      <c r="H294" s="63"/>
    </row>
    <row r="295" spans="1:8" ht="21.75">
      <c r="A295" s="61"/>
      <c r="C295" s="105"/>
      <c r="D295" s="62"/>
      <c r="F295" s="62"/>
      <c r="G295" s="64"/>
      <c r="H295" s="63"/>
    </row>
    <row r="296" spans="1:8" ht="21.75">
      <c r="A296" s="61"/>
      <c r="C296" s="105"/>
      <c r="D296" s="62"/>
      <c r="F296" s="62"/>
      <c r="G296" s="64"/>
      <c r="H296" s="63"/>
    </row>
    <row r="297" spans="1:8" ht="21.75">
      <c r="A297" s="61"/>
      <c r="C297" s="105"/>
      <c r="D297" s="62"/>
      <c r="F297" s="62"/>
      <c r="G297" s="64"/>
      <c r="H297" s="63"/>
    </row>
    <row r="298" spans="1:8" ht="21.75">
      <c r="A298" s="61"/>
      <c r="C298" s="105"/>
      <c r="D298" s="62"/>
      <c r="F298" s="62"/>
      <c r="G298" s="64"/>
      <c r="H298" s="63"/>
    </row>
    <row r="299" spans="1:8" ht="21.75">
      <c r="A299" s="61"/>
      <c r="C299" s="105"/>
      <c r="D299" s="62"/>
      <c r="F299" s="62"/>
      <c r="G299" s="64"/>
      <c r="H299" s="63"/>
    </row>
    <row r="300" spans="1:8" ht="21.75">
      <c r="A300" s="61"/>
      <c r="C300" s="105"/>
      <c r="D300" s="62"/>
      <c r="F300" s="62"/>
      <c r="G300" s="64"/>
      <c r="H300" s="63"/>
    </row>
    <row r="301" spans="1:8" ht="21.75">
      <c r="A301" s="61"/>
      <c r="C301" s="105"/>
      <c r="D301" s="62"/>
      <c r="F301" s="62"/>
      <c r="G301" s="64"/>
      <c r="H301" s="63"/>
    </row>
    <row r="302" spans="1:8" ht="21.75">
      <c r="A302" s="61"/>
      <c r="C302" s="105"/>
      <c r="D302" s="62"/>
      <c r="F302" s="62"/>
      <c r="G302" s="64"/>
      <c r="H302" s="63"/>
    </row>
    <row r="303" spans="1:8" ht="21.75">
      <c r="A303" s="61"/>
      <c r="C303" s="105"/>
      <c r="D303" s="62"/>
      <c r="F303" s="62"/>
      <c r="G303" s="64"/>
      <c r="H303" s="63"/>
    </row>
    <row r="304" spans="1:8" ht="21.75">
      <c r="A304" s="61"/>
      <c r="C304" s="105"/>
      <c r="D304" s="62"/>
      <c r="F304" s="62"/>
      <c r="G304" s="64"/>
      <c r="H304" s="63"/>
    </row>
    <row r="305" spans="1:8" ht="21.75">
      <c r="A305" s="61"/>
      <c r="C305" s="105"/>
      <c r="D305" s="62"/>
      <c r="F305" s="62"/>
      <c r="G305" s="64"/>
      <c r="H305" s="63"/>
    </row>
    <row r="306" spans="1:8" ht="21.75">
      <c r="A306" s="61"/>
      <c r="C306" s="105"/>
      <c r="D306" s="62"/>
      <c r="F306" s="62"/>
      <c r="G306" s="64"/>
      <c r="H306" s="63"/>
    </row>
    <row r="307" spans="1:8" ht="21.75">
      <c r="A307" s="61"/>
      <c r="C307" s="105"/>
      <c r="D307" s="62"/>
      <c r="F307" s="62"/>
      <c r="G307" s="64"/>
      <c r="H307" s="63"/>
    </row>
    <row r="308" spans="1:8" ht="21.75">
      <c r="A308" s="61"/>
      <c r="C308" s="105"/>
      <c r="D308" s="62"/>
      <c r="F308" s="62"/>
      <c r="G308" s="64"/>
      <c r="H308" s="63"/>
    </row>
    <row r="309" spans="1:8" ht="21.75">
      <c r="A309" s="61"/>
      <c r="C309" s="105"/>
      <c r="D309" s="62"/>
      <c r="F309" s="62"/>
      <c r="G309" s="64"/>
      <c r="H309" s="63"/>
    </row>
    <row r="310" spans="1:8" ht="21.75">
      <c r="A310" s="61"/>
      <c r="C310" s="105"/>
      <c r="D310" s="62"/>
      <c r="F310" s="62"/>
      <c r="G310" s="64"/>
      <c r="H310" s="63"/>
    </row>
    <row r="311" spans="1:8" ht="21.75">
      <c r="A311" s="61"/>
      <c r="C311" s="105"/>
      <c r="D311" s="62"/>
      <c r="F311" s="62"/>
      <c r="G311" s="64"/>
      <c r="H311" s="63"/>
    </row>
    <row r="312" spans="1:8" ht="21.75">
      <c r="A312" s="61"/>
      <c r="C312" s="105"/>
      <c r="D312" s="62"/>
      <c r="F312" s="62"/>
      <c r="G312" s="64"/>
      <c r="H312" s="63"/>
    </row>
    <row r="313" spans="1:8" ht="21.75">
      <c r="A313" s="61"/>
      <c r="C313" s="105"/>
      <c r="D313" s="62"/>
      <c r="F313" s="62"/>
      <c r="G313" s="64"/>
      <c r="H313" s="63"/>
    </row>
    <row r="314" spans="1:8" ht="21.75">
      <c r="A314" s="61"/>
      <c r="C314" s="105"/>
      <c r="D314" s="62"/>
      <c r="F314" s="62"/>
      <c r="G314" s="64"/>
      <c r="H314" s="63"/>
    </row>
    <row r="315" spans="1:8" ht="21.75">
      <c r="A315" s="61"/>
      <c r="C315" s="105"/>
      <c r="D315" s="62"/>
      <c r="F315" s="62"/>
      <c r="G315" s="64"/>
      <c r="H315" s="63"/>
    </row>
    <row r="316" spans="1:8" ht="21.75">
      <c r="A316" s="61"/>
      <c r="C316" s="105"/>
      <c r="D316" s="62"/>
      <c r="F316" s="62"/>
      <c r="G316" s="64"/>
      <c r="H316" s="63"/>
    </row>
    <row r="317" spans="1:8" ht="21.75">
      <c r="A317" s="61"/>
      <c r="C317" s="105"/>
      <c r="D317" s="62"/>
      <c r="F317" s="62"/>
      <c r="G317" s="64"/>
      <c r="H317" s="63"/>
    </row>
    <row r="318" spans="1:8" ht="21.75">
      <c r="A318" s="61"/>
      <c r="C318" s="105"/>
      <c r="D318" s="62"/>
      <c r="F318" s="62"/>
      <c r="G318" s="64"/>
      <c r="H318" s="63"/>
    </row>
    <row r="319" spans="1:8" ht="21.75">
      <c r="A319" s="61"/>
      <c r="C319" s="105"/>
      <c r="D319" s="62"/>
      <c r="F319" s="62"/>
      <c r="G319" s="64"/>
      <c r="H319" s="63"/>
    </row>
    <row r="320" spans="1:8" ht="21.75">
      <c r="A320" s="61"/>
      <c r="C320" s="105"/>
      <c r="D320" s="62"/>
      <c r="F320" s="62"/>
      <c r="G320" s="64"/>
      <c r="H320" s="63"/>
    </row>
    <row r="321" spans="1:8" ht="21.75">
      <c r="A321" s="61"/>
      <c r="C321" s="105"/>
      <c r="D321" s="62"/>
      <c r="F321" s="62"/>
      <c r="G321" s="64"/>
      <c r="H321" s="63"/>
    </row>
    <row r="322" spans="1:8" ht="21.75">
      <c r="A322" s="61"/>
      <c r="C322" s="105"/>
      <c r="D322" s="62"/>
      <c r="F322" s="62"/>
      <c r="G322" s="64"/>
      <c r="H322" s="63"/>
    </row>
    <row r="323" spans="1:8" ht="21.75">
      <c r="A323" s="61"/>
      <c r="C323" s="105"/>
      <c r="D323" s="62"/>
      <c r="F323" s="62"/>
      <c r="G323" s="64"/>
      <c r="H323" s="63"/>
    </row>
    <row r="324" spans="1:8" ht="21.75">
      <c r="A324" s="61"/>
      <c r="C324" s="105"/>
      <c r="D324" s="62"/>
      <c r="F324" s="62"/>
      <c r="G324" s="64"/>
      <c r="H324" s="63"/>
    </row>
    <row r="325" spans="1:8" ht="21.75">
      <c r="A325" s="61"/>
      <c r="C325" s="105"/>
      <c r="D325" s="62"/>
      <c r="F325" s="62"/>
      <c r="G325" s="64"/>
      <c r="H325" s="63"/>
    </row>
    <row r="326" spans="1:8" ht="21.75">
      <c r="A326" s="61"/>
      <c r="C326" s="105"/>
      <c r="D326" s="62"/>
      <c r="F326" s="62"/>
      <c r="G326" s="64"/>
      <c r="H326" s="63"/>
    </row>
    <row r="327" spans="1:8" ht="21.75">
      <c r="A327" s="61"/>
      <c r="C327" s="105"/>
      <c r="D327" s="62"/>
      <c r="F327" s="62"/>
      <c r="G327" s="64"/>
      <c r="H327" s="63"/>
    </row>
    <row r="328" spans="1:8" ht="21.75">
      <c r="A328" s="61"/>
      <c r="C328" s="105"/>
      <c r="D328" s="62"/>
      <c r="F328" s="62"/>
      <c r="G328" s="64"/>
      <c r="H328" s="63"/>
    </row>
    <row r="329" spans="1:8" ht="21.75">
      <c r="A329" s="61"/>
      <c r="C329" s="105"/>
      <c r="D329" s="62"/>
      <c r="F329" s="62"/>
      <c r="G329" s="64"/>
      <c r="H329" s="63"/>
    </row>
    <row r="330" spans="1:8" ht="21.75">
      <c r="A330" s="61"/>
      <c r="C330" s="105"/>
      <c r="D330" s="62"/>
      <c r="F330" s="62"/>
      <c r="G330" s="64"/>
      <c r="H330" s="63"/>
    </row>
    <row r="331" spans="1:8" ht="21.75">
      <c r="A331" s="61"/>
      <c r="C331" s="105"/>
      <c r="D331" s="62"/>
      <c r="F331" s="62"/>
      <c r="G331" s="64"/>
      <c r="H331" s="63"/>
    </row>
    <row r="332" spans="1:8" ht="21.75">
      <c r="A332" s="61"/>
      <c r="C332" s="105"/>
      <c r="D332" s="62"/>
      <c r="F332" s="62"/>
      <c r="G332" s="64"/>
      <c r="H332" s="63"/>
    </row>
    <row r="333" spans="1:8" ht="21.75">
      <c r="A333" s="61"/>
      <c r="C333" s="105"/>
      <c r="D333" s="62"/>
      <c r="F333" s="62"/>
      <c r="G333" s="64"/>
      <c r="H333" s="63"/>
    </row>
    <row r="334" spans="1:8" ht="21.75">
      <c r="A334" s="61"/>
      <c r="C334" s="105"/>
      <c r="D334" s="62"/>
      <c r="F334" s="62"/>
      <c r="G334" s="64"/>
      <c r="H334" s="63"/>
    </row>
    <row r="335" spans="1:8" ht="21.75">
      <c r="A335" s="61"/>
      <c r="C335" s="105"/>
      <c r="D335" s="62"/>
      <c r="F335" s="62"/>
      <c r="G335" s="64"/>
      <c r="H335" s="63"/>
    </row>
    <row r="336" spans="1:8" ht="21.75">
      <c r="A336" s="61"/>
      <c r="C336" s="105"/>
      <c r="D336" s="62"/>
      <c r="F336" s="62"/>
      <c r="G336" s="64"/>
      <c r="H336" s="63"/>
    </row>
    <row r="337" spans="1:8" ht="21.75">
      <c r="A337" s="61"/>
      <c r="C337" s="105"/>
      <c r="D337" s="62"/>
      <c r="F337" s="62"/>
      <c r="G337" s="64"/>
      <c r="H337" s="63"/>
    </row>
    <row r="338" spans="1:8" ht="21.75">
      <c r="A338" s="61"/>
      <c r="C338" s="105"/>
      <c r="D338" s="62"/>
      <c r="F338" s="62"/>
      <c r="G338" s="64"/>
      <c r="H338" s="63"/>
    </row>
    <row r="339" spans="1:8" ht="21.75">
      <c r="A339" s="61"/>
      <c r="C339" s="105"/>
      <c r="D339" s="62"/>
      <c r="F339" s="62"/>
      <c r="G339" s="64"/>
      <c r="H339" s="63"/>
    </row>
    <row r="340" spans="1:8" ht="21.75">
      <c r="A340" s="61"/>
      <c r="C340" s="105"/>
      <c r="D340" s="62"/>
      <c r="F340" s="62"/>
      <c r="G340" s="64"/>
      <c r="H340" s="63"/>
    </row>
    <row r="341" spans="1:8" ht="21.75">
      <c r="A341" s="61"/>
      <c r="C341" s="105"/>
      <c r="D341" s="62"/>
      <c r="F341" s="62"/>
      <c r="G341" s="64"/>
      <c r="H341" s="63"/>
    </row>
    <row r="342" spans="1:8" ht="21.75">
      <c r="A342" s="61"/>
      <c r="C342" s="105"/>
      <c r="D342" s="62"/>
      <c r="F342" s="62"/>
      <c r="G342" s="64"/>
      <c r="H342" s="63"/>
    </row>
    <row r="343" spans="1:8" ht="21.75">
      <c r="A343" s="61"/>
      <c r="C343" s="105"/>
      <c r="D343" s="62"/>
      <c r="F343" s="62"/>
      <c r="G343" s="64"/>
      <c r="H343" s="63"/>
    </row>
    <row r="344" spans="1:8" ht="21.75">
      <c r="A344" s="61"/>
      <c r="C344" s="105"/>
      <c r="D344" s="62"/>
      <c r="F344" s="62"/>
      <c r="G344" s="64"/>
      <c r="H344" s="63"/>
    </row>
    <row r="345" spans="1:8" ht="21.75">
      <c r="A345" s="61"/>
      <c r="C345" s="105"/>
      <c r="D345" s="62"/>
      <c r="F345" s="62"/>
      <c r="G345" s="64"/>
      <c r="H345" s="63"/>
    </row>
    <row r="346" spans="1:8" ht="21.75">
      <c r="A346" s="61"/>
      <c r="C346" s="105"/>
      <c r="D346" s="62"/>
      <c r="F346" s="62"/>
      <c r="G346" s="64"/>
      <c r="H346" s="63"/>
    </row>
    <row r="347" spans="1:8" ht="21.75">
      <c r="A347" s="61"/>
      <c r="C347" s="105"/>
      <c r="D347" s="62"/>
      <c r="F347" s="62"/>
      <c r="G347" s="64"/>
      <c r="H347" s="63"/>
    </row>
    <row r="348" spans="1:8" ht="21.75">
      <c r="A348" s="61"/>
      <c r="C348" s="105"/>
      <c r="D348" s="62"/>
      <c r="F348" s="62"/>
      <c r="G348" s="64"/>
      <c r="H348" s="63"/>
    </row>
    <row r="349" spans="1:8" ht="21.75">
      <c r="A349" s="61"/>
      <c r="C349" s="105"/>
      <c r="D349" s="62"/>
      <c r="F349" s="62"/>
      <c r="G349" s="64"/>
      <c r="H349" s="63"/>
    </row>
    <row r="350" spans="1:8" ht="21.75">
      <c r="A350" s="61"/>
      <c r="C350" s="105"/>
      <c r="D350" s="62"/>
      <c r="F350" s="62"/>
      <c r="G350" s="64"/>
      <c r="H350" s="63"/>
    </row>
    <row r="351" spans="1:8" ht="21.75">
      <c r="A351" s="61"/>
      <c r="C351" s="105"/>
      <c r="D351" s="62"/>
      <c r="F351" s="62"/>
      <c r="G351" s="64"/>
      <c r="H351" s="63"/>
    </row>
    <row r="352" spans="1:8" ht="21.75">
      <c r="A352" s="61"/>
      <c r="C352" s="105"/>
      <c r="D352" s="62"/>
      <c r="F352" s="62"/>
      <c r="G352" s="64"/>
      <c r="H352" s="63"/>
    </row>
    <row r="353" spans="1:8" ht="21.75">
      <c r="A353" s="61"/>
      <c r="C353" s="105"/>
      <c r="D353" s="62"/>
      <c r="F353" s="62"/>
      <c r="G353" s="64"/>
      <c r="H353" s="63"/>
    </row>
    <row r="354" spans="1:8" ht="21.75">
      <c r="A354" s="61"/>
      <c r="C354" s="105"/>
      <c r="D354" s="62"/>
      <c r="F354" s="62"/>
      <c r="G354" s="64"/>
      <c r="H354" s="63"/>
    </row>
    <row r="355" spans="1:8" ht="21.75">
      <c r="A355" s="61"/>
      <c r="C355" s="105"/>
      <c r="D355" s="62"/>
      <c r="F355" s="62"/>
      <c r="G355" s="64"/>
      <c r="H355" s="63"/>
    </row>
    <row r="356" spans="1:8" ht="21.75">
      <c r="A356" s="61"/>
      <c r="G356" s="64"/>
      <c r="H356" s="63"/>
    </row>
    <row r="357" spans="1:8" ht="21.75">
      <c r="A357" s="61"/>
      <c r="G357" s="64"/>
      <c r="H357" s="63"/>
    </row>
    <row r="358" spans="1:8" ht="21.75">
      <c r="A358" s="61"/>
      <c r="G358" s="64"/>
      <c r="H358" s="63"/>
    </row>
    <row r="359" spans="7:8" ht="21.75">
      <c r="G359" s="64"/>
      <c r="H359" s="63"/>
    </row>
    <row r="360" spans="7:8" ht="21.75">
      <c r="G360" s="64"/>
      <c r="H360" s="63"/>
    </row>
    <row r="361" spans="7:8" ht="21.75">
      <c r="G361" s="64"/>
      <c r="H361" s="63"/>
    </row>
    <row r="362" spans="7:8" ht="21.75">
      <c r="G362" s="64"/>
      <c r="H362" s="63"/>
    </row>
    <row r="363" spans="7:8" ht="21.75">
      <c r="G363" s="64"/>
      <c r="H363" s="63"/>
    </row>
    <row r="364" spans="7:8" ht="21.75">
      <c r="G364" s="64"/>
      <c r="H364" s="63"/>
    </row>
    <row r="365" spans="7:8" ht="21.75">
      <c r="G365" s="64"/>
      <c r="H365" s="63"/>
    </row>
    <row r="366" spans="7:8" ht="21.75">
      <c r="G366" s="64"/>
      <c r="H366" s="63"/>
    </row>
    <row r="367" spans="7:8" ht="21.75">
      <c r="G367" s="64"/>
      <c r="H367" s="63"/>
    </row>
    <row r="368" spans="7:8" ht="21.75">
      <c r="G368" s="64"/>
      <c r="H368" s="63"/>
    </row>
    <row r="369" spans="7:8" ht="21.75">
      <c r="G369" s="64"/>
      <c r="H369" s="63"/>
    </row>
    <row r="370" spans="7:8" ht="21.75">
      <c r="G370" s="64"/>
      <c r="H370" s="63"/>
    </row>
    <row r="371" spans="7:8" ht="21.75">
      <c r="G371" s="64"/>
      <c r="H371" s="63"/>
    </row>
    <row r="372" spans="7:8" ht="21.75">
      <c r="G372" s="64"/>
      <c r="H372" s="63"/>
    </row>
    <row r="373" spans="7:8" ht="21.75">
      <c r="G373" s="64"/>
      <c r="H373" s="63"/>
    </row>
    <row r="374" spans="7:8" ht="21.75">
      <c r="G374" s="64"/>
      <c r="H374" s="63"/>
    </row>
    <row r="375" spans="7:8" ht="21.75">
      <c r="G375" s="64"/>
      <c r="H375" s="63"/>
    </row>
    <row r="376" spans="7:8" ht="21.75">
      <c r="G376" s="64"/>
      <c r="H376" s="63"/>
    </row>
    <row r="377" spans="7:8" ht="21.75">
      <c r="G377" s="64"/>
      <c r="H377" s="63"/>
    </row>
    <row r="378" spans="7:8" ht="21.75">
      <c r="G378" s="64"/>
      <c r="H378" s="63"/>
    </row>
    <row r="379" spans="7:8" ht="21.75">
      <c r="G379" s="64"/>
      <c r="H379" s="63"/>
    </row>
    <row r="380" spans="7:8" ht="21.75">
      <c r="G380" s="64"/>
      <c r="H380" s="63"/>
    </row>
    <row r="381" spans="7:8" ht="21.75">
      <c r="G381" s="64"/>
      <c r="H381" s="63"/>
    </row>
    <row r="382" spans="7:8" ht="21.75">
      <c r="G382" s="64"/>
      <c r="H382" s="63"/>
    </row>
    <row r="383" spans="7:8" ht="21.75">
      <c r="G383" s="64"/>
      <c r="H383" s="63"/>
    </row>
    <row r="384" spans="7:8" ht="21.75">
      <c r="G384" s="64"/>
      <c r="H384" s="63"/>
    </row>
    <row r="385" spans="7:8" ht="21.75">
      <c r="G385" s="64"/>
      <c r="H385" s="63"/>
    </row>
    <row r="386" spans="7:8" ht="21.75">
      <c r="G386" s="64"/>
      <c r="H386" s="63"/>
    </row>
    <row r="387" spans="7:8" ht="21.75">
      <c r="G387" s="64"/>
      <c r="H387" s="63"/>
    </row>
    <row r="388" spans="7:8" ht="21.75">
      <c r="G388" s="64"/>
      <c r="H388" s="63"/>
    </row>
    <row r="389" spans="7:8" ht="21.75">
      <c r="G389" s="64"/>
      <c r="H389" s="63"/>
    </row>
    <row r="390" spans="7:8" ht="21.75">
      <c r="G390" s="64"/>
      <c r="H390" s="63"/>
    </row>
    <row r="391" spans="7:8" ht="21.75">
      <c r="G391" s="64"/>
      <c r="H391" s="63"/>
    </row>
    <row r="392" spans="7:8" ht="21.75">
      <c r="G392" s="64"/>
      <c r="H392" s="63"/>
    </row>
    <row r="393" spans="7:8" ht="21.75">
      <c r="G393" s="64"/>
      <c r="H393" s="63"/>
    </row>
    <row r="394" spans="7:8" ht="21.75">
      <c r="G394" s="64"/>
      <c r="H394" s="63"/>
    </row>
    <row r="395" spans="7:8" ht="21.75">
      <c r="G395" s="64"/>
      <c r="H395" s="63"/>
    </row>
    <row r="396" spans="7:8" ht="21.75">
      <c r="G396" s="64"/>
      <c r="H396" s="63"/>
    </row>
    <row r="397" spans="7:8" ht="21.75">
      <c r="G397" s="64"/>
      <c r="H397" s="63"/>
    </row>
    <row r="398" spans="7:8" ht="21.75">
      <c r="G398" s="64"/>
      <c r="H398" s="63"/>
    </row>
    <row r="399" spans="7:8" ht="21.75">
      <c r="G399" s="64"/>
      <c r="H399" s="63"/>
    </row>
    <row r="400" spans="7:8" ht="21.75">
      <c r="G400" s="64"/>
      <c r="H400" s="63"/>
    </row>
  </sheetData>
  <sheetProtection/>
  <mergeCells count="3">
    <mergeCell ref="A8:A9"/>
    <mergeCell ref="I8:I9"/>
    <mergeCell ref="A4:I4"/>
  </mergeCells>
  <printOptions/>
  <pageMargins left="0.64" right="0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CN1062"/>
  <sheetViews>
    <sheetView zoomScale="130" zoomScaleNormal="130" zoomScalePageLayoutView="0" workbookViewId="0" topLeftCell="A1">
      <selection activeCell="D53" sqref="D53"/>
    </sheetView>
  </sheetViews>
  <sheetFormatPr defaultColWidth="9.140625" defaultRowHeight="21.75"/>
  <cols>
    <col min="1" max="1" width="9.28125" style="69" bestFit="1" customWidth="1"/>
    <col min="2" max="2" width="9.28125" style="7" bestFit="1" customWidth="1"/>
    <col min="3" max="3" width="12.28125" style="70" bestFit="1" customWidth="1"/>
    <col min="4" max="4" width="11.140625" style="7" customWidth="1"/>
    <col min="5" max="6" width="9.7109375" style="7" customWidth="1"/>
    <col min="7" max="7" width="11.7109375" style="7" customWidth="1"/>
    <col min="8" max="8" width="9.8515625" style="70" customWidth="1"/>
    <col min="9" max="9" width="21.28125" style="7" customWidth="1"/>
    <col min="10" max="10" width="9.140625" style="7" customWidth="1"/>
    <col min="11" max="11" width="10.7109375" style="7" customWidth="1"/>
    <col min="12" max="12" width="10.140625" style="7" customWidth="1"/>
    <col min="13" max="13" width="9.140625" style="7" customWidth="1"/>
    <col min="14" max="14" width="10.140625" style="7" customWidth="1"/>
    <col min="15" max="15" width="9.7109375" style="7" customWidth="1"/>
    <col min="16" max="16384" width="9.140625" style="7" customWidth="1"/>
  </cols>
  <sheetData>
    <row r="1" spans="1:9" s="2" customFormat="1" ht="21" customHeight="1">
      <c r="A1" s="66" t="s">
        <v>44</v>
      </c>
      <c r="C1" s="67"/>
      <c r="H1" s="67"/>
      <c r="I1" s="4" t="s">
        <v>0</v>
      </c>
    </row>
    <row r="2" spans="1:8" s="2" customFormat="1" ht="21" customHeight="1">
      <c r="A2" s="68" t="s">
        <v>1</v>
      </c>
      <c r="C2" s="67"/>
      <c r="H2" s="67"/>
    </row>
    <row r="3" ht="15" customHeight="1"/>
    <row r="4" spans="1:18" s="11" customFormat="1" ht="26.25" customHeight="1">
      <c r="A4" s="9" t="s">
        <v>19</v>
      </c>
      <c r="B4" s="9"/>
      <c r="C4" s="9"/>
      <c r="D4" s="9"/>
      <c r="E4" s="9"/>
      <c r="F4" s="9"/>
      <c r="G4" s="9"/>
      <c r="H4" s="9"/>
      <c r="I4" s="9"/>
      <c r="J4" s="10"/>
      <c r="K4" s="10"/>
      <c r="L4" s="10"/>
      <c r="M4" s="10"/>
      <c r="N4" s="10"/>
      <c r="O4" s="10"/>
      <c r="P4" s="10"/>
      <c r="Q4" s="10"/>
      <c r="R4" s="10"/>
    </row>
    <row r="5" spans="1:8" s="2" customFormat="1" ht="27.75" customHeight="1">
      <c r="A5" s="68" t="s">
        <v>45</v>
      </c>
      <c r="C5" s="67"/>
      <c r="D5" s="2" t="s">
        <v>37</v>
      </c>
      <c r="E5" s="12"/>
      <c r="F5" s="13"/>
      <c r="G5" s="14" t="s">
        <v>34</v>
      </c>
      <c r="H5" s="66"/>
    </row>
    <row r="6" spans="1:8" s="2" customFormat="1" ht="22.5" customHeight="1">
      <c r="A6" s="68" t="s">
        <v>35</v>
      </c>
      <c r="C6" s="67"/>
      <c r="D6" s="2" t="s">
        <v>22</v>
      </c>
      <c r="G6" s="14" t="s">
        <v>32</v>
      </c>
      <c r="H6" s="66"/>
    </row>
    <row r="7" spans="1:8" s="2" customFormat="1" ht="22.5" customHeight="1">
      <c r="A7" s="71" t="s">
        <v>3</v>
      </c>
      <c r="B7" s="3"/>
      <c r="C7" s="72">
        <v>433.473</v>
      </c>
      <c r="D7" s="2" t="s">
        <v>4</v>
      </c>
      <c r="G7" s="17" t="s">
        <v>52</v>
      </c>
      <c r="H7" s="66"/>
    </row>
    <row r="8" spans="1:39" s="2" customFormat="1" ht="22.5" customHeight="1">
      <c r="A8" s="73" t="s">
        <v>5</v>
      </c>
      <c r="B8" s="19" t="s">
        <v>6</v>
      </c>
      <c r="C8" s="74" t="s">
        <v>6</v>
      </c>
      <c r="D8" s="19" t="s">
        <v>7</v>
      </c>
      <c r="E8" s="19" t="s">
        <v>8</v>
      </c>
      <c r="F8" s="19" t="s">
        <v>9</v>
      </c>
      <c r="G8" s="19" t="s">
        <v>10</v>
      </c>
      <c r="H8" s="74" t="s">
        <v>11</v>
      </c>
      <c r="I8" s="18" t="s">
        <v>12</v>
      </c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9" s="2" customFormat="1" ht="22.5" customHeight="1">
      <c r="A9" s="75"/>
      <c r="B9" s="21" t="s">
        <v>13</v>
      </c>
      <c r="C9" s="76" t="s">
        <v>33</v>
      </c>
      <c r="D9" s="21" t="s">
        <v>14</v>
      </c>
      <c r="E9" s="21" t="s">
        <v>15</v>
      </c>
      <c r="F9" s="21" t="s">
        <v>16</v>
      </c>
      <c r="G9" s="21" t="s">
        <v>17</v>
      </c>
      <c r="H9" s="77" t="s">
        <v>18</v>
      </c>
      <c r="I9" s="20"/>
    </row>
    <row r="10" spans="1:83" s="30" customFormat="1" ht="21" customHeight="1">
      <c r="A10" s="23" t="s">
        <v>59</v>
      </c>
      <c r="B10" s="24">
        <v>0.11</v>
      </c>
      <c r="C10" s="78">
        <f aca="true" t="shared" si="0" ref="C10:C52">$C$7+B10</f>
        <v>433.583</v>
      </c>
      <c r="D10" s="24" t="s">
        <v>62</v>
      </c>
      <c r="E10" s="24">
        <v>34.85</v>
      </c>
      <c r="F10" s="24">
        <v>16.87</v>
      </c>
      <c r="G10" s="25">
        <f aca="true" t="shared" si="1" ref="G10:G46">H10/F10</f>
        <v>0.5040308239478364</v>
      </c>
      <c r="H10" s="78">
        <v>8.503</v>
      </c>
      <c r="I10" s="30" t="s">
        <v>295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9"/>
    </row>
    <row r="11" spans="1:83" s="36" customFormat="1" ht="21" customHeight="1">
      <c r="A11" s="31" t="s">
        <v>63</v>
      </c>
      <c r="B11" s="32">
        <v>-0.13</v>
      </c>
      <c r="C11" s="38">
        <f t="shared" si="0"/>
        <v>433.343</v>
      </c>
      <c r="D11" s="32" t="s">
        <v>64</v>
      </c>
      <c r="E11" s="32">
        <v>30.43</v>
      </c>
      <c r="F11" s="32">
        <v>11.24</v>
      </c>
      <c r="G11" s="33">
        <f t="shared" si="1"/>
        <v>0.33585409252669035</v>
      </c>
      <c r="H11" s="38">
        <v>3.775</v>
      </c>
      <c r="I11" s="79" t="s">
        <v>48</v>
      </c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8"/>
      <c r="U11" s="28"/>
      <c r="V11" s="28"/>
      <c r="W11" s="28"/>
      <c r="X11" s="28"/>
      <c r="Y11" s="28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35"/>
    </row>
    <row r="12" spans="1:25" s="27" customFormat="1" ht="18.75" customHeight="1">
      <c r="A12" s="31" t="s">
        <v>87</v>
      </c>
      <c r="B12" s="32">
        <v>-0.11</v>
      </c>
      <c r="C12" s="38">
        <f t="shared" si="0"/>
        <v>433.363</v>
      </c>
      <c r="D12" s="32" t="s">
        <v>89</v>
      </c>
      <c r="E12" s="32">
        <v>30.5</v>
      </c>
      <c r="F12" s="32">
        <v>9.24</v>
      </c>
      <c r="G12" s="33">
        <f t="shared" si="1"/>
        <v>0.447943722943723</v>
      </c>
      <c r="H12" s="38">
        <v>4.139</v>
      </c>
      <c r="I12" s="79" t="s">
        <v>48</v>
      </c>
      <c r="T12" s="28"/>
      <c r="U12" s="28"/>
      <c r="V12" s="28"/>
      <c r="W12" s="28"/>
      <c r="X12" s="28"/>
      <c r="Y12" s="28"/>
    </row>
    <row r="13" spans="1:25" s="27" customFormat="1" ht="18.75" customHeight="1">
      <c r="A13" s="37" t="s">
        <v>68</v>
      </c>
      <c r="B13" s="32">
        <v>-0.15</v>
      </c>
      <c r="C13" s="38">
        <f t="shared" si="0"/>
        <v>433.32300000000004</v>
      </c>
      <c r="D13" s="32" t="s">
        <v>90</v>
      </c>
      <c r="E13" s="32">
        <v>30.36</v>
      </c>
      <c r="F13" s="32">
        <v>10.85</v>
      </c>
      <c r="G13" s="33">
        <f t="shared" si="1"/>
        <v>0.3750230414746544</v>
      </c>
      <c r="H13" s="38">
        <v>4.069</v>
      </c>
      <c r="I13" s="79" t="s">
        <v>48</v>
      </c>
      <c r="T13" s="28"/>
      <c r="U13" s="28"/>
      <c r="V13" s="28"/>
      <c r="W13" s="28"/>
      <c r="X13" s="28"/>
      <c r="Y13" s="28"/>
    </row>
    <row r="14" spans="1:25" s="27" customFormat="1" ht="18.75" customHeight="1">
      <c r="A14" s="37" t="s">
        <v>81</v>
      </c>
      <c r="B14" s="32">
        <v>-0.1</v>
      </c>
      <c r="C14" s="38">
        <f t="shared" si="0"/>
        <v>433.373</v>
      </c>
      <c r="D14" s="32" t="s">
        <v>91</v>
      </c>
      <c r="E14" s="32">
        <v>31.51</v>
      </c>
      <c r="F14" s="32">
        <v>12.44</v>
      </c>
      <c r="G14" s="33">
        <f t="shared" si="1"/>
        <v>0.41559485530546625</v>
      </c>
      <c r="H14" s="38">
        <v>5.17</v>
      </c>
      <c r="I14" s="79" t="s">
        <v>48</v>
      </c>
      <c r="T14" s="28"/>
      <c r="U14" s="28"/>
      <c r="V14" s="28"/>
      <c r="W14" s="28"/>
      <c r="X14" s="28"/>
      <c r="Y14" s="28"/>
    </row>
    <row r="15" spans="1:25" s="27" customFormat="1" ht="18.75" customHeight="1">
      <c r="A15" s="37" t="s">
        <v>88</v>
      </c>
      <c r="B15" s="32">
        <v>-0.02</v>
      </c>
      <c r="C15" s="38">
        <f t="shared" si="0"/>
        <v>433.45300000000003</v>
      </c>
      <c r="D15" s="32" t="s">
        <v>92</v>
      </c>
      <c r="E15" s="32">
        <v>33</v>
      </c>
      <c r="F15" s="32">
        <v>11.26</v>
      </c>
      <c r="G15" s="33">
        <f t="shared" si="1"/>
        <v>0.49449378330373</v>
      </c>
      <c r="H15" s="38">
        <v>5.568</v>
      </c>
      <c r="I15" s="79" t="s">
        <v>48</v>
      </c>
      <c r="T15" s="28"/>
      <c r="U15" s="28"/>
      <c r="V15" s="28"/>
      <c r="W15" s="28"/>
      <c r="X15" s="28"/>
      <c r="Y15" s="28"/>
    </row>
    <row r="16" spans="1:25" s="27" customFormat="1" ht="18.75" customHeight="1">
      <c r="A16" s="37" t="s">
        <v>113</v>
      </c>
      <c r="B16" s="32">
        <v>-0.07</v>
      </c>
      <c r="C16" s="38">
        <f t="shared" si="0"/>
        <v>433.403</v>
      </c>
      <c r="D16" s="32" t="s">
        <v>121</v>
      </c>
      <c r="E16" s="32">
        <v>31.81</v>
      </c>
      <c r="F16" s="32">
        <v>13.4</v>
      </c>
      <c r="G16" s="33">
        <f t="shared" si="1"/>
        <v>0.4575373134328358</v>
      </c>
      <c r="H16" s="38">
        <v>6.131</v>
      </c>
      <c r="I16" s="79" t="s">
        <v>48</v>
      </c>
      <c r="T16" s="28"/>
      <c r="U16" s="28"/>
      <c r="V16" s="28"/>
      <c r="W16" s="28"/>
      <c r="X16" s="28"/>
      <c r="Y16" s="28"/>
    </row>
    <row r="17" spans="1:25" s="27" customFormat="1" ht="18.75" customHeight="1">
      <c r="A17" s="37" t="s">
        <v>114</v>
      </c>
      <c r="B17" s="32">
        <v>-0.14</v>
      </c>
      <c r="C17" s="38">
        <f t="shared" si="0"/>
        <v>433.333</v>
      </c>
      <c r="D17" s="32" t="s">
        <v>122</v>
      </c>
      <c r="E17" s="32">
        <v>30.78</v>
      </c>
      <c r="F17" s="32">
        <v>11.99</v>
      </c>
      <c r="G17" s="33">
        <f t="shared" si="1"/>
        <v>0.34537114261884905</v>
      </c>
      <c r="H17" s="38">
        <v>4.141</v>
      </c>
      <c r="I17" s="79" t="s">
        <v>48</v>
      </c>
      <c r="T17" s="28"/>
      <c r="U17" s="28"/>
      <c r="V17" s="28"/>
      <c r="W17" s="28"/>
      <c r="X17" s="28"/>
      <c r="Y17" s="28"/>
    </row>
    <row r="18" spans="1:25" s="27" customFormat="1" ht="18.75" customHeight="1">
      <c r="A18" s="37" t="s">
        <v>115</v>
      </c>
      <c r="B18" s="32">
        <v>-0.11</v>
      </c>
      <c r="C18" s="38">
        <f t="shared" si="0"/>
        <v>433.363</v>
      </c>
      <c r="D18" s="32" t="s">
        <v>123</v>
      </c>
      <c r="E18" s="32">
        <v>31</v>
      </c>
      <c r="F18" s="32">
        <v>13.11</v>
      </c>
      <c r="G18" s="33">
        <f t="shared" si="1"/>
        <v>0.43363844393592677</v>
      </c>
      <c r="H18" s="38">
        <v>5.685</v>
      </c>
      <c r="I18" s="79" t="s">
        <v>48</v>
      </c>
      <c r="T18" s="28"/>
      <c r="U18" s="28"/>
      <c r="V18" s="28"/>
      <c r="W18" s="28"/>
      <c r="X18" s="28"/>
      <c r="Y18" s="28"/>
    </row>
    <row r="19" spans="1:25" s="27" customFormat="1" ht="18.75" customHeight="1">
      <c r="A19" s="37" t="s">
        <v>116</v>
      </c>
      <c r="B19" s="32">
        <v>-0.18</v>
      </c>
      <c r="C19" s="38">
        <f t="shared" si="0"/>
        <v>433.293</v>
      </c>
      <c r="D19" s="32" t="s">
        <v>121</v>
      </c>
      <c r="E19" s="32">
        <v>30</v>
      </c>
      <c r="F19" s="32">
        <v>10.75</v>
      </c>
      <c r="G19" s="33">
        <f t="shared" si="1"/>
        <v>0.3882790697674419</v>
      </c>
      <c r="H19" s="38">
        <v>4.174</v>
      </c>
      <c r="I19" s="79" t="s">
        <v>48</v>
      </c>
      <c r="T19" s="28"/>
      <c r="U19" s="28"/>
      <c r="V19" s="28"/>
      <c r="W19" s="28"/>
      <c r="X19" s="28"/>
      <c r="Y19" s="28"/>
    </row>
    <row r="20" spans="1:9" s="27" customFormat="1" ht="18.75" customHeight="1">
      <c r="A20" s="37" t="s">
        <v>133</v>
      </c>
      <c r="B20" s="32">
        <v>0.02</v>
      </c>
      <c r="C20" s="38">
        <f t="shared" si="0"/>
        <v>433.493</v>
      </c>
      <c r="D20" s="32" t="s">
        <v>149</v>
      </c>
      <c r="E20" s="32">
        <v>33.35</v>
      </c>
      <c r="F20" s="32">
        <v>17.9</v>
      </c>
      <c r="G20" s="33">
        <f t="shared" si="1"/>
        <v>0.4479329608938548</v>
      </c>
      <c r="H20" s="38">
        <v>8.018</v>
      </c>
      <c r="I20" s="79" t="s">
        <v>48</v>
      </c>
    </row>
    <row r="21" spans="1:9" s="27" customFormat="1" ht="18.75" customHeight="1">
      <c r="A21" s="37" t="s">
        <v>134</v>
      </c>
      <c r="B21" s="32">
        <v>0.13</v>
      </c>
      <c r="C21" s="38">
        <f t="shared" si="0"/>
        <v>433.603</v>
      </c>
      <c r="D21" s="32" t="s">
        <v>118</v>
      </c>
      <c r="E21" s="32">
        <v>34.6</v>
      </c>
      <c r="F21" s="32">
        <v>19.57</v>
      </c>
      <c r="G21" s="33">
        <f t="shared" si="1"/>
        <v>0.5173735309146653</v>
      </c>
      <c r="H21" s="38">
        <v>10.125</v>
      </c>
      <c r="I21" s="79" t="s">
        <v>48</v>
      </c>
    </row>
    <row r="22" spans="1:9" s="27" customFormat="1" ht="18.75" customHeight="1">
      <c r="A22" s="37" t="s">
        <v>135</v>
      </c>
      <c r="B22" s="32">
        <v>0.46</v>
      </c>
      <c r="C22" s="38">
        <f t="shared" si="0"/>
        <v>433.933</v>
      </c>
      <c r="D22" s="32" t="s">
        <v>150</v>
      </c>
      <c r="E22" s="32">
        <v>56.4</v>
      </c>
      <c r="F22" s="32">
        <v>39.01</v>
      </c>
      <c r="G22" s="33">
        <f t="shared" si="1"/>
        <v>0.6457831325301205</v>
      </c>
      <c r="H22" s="38">
        <v>25.192</v>
      </c>
      <c r="I22" s="79" t="s">
        <v>48</v>
      </c>
    </row>
    <row r="23" spans="1:9" s="27" customFormat="1" ht="18.75" customHeight="1">
      <c r="A23" s="37" t="s">
        <v>140</v>
      </c>
      <c r="B23" s="32">
        <v>0.66</v>
      </c>
      <c r="C23" s="38">
        <f t="shared" si="0"/>
        <v>434.13300000000004</v>
      </c>
      <c r="D23" s="32" t="s">
        <v>151</v>
      </c>
      <c r="E23" s="32">
        <v>61.64</v>
      </c>
      <c r="F23" s="32">
        <v>51.2</v>
      </c>
      <c r="G23" s="33">
        <f t="shared" si="1"/>
        <v>0.6971484375</v>
      </c>
      <c r="H23" s="38">
        <v>35.694</v>
      </c>
      <c r="I23" s="79" t="s">
        <v>48</v>
      </c>
    </row>
    <row r="24" spans="1:9" s="27" customFormat="1" ht="18.75" customHeight="1">
      <c r="A24" s="37" t="s">
        <v>136</v>
      </c>
      <c r="B24" s="32">
        <v>0.37</v>
      </c>
      <c r="C24" s="38">
        <f t="shared" si="0"/>
        <v>433.843</v>
      </c>
      <c r="D24" s="32" t="s">
        <v>152</v>
      </c>
      <c r="E24" s="32">
        <v>37</v>
      </c>
      <c r="F24" s="32">
        <v>31</v>
      </c>
      <c r="G24" s="33">
        <f t="shared" si="1"/>
        <v>0.6421290322580645</v>
      </c>
      <c r="H24" s="38">
        <v>19.906</v>
      </c>
      <c r="I24" s="79" t="s">
        <v>48</v>
      </c>
    </row>
    <row r="25" spans="1:9" s="27" customFormat="1" ht="18.75" customHeight="1">
      <c r="A25" s="37" t="s">
        <v>157</v>
      </c>
      <c r="B25" s="32">
        <v>0.37</v>
      </c>
      <c r="C25" s="38">
        <f t="shared" si="0"/>
        <v>433.843</v>
      </c>
      <c r="D25" s="32" t="s">
        <v>174</v>
      </c>
      <c r="E25" s="32">
        <v>36.62</v>
      </c>
      <c r="F25" s="32">
        <v>27.37</v>
      </c>
      <c r="G25" s="33">
        <f t="shared" si="1"/>
        <v>0.690902447935696</v>
      </c>
      <c r="H25" s="38">
        <v>18.91</v>
      </c>
      <c r="I25" s="79" t="s">
        <v>48</v>
      </c>
    </row>
    <row r="26" spans="1:9" s="27" customFormat="1" ht="18.75" customHeight="1">
      <c r="A26" s="37" t="s">
        <v>172</v>
      </c>
      <c r="B26" s="32">
        <v>0.22</v>
      </c>
      <c r="C26" s="38">
        <f t="shared" si="0"/>
        <v>433.69300000000004</v>
      </c>
      <c r="D26" s="32" t="s">
        <v>175</v>
      </c>
      <c r="E26" s="32">
        <v>35.75</v>
      </c>
      <c r="F26" s="32">
        <v>23.7</v>
      </c>
      <c r="G26" s="33">
        <f t="shared" si="1"/>
        <v>0.5840928270042194</v>
      </c>
      <c r="H26" s="38">
        <v>13.843</v>
      </c>
      <c r="I26" s="79" t="s">
        <v>48</v>
      </c>
    </row>
    <row r="27" spans="1:9" s="27" customFormat="1" ht="18.75" customHeight="1">
      <c r="A27" s="37" t="s">
        <v>164</v>
      </c>
      <c r="B27" s="32">
        <v>1.22</v>
      </c>
      <c r="C27" s="38">
        <f t="shared" si="0"/>
        <v>434.69300000000004</v>
      </c>
      <c r="D27" s="32" t="s">
        <v>176</v>
      </c>
      <c r="E27" s="32">
        <v>75</v>
      </c>
      <c r="F27" s="32">
        <v>76.44</v>
      </c>
      <c r="G27" s="33">
        <f t="shared" si="1"/>
        <v>0.7418236525379382</v>
      </c>
      <c r="H27" s="38">
        <v>56.705</v>
      </c>
      <c r="I27" s="79" t="s">
        <v>48</v>
      </c>
    </row>
    <row r="28" spans="1:9" s="27" customFormat="1" ht="18.75" customHeight="1">
      <c r="A28" s="37" t="s">
        <v>159</v>
      </c>
      <c r="B28" s="32">
        <v>0.24</v>
      </c>
      <c r="C28" s="38">
        <f t="shared" si="0"/>
        <v>433.713</v>
      </c>
      <c r="D28" s="32" t="s">
        <v>177</v>
      </c>
      <c r="E28" s="32">
        <v>35</v>
      </c>
      <c r="F28" s="32">
        <v>23.5</v>
      </c>
      <c r="G28" s="33">
        <f t="shared" si="1"/>
        <v>0.5651063829787234</v>
      </c>
      <c r="H28" s="38">
        <v>13.28</v>
      </c>
      <c r="I28" s="79" t="s">
        <v>48</v>
      </c>
    </row>
    <row r="29" spans="1:19" s="27" customFormat="1" ht="18.75" customHeight="1">
      <c r="A29" s="37" t="s">
        <v>160</v>
      </c>
      <c r="B29" s="32">
        <v>-0.01</v>
      </c>
      <c r="C29" s="38">
        <f t="shared" si="0"/>
        <v>433.463</v>
      </c>
      <c r="D29" s="32" t="s">
        <v>178</v>
      </c>
      <c r="E29" s="32">
        <v>33</v>
      </c>
      <c r="F29" s="32">
        <v>13.97</v>
      </c>
      <c r="G29" s="33">
        <f t="shared" si="1"/>
        <v>0.5268432355046528</v>
      </c>
      <c r="H29" s="38">
        <v>7.36</v>
      </c>
      <c r="I29" s="79" t="s">
        <v>48</v>
      </c>
      <c r="S29" s="39"/>
    </row>
    <row r="30" spans="1:19" s="27" customFormat="1" ht="18.75" customHeight="1">
      <c r="A30" s="37" t="s">
        <v>184</v>
      </c>
      <c r="B30" s="32">
        <v>0.28</v>
      </c>
      <c r="C30" s="38">
        <f t="shared" si="0"/>
        <v>433.753</v>
      </c>
      <c r="D30" s="32" t="s">
        <v>145</v>
      </c>
      <c r="E30" s="32">
        <v>36</v>
      </c>
      <c r="F30" s="32">
        <v>23.92</v>
      </c>
      <c r="G30" s="33">
        <f t="shared" si="1"/>
        <v>0.6377090301003344</v>
      </c>
      <c r="H30" s="38">
        <v>15.254</v>
      </c>
      <c r="I30" s="79" t="s">
        <v>48</v>
      </c>
      <c r="S30" s="39"/>
    </row>
    <row r="31" spans="1:19" s="27" customFormat="1" ht="18.75" customHeight="1">
      <c r="A31" s="37" t="s">
        <v>193</v>
      </c>
      <c r="B31" s="32">
        <v>0.4</v>
      </c>
      <c r="C31" s="38">
        <f t="shared" si="0"/>
        <v>433.873</v>
      </c>
      <c r="D31" s="32" t="s">
        <v>197</v>
      </c>
      <c r="E31" s="32">
        <v>36.4</v>
      </c>
      <c r="F31" s="32">
        <v>28.58</v>
      </c>
      <c r="G31" s="33">
        <f t="shared" si="1"/>
        <v>0.651259622113366</v>
      </c>
      <c r="H31" s="38">
        <v>18.613</v>
      </c>
      <c r="I31" s="79" t="s">
        <v>48</v>
      </c>
      <c r="S31" s="39"/>
    </row>
    <row r="32" spans="1:23" s="27" customFormat="1" ht="18.75" customHeight="1">
      <c r="A32" s="37" t="s">
        <v>194</v>
      </c>
      <c r="B32" s="32">
        <v>0.15</v>
      </c>
      <c r="C32" s="38">
        <f t="shared" si="0"/>
        <v>433.623</v>
      </c>
      <c r="D32" s="32" t="s">
        <v>144</v>
      </c>
      <c r="E32" s="32">
        <v>35</v>
      </c>
      <c r="F32" s="32">
        <v>19.84</v>
      </c>
      <c r="G32" s="33">
        <f t="shared" si="1"/>
        <v>0.5773689516129032</v>
      </c>
      <c r="H32" s="38">
        <v>11.455</v>
      </c>
      <c r="I32" s="79" t="s">
        <v>48</v>
      </c>
      <c r="S32" s="39"/>
      <c r="W32" s="40"/>
    </row>
    <row r="33" spans="1:25" s="27" customFormat="1" ht="18.75" customHeight="1">
      <c r="A33" s="37" t="s">
        <v>195</v>
      </c>
      <c r="B33" s="32">
        <v>0.18</v>
      </c>
      <c r="C33" s="38">
        <f t="shared" si="0"/>
        <v>433.653</v>
      </c>
      <c r="D33" s="32" t="s">
        <v>198</v>
      </c>
      <c r="E33" s="32">
        <v>35.55</v>
      </c>
      <c r="F33" s="32">
        <v>21.4</v>
      </c>
      <c r="G33" s="33">
        <f t="shared" si="1"/>
        <v>0.607196261682243</v>
      </c>
      <c r="H33" s="38">
        <v>12.994</v>
      </c>
      <c r="I33" s="79" t="s">
        <v>48</v>
      </c>
      <c r="W33" s="40"/>
      <c r="X33" s="40"/>
      <c r="Y33" s="40"/>
    </row>
    <row r="34" spans="1:25" s="27" customFormat="1" ht="18.75" customHeight="1">
      <c r="A34" s="37" t="s">
        <v>207</v>
      </c>
      <c r="B34" s="32">
        <v>0.2</v>
      </c>
      <c r="C34" s="38">
        <f t="shared" si="0"/>
        <v>433.673</v>
      </c>
      <c r="D34" s="32" t="s">
        <v>119</v>
      </c>
      <c r="E34" s="32">
        <v>35.2</v>
      </c>
      <c r="F34" s="32">
        <v>22.84</v>
      </c>
      <c r="G34" s="33">
        <f t="shared" si="1"/>
        <v>0.6014886164623467</v>
      </c>
      <c r="H34" s="38">
        <v>13.738</v>
      </c>
      <c r="I34" s="79" t="s">
        <v>48</v>
      </c>
      <c r="W34" s="41"/>
      <c r="X34" s="41"/>
      <c r="Y34" s="42"/>
    </row>
    <row r="35" spans="1:25" s="27" customFormat="1" ht="18.75" customHeight="1">
      <c r="A35" s="37" t="s">
        <v>208</v>
      </c>
      <c r="B35" s="32">
        <v>0.1</v>
      </c>
      <c r="C35" s="33">
        <f t="shared" si="0"/>
        <v>433.57300000000004</v>
      </c>
      <c r="D35" s="32" t="s">
        <v>178</v>
      </c>
      <c r="E35" s="32">
        <v>34</v>
      </c>
      <c r="F35" s="32">
        <v>17.87</v>
      </c>
      <c r="G35" s="33">
        <f t="shared" si="1"/>
        <v>0.5441522104085058</v>
      </c>
      <c r="H35" s="33">
        <v>9.724</v>
      </c>
      <c r="I35" s="79" t="s">
        <v>48</v>
      </c>
      <c r="W35" s="41"/>
      <c r="X35" s="41"/>
      <c r="Y35" s="42"/>
    </row>
    <row r="36" spans="1:25" s="27" customFormat="1" ht="18.75" customHeight="1">
      <c r="A36" s="37" t="s">
        <v>209</v>
      </c>
      <c r="B36" s="32">
        <v>-0.02</v>
      </c>
      <c r="C36" s="33">
        <f t="shared" si="0"/>
        <v>433.45300000000003</v>
      </c>
      <c r="D36" s="32" t="s">
        <v>212</v>
      </c>
      <c r="E36" s="32">
        <v>32.8</v>
      </c>
      <c r="F36" s="32">
        <v>16.74</v>
      </c>
      <c r="G36" s="33">
        <f t="shared" si="1"/>
        <v>0.4415770609318997</v>
      </c>
      <c r="H36" s="33">
        <v>7.392</v>
      </c>
      <c r="I36" s="79" t="s">
        <v>48</v>
      </c>
      <c r="W36" s="41"/>
      <c r="X36" s="41"/>
      <c r="Y36" s="42"/>
    </row>
    <row r="37" spans="1:25" s="27" customFormat="1" ht="18.75" customHeight="1">
      <c r="A37" s="37" t="s">
        <v>215</v>
      </c>
      <c r="B37" s="32">
        <v>0.49</v>
      </c>
      <c r="C37" s="33">
        <f t="shared" si="0"/>
        <v>433.963</v>
      </c>
      <c r="D37" s="32" t="s">
        <v>227</v>
      </c>
      <c r="E37" s="32">
        <v>36.3</v>
      </c>
      <c r="F37" s="32">
        <v>32.76</v>
      </c>
      <c r="G37" s="33">
        <f t="shared" si="1"/>
        <v>0.6492063492063492</v>
      </c>
      <c r="H37" s="33">
        <v>21.268</v>
      </c>
      <c r="I37" s="79" t="s">
        <v>48</v>
      </c>
      <c r="W37" s="41"/>
      <c r="X37" s="41"/>
      <c r="Y37" s="42"/>
    </row>
    <row r="38" spans="1:25" s="27" customFormat="1" ht="18.75" customHeight="1">
      <c r="A38" s="37" t="s">
        <v>224</v>
      </c>
      <c r="B38" s="32">
        <v>0.27</v>
      </c>
      <c r="C38" s="33">
        <f t="shared" si="0"/>
        <v>433.743</v>
      </c>
      <c r="D38" s="32" t="s">
        <v>228</v>
      </c>
      <c r="E38" s="32">
        <v>36</v>
      </c>
      <c r="F38" s="32">
        <v>25.63</v>
      </c>
      <c r="G38" s="33">
        <f t="shared" si="1"/>
        <v>0.5932110807647288</v>
      </c>
      <c r="H38" s="33">
        <v>15.204</v>
      </c>
      <c r="I38" s="79" t="s">
        <v>48</v>
      </c>
      <c r="W38" s="41"/>
      <c r="X38" s="41"/>
      <c r="Y38" s="42"/>
    </row>
    <row r="39" spans="1:25" s="27" customFormat="1" ht="18.75" customHeight="1">
      <c r="A39" s="37" t="s">
        <v>225</v>
      </c>
      <c r="B39" s="32">
        <v>0.02</v>
      </c>
      <c r="C39" s="38">
        <f t="shared" si="0"/>
        <v>433.493</v>
      </c>
      <c r="D39" s="32" t="s">
        <v>197</v>
      </c>
      <c r="E39" s="32">
        <v>33</v>
      </c>
      <c r="F39" s="32">
        <v>17.17</v>
      </c>
      <c r="G39" s="33">
        <f t="shared" si="1"/>
        <v>0.48957483983692485</v>
      </c>
      <c r="H39" s="38">
        <v>8.406</v>
      </c>
      <c r="I39" s="79" t="s">
        <v>48</v>
      </c>
      <c r="W39" s="41"/>
      <c r="X39" s="41"/>
      <c r="Y39" s="42"/>
    </row>
    <row r="40" spans="1:25" s="27" customFormat="1" ht="18.75" customHeight="1">
      <c r="A40" s="37" t="s">
        <v>239</v>
      </c>
      <c r="B40" s="32">
        <v>-0.04</v>
      </c>
      <c r="C40" s="38">
        <f t="shared" si="0"/>
        <v>433.433</v>
      </c>
      <c r="D40" s="32" t="s">
        <v>148</v>
      </c>
      <c r="E40" s="32">
        <v>32</v>
      </c>
      <c r="F40" s="32">
        <v>14.62</v>
      </c>
      <c r="G40" s="33">
        <f t="shared" si="1"/>
        <v>0.542407660738714</v>
      </c>
      <c r="H40" s="38">
        <v>7.93</v>
      </c>
      <c r="I40" s="79" t="s">
        <v>48</v>
      </c>
      <c r="W40" s="41"/>
      <c r="X40" s="41"/>
      <c r="Y40" s="42"/>
    </row>
    <row r="41" spans="1:25" s="27" customFormat="1" ht="18.75" customHeight="1">
      <c r="A41" s="37" t="s">
        <v>240</v>
      </c>
      <c r="B41" s="32">
        <v>-0.06</v>
      </c>
      <c r="C41" s="38">
        <f t="shared" si="0"/>
        <v>433.413</v>
      </c>
      <c r="D41" s="32" t="s">
        <v>243</v>
      </c>
      <c r="E41" s="32">
        <v>31.5</v>
      </c>
      <c r="F41" s="32">
        <v>14.25</v>
      </c>
      <c r="G41" s="33">
        <f t="shared" si="1"/>
        <v>0.5031578947368421</v>
      </c>
      <c r="H41" s="38">
        <v>7.17</v>
      </c>
      <c r="I41" s="79" t="s">
        <v>48</v>
      </c>
      <c r="Q41" s="27" t="s">
        <v>41</v>
      </c>
      <c r="S41" s="7"/>
      <c r="W41" s="41"/>
      <c r="X41" s="41"/>
      <c r="Y41" s="42"/>
    </row>
    <row r="42" spans="1:25" s="27" customFormat="1" ht="18.75" customHeight="1">
      <c r="A42" s="37" t="s">
        <v>241</v>
      </c>
      <c r="B42" s="32">
        <v>-0.1</v>
      </c>
      <c r="C42" s="38">
        <f t="shared" si="0"/>
        <v>433.373</v>
      </c>
      <c r="D42" s="32" t="s">
        <v>244</v>
      </c>
      <c r="E42" s="32">
        <v>31</v>
      </c>
      <c r="F42" s="32">
        <v>13.39</v>
      </c>
      <c r="G42" s="33">
        <f t="shared" si="1"/>
        <v>0.44152352501867065</v>
      </c>
      <c r="H42" s="38">
        <v>5.912</v>
      </c>
      <c r="I42" s="79" t="s">
        <v>48</v>
      </c>
      <c r="S42" s="7"/>
      <c r="W42" s="41"/>
      <c r="X42" s="41"/>
      <c r="Y42" s="42"/>
    </row>
    <row r="43" spans="1:25" s="27" customFormat="1" ht="18.75" customHeight="1">
      <c r="A43" s="37" t="s">
        <v>255</v>
      </c>
      <c r="B43" s="32">
        <v>0.25</v>
      </c>
      <c r="C43" s="38">
        <f t="shared" si="0"/>
        <v>433.723</v>
      </c>
      <c r="D43" s="32" t="s">
        <v>198</v>
      </c>
      <c r="E43" s="32">
        <v>34.8</v>
      </c>
      <c r="F43" s="32">
        <v>22.66</v>
      </c>
      <c r="G43" s="33">
        <f t="shared" si="1"/>
        <v>0.550882612533098</v>
      </c>
      <c r="H43" s="38">
        <v>12.483</v>
      </c>
      <c r="I43" s="79" t="s">
        <v>48</v>
      </c>
      <c r="S43" s="7"/>
      <c r="W43" s="41"/>
      <c r="X43" s="41"/>
      <c r="Y43" s="42"/>
    </row>
    <row r="44" spans="1:25" s="27" customFormat="1" ht="18.75" customHeight="1">
      <c r="A44" s="37" t="s">
        <v>248</v>
      </c>
      <c r="B44" s="32">
        <v>0.16</v>
      </c>
      <c r="C44" s="38">
        <f t="shared" si="0"/>
        <v>433.63300000000004</v>
      </c>
      <c r="D44" s="32" t="s">
        <v>144</v>
      </c>
      <c r="E44" s="32">
        <v>34.55</v>
      </c>
      <c r="F44" s="32">
        <v>19.85</v>
      </c>
      <c r="G44" s="33">
        <f t="shared" si="1"/>
        <v>0.5951133501259446</v>
      </c>
      <c r="H44" s="38">
        <v>11.813</v>
      </c>
      <c r="I44" s="79" t="s">
        <v>48</v>
      </c>
      <c r="S44" s="7"/>
      <c r="W44" s="41"/>
      <c r="X44" s="41"/>
      <c r="Y44" s="42"/>
    </row>
    <row r="45" spans="1:25" s="27" customFormat="1" ht="18.75" customHeight="1">
      <c r="A45" s="37" t="s">
        <v>256</v>
      </c>
      <c r="B45" s="32">
        <v>0.09</v>
      </c>
      <c r="C45" s="38">
        <f t="shared" si="0"/>
        <v>433.563</v>
      </c>
      <c r="D45" s="32" t="s">
        <v>259</v>
      </c>
      <c r="E45" s="32">
        <v>34</v>
      </c>
      <c r="F45" s="32">
        <v>17.55</v>
      </c>
      <c r="G45" s="33">
        <f t="shared" si="1"/>
        <v>0.5246723646723647</v>
      </c>
      <c r="H45" s="38">
        <v>9.208</v>
      </c>
      <c r="I45" s="79" t="s">
        <v>48</v>
      </c>
      <c r="S45" s="7"/>
      <c r="W45" s="41"/>
      <c r="X45" s="41"/>
      <c r="Y45" s="42"/>
    </row>
    <row r="46" spans="1:25" s="27" customFormat="1" ht="18.75" customHeight="1">
      <c r="A46" s="37" t="s">
        <v>253</v>
      </c>
      <c r="B46" s="32">
        <v>0.06</v>
      </c>
      <c r="C46" s="38">
        <f t="shared" si="0"/>
        <v>433.533</v>
      </c>
      <c r="D46" s="32" t="s">
        <v>145</v>
      </c>
      <c r="E46" s="32">
        <v>34</v>
      </c>
      <c r="F46" s="32">
        <v>16.94</v>
      </c>
      <c r="G46" s="33">
        <f t="shared" si="1"/>
        <v>0.38364817001180634</v>
      </c>
      <c r="H46" s="38">
        <v>6.499</v>
      </c>
      <c r="I46" s="79" t="s">
        <v>48</v>
      </c>
      <c r="S46" s="7"/>
      <c r="W46" s="41"/>
      <c r="X46" s="41"/>
      <c r="Y46" s="42"/>
    </row>
    <row r="47" spans="1:25" s="27" customFormat="1" ht="18.75" customHeight="1">
      <c r="A47" s="37" t="s">
        <v>267</v>
      </c>
      <c r="B47" s="32">
        <v>-0.11</v>
      </c>
      <c r="C47" s="38">
        <f t="shared" si="0"/>
        <v>433.363</v>
      </c>
      <c r="D47" s="32" t="s">
        <v>276</v>
      </c>
      <c r="E47" s="32">
        <v>31.48</v>
      </c>
      <c r="F47" s="32">
        <v>10.7</v>
      </c>
      <c r="G47" s="33">
        <f aca="true" t="shared" si="2" ref="G47:G52">H47/F47</f>
        <v>0.48327102803738325</v>
      </c>
      <c r="H47" s="38">
        <v>5.171</v>
      </c>
      <c r="I47" s="79" t="s">
        <v>48</v>
      </c>
      <c r="S47" s="7"/>
      <c r="W47" s="41"/>
      <c r="X47" s="41"/>
      <c r="Y47" s="42"/>
    </row>
    <row r="48" spans="1:25" s="27" customFormat="1" ht="18.75" customHeight="1">
      <c r="A48" s="37" t="s">
        <v>274</v>
      </c>
      <c r="B48" s="32">
        <v>-0.19</v>
      </c>
      <c r="C48" s="38">
        <f t="shared" si="0"/>
        <v>433.283</v>
      </c>
      <c r="D48" s="32" t="s">
        <v>175</v>
      </c>
      <c r="E48" s="32">
        <v>31</v>
      </c>
      <c r="F48" s="32">
        <v>10.43</v>
      </c>
      <c r="G48" s="33">
        <f t="shared" si="2"/>
        <v>0.26529242569511025</v>
      </c>
      <c r="H48" s="38">
        <v>2.767</v>
      </c>
      <c r="I48" s="79" t="s">
        <v>48</v>
      </c>
      <c r="S48" s="7"/>
      <c r="W48" s="41"/>
      <c r="X48" s="41"/>
      <c r="Y48" s="42"/>
    </row>
    <row r="49" spans="1:39" s="27" customFormat="1" ht="21" customHeight="1">
      <c r="A49" s="37" t="s">
        <v>275</v>
      </c>
      <c r="B49" s="32">
        <v>-0.15</v>
      </c>
      <c r="C49" s="33">
        <f t="shared" si="0"/>
        <v>433.32300000000004</v>
      </c>
      <c r="D49" s="36" t="s">
        <v>177</v>
      </c>
      <c r="E49" s="32">
        <v>31.48</v>
      </c>
      <c r="F49" s="32">
        <v>12.52</v>
      </c>
      <c r="G49" s="33">
        <f t="shared" si="2"/>
        <v>0.36661341853035145</v>
      </c>
      <c r="H49" s="33">
        <v>4.59</v>
      </c>
      <c r="I49" s="79" t="s">
        <v>48</v>
      </c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</row>
    <row r="50" spans="1:39" s="27" customFormat="1" ht="21" customHeight="1">
      <c r="A50" s="37" t="s">
        <v>288</v>
      </c>
      <c r="B50" s="32">
        <v>-0.27</v>
      </c>
      <c r="C50" s="33">
        <f t="shared" si="0"/>
        <v>433.20300000000003</v>
      </c>
      <c r="D50" s="36" t="s">
        <v>292</v>
      </c>
      <c r="E50" s="32">
        <v>30.7</v>
      </c>
      <c r="F50" s="32">
        <v>11.23</v>
      </c>
      <c r="G50" s="33">
        <f t="shared" si="2"/>
        <v>0.2366874443455031</v>
      </c>
      <c r="H50" s="33">
        <v>2.658</v>
      </c>
      <c r="I50" s="79" t="s">
        <v>48</v>
      </c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</row>
    <row r="51" spans="1:39" s="27" customFormat="1" ht="21" customHeight="1">
      <c r="A51" s="37" t="s">
        <v>289</v>
      </c>
      <c r="B51" s="32">
        <v>-0.4</v>
      </c>
      <c r="C51" s="33">
        <f t="shared" si="0"/>
        <v>433.07300000000004</v>
      </c>
      <c r="D51" s="36" t="s">
        <v>178</v>
      </c>
      <c r="E51" s="32">
        <v>29.6</v>
      </c>
      <c r="F51" s="32">
        <v>7.98</v>
      </c>
      <c r="G51" s="33">
        <f t="shared" si="2"/>
        <v>0.2521303258145363</v>
      </c>
      <c r="H51" s="33">
        <v>2.012</v>
      </c>
      <c r="I51" s="79" t="s">
        <v>48</v>
      </c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</row>
    <row r="52" spans="1:39" s="27" customFormat="1" ht="21" customHeight="1">
      <c r="A52" s="43" t="s">
        <v>282</v>
      </c>
      <c r="B52" s="44">
        <v>-0.45</v>
      </c>
      <c r="C52" s="45">
        <f t="shared" si="0"/>
        <v>433.023</v>
      </c>
      <c r="D52" s="46" t="s">
        <v>293</v>
      </c>
      <c r="E52" s="44">
        <v>28.4</v>
      </c>
      <c r="F52" s="44">
        <v>6.6</v>
      </c>
      <c r="G52" s="45">
        <f t="shared" si="2"/>
        <v>0.2110606060606061</v>
      </c>
      <c r="H52" s="45">
        <v>1.393</v>
      </c>
      <c r="I52" s="80" t="s">
        <v>48</v>
      </c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</row>
    <row r="53" spans="1:25" s="27" customFormat="1" ht="18.75" customHeight="1">
      <c r="A53" s="48"/>
      <c r="B53" s="41"/>
      <c r="C53" s="42"/>
      <c r="D53" s="41"/>
      <c r="E53" s="41"/>
      <c r="F53" s="41"/>
      <c r="G53" s="42"/>
      <c r="H53" s="81"/>
      <c r="I53" s="8"/>
      <c r="S53" s="7"/>
      <c r="W53" s="41"/>
      <c r="X53" s="41"/>
      <c r="Y53" s="42"/>
    </row>
    <row r="54" spans="1:25" s="27" customFormat="1" ht="18.75" customHeight="1">
      <c r="A54" s="48"/>
      <c r="B54" s="41"/>
      <c r="C54" s="42"/>
      <c r="D54" s="41"/>
      <c r="E54" s="41"/>
      <c r="F54" s="41"/>
      <c r="G54" s="42"/>
      <c r="H54" s="81"/>
      <c r="I54" s="49"/>
      <c r="S54" s="7"/>
      <c r="W54" s="41"/>
      <c r="X54" s="41"/>
      <c r="Y54" s="42"/>
    </row>
    <row r="55" spans="1:25" s="27" customFormat="1" ht="18.75" customHeight="1">
      <c r="A55" s="48"/>
      <c r="B55" s="41"/>
      <c r="C55" s="42"/>
      <c r="D55" s="41"/>
      <c r="E55" s="41"/>
      <c r="F55" s="41"/>
      <c r="G55" s="42"/>
      <c r="H55" s="81"/>
      <c r="I55" s="49"/>
      <c r="S55" s="7"/>
      <c r="W55" s="41"/>
      <c r="X55" s="41"/>
      <c r="Y55" s="42"/>
    </row>
    <row r="56" spans="4:25" s="27" customFormat="1" ht="18.75" customHeight="1">
      <c r="D56" s="41"/>
      <c r="E56" s="41"/>
      <c r="F56" s="41"/>
      <c r="G56" s="42"/>
      <c r="H56" s="81"/>
      <c r="S56" s="7"/>
      <c r="W56" s="41"/>
      <c r="X56" s="41"/>
      <c r="Y56" s="42"/>
    </row>
    <row r="57" spans="4:25" s="27" customFormat="1" ht="18.75" customHeight="1">
      <c r="D57" s="41"/>
      <c r="E57" s="41"/>
      <c r="F57" s="41"/>
      <c r="G57" s="42"/>
      <c r="H57" s="81"/>
      <c r="S57" s="7"/>
      <c r="W57" s="41"/>
      <c r="X57" s="41"/>
      <c r="Y57" s="42"/>
    </row>
    <row r="58" spans="1:25" s="27" customFormat="1" ht="18.75" customHeight="1">
      <c r="A58" s="82"/>
      <c r="B58" s="41"/>
      <c r="C58" s="81"/>
      <c r="D58" s="41"/>
      <c r="E58" s="41"/>
      <c r="F58" s="41"/>
      <c r="G58" s="42"/>
      <c r="H58" s="81"/>
      <c r="I58" s="52"/>
      <c r="S58" s="7"/>
      <c r="W58" s="41"/>
      <c r="X58" s="41"/>
      <c r="Y58" s="42"/>
    </row>
    <row r="59" spans="1:25" s="27" customFormat="1" ht="18.75" customHeight="1">
      <c r="A59" s="82"/>
      <c r="B59" s="41"/>
      <c r="C59" s="81"/>
      <c r="D59" s="41"/>
      <c r="E59" s="41"/>
      <c r="F59" s="41"/>
      <c r="G59" s="42"/>
      <c r="H59" s="81"/>
      <c r="I59" s="52"/>
      <c r="S59" s="7"/>
      <c r="W59" s="41"/>
      <c r="X59" s="41"/>
      <c r="Y59" s="42"/>
    </row>
    <row r="60" spans="1:25" s="27" customFormat="1" ht="18.75" customHeight="1">
      <c r="A60" s="51" t="s">
        <v>49</v>
      </c>
      <c r="B60" s="41"/>
      <c r="C60" s="41"/>
      <c r="D60" s="41"/>
      <c r="E60" s="41"/>
      <c r="F60" s="41"/>
      <c r="G60" s="42"/>
      <c r="H60" s="81"/>
      <c r="I60" s="52"/>
      <c r="S60" s="7"/>
      <c r="W60" s="41"/>
      <c r="X60" s="41"/>
      <c r="Y60" s="42"/>
    </row>
    <row r="61" spans="1:25" s="27" customFormat="1" ht="18.75" customHeight="1">
      <c r="A61" s="53" t="s">
        <v>50</v>
      </c>
      <c r="B61" s="54">
        <f>+COUNT(B10:B55)</f>
        <v>43</v>
      </c>
      <c r="C61" s="41" t="s">
        <v>51</v>
      </c>
      <c r="D61" s="41"/>
      <c r="E61" s="41"/>
      <c r="F61" s="41"/>
      <c r="G61" s="42"/>
      <c r="H61" s="81"/>
      <c r="I61" s="52"/>
      <c r="S61" s="7"/>
      <c r="W61" s="41"/>
      <c r="X61" s="41"/>
      <c r="Y61" s="42"/>
    </row>
    <row r="62" spans="1:25" s="27" customFormat="1" ht="18.75" customHeight="1">
      <c r="A62" s="82"/>
      <c r="B62" s="41"/>
      <c r="C62" s="81"/>
      <c r="D62" s="41"/>
      <c r="E62" s="41"/>
      <c r="F62" s="41"/>
      <c r="G62" s="42"/>
      <c r="H62" s="81"/>
      <c r="I62" s="52"/>
      <c r="S62" s="7"/>
      <c r="W62" s="41"/>
      <c r="X62" s="41"/>
      <c r="Y62" s="42"/>
    </row>
    <row r="63" spans="1:25" s="27" customFormat="1" ht="18.75" customHeight="1">
      <c r="A63" s="82"/>
      <c r="B63" s="41"/>
      <c r="C63" s="81"/>
      <c r="D63" s="41"/>
      <c r="E63" s="41"/>
      <c r="F63" s="41"/>
      <c r="G63" s="42"/>
      <c r="H63" s="81"/>
      <c r="I63" s="52"/>
      <c r="S63" s="7"/>
      <c r="W63" s="41"/>
      <c r="X63" s="41"/>
      <c r="Y63" s="42"/>
    </row>
    <row r="64" spans="1:25" s="27" customFormat="1" ht="18.75" customHeight="1">
      <c r="A64" s="82"/>
      <c r="B64" s="41"/>
      <c r="C64" s="81"/>
      <c r="D64" s="41"/>
      <c r="E64" s="41"/>
      <c r="F64" s="41"/>
      <c r="G64" s="42"/>
      <c r="H64" s="81"/>
      <c r="I64" s="52"/>
      <c r="S64" s="7"/>
      <c r="W64" s="41"/>
      <c r="X64" s="41"/>
      <c r="Y64" s="42"/>
    </row>
    <row r="65" spans="1:25" s="27" customFormat="1" ht="18.75" customHeight="1">
      <c r="A65" s="82"/>
      <c r="B65" s="41"/>
      <c r="C65" s="81"/>
      <c r="D65" s="41"/>
      <c r="E65" s="41"/>
      <c r="F65" s="41"/>
      <c r="G65" s="42"/>
      <c r="H65" s="81"/>
      <c r="I65" s="52"/>
      <c r="S65" s="7"/>
      <c r="W65" s="41"/>
      <c r="X65" s="41"/>
      <c r="Y65" s="42"/>
    </row>
    <row r="66" spans="1:25" s="27" customFormat="1" ht="18.75" customHeight="1">
      <c r="A66" s="82"/>
      <c r="B66" s="41"/>
      <c r="C66" s="81"/>
      <c r="D66" s="41"/>
      <c r="E66" s="41"/>
      <c r="F66" s="41"/>
      <c r="G66" s="42"/>
      <c r="H66" s="81"/>
      <c r="I66" s="52"/>
      <c r="S66" s="7"/>
      <c r="W66" s="41"/>
      <c r="X66" s="41"/>
      <c r="Y66" s="42"/>
    </row>
    <row r="67" spans="1:25" s="27" customFormat="1" ht="18.75" customHeight="1">
      <c r="A67" s="82"/>
      <c r="B67" s="41"/>
      <c r="C67" s="81"/>
      <c r="D67" s="41"/>
      <c r="E67" s="41"/>
      <c r="F67" s="41"/>
      <c r="G67" s="42"/>
      <c r="H67" s="81"/>
      <c r="I67" s="52"/>
      <c r="S67" s="7"/>
      <c r="W67" s="41"/>
      <c r="X67" s="41"/>
      <c r="Y67" s="42"/>
    </row>
    <row r="68" spans="1:25" s="27" customFormat="1" ht="18.75" customHeight="1">
      <c r="A68" s="82"/>
      <c r="B68" s="41"/>
      <c r="C68" s="81"/>
      <c r="D68" s="41"/>
      <c r="E68" s="41"/>
      <c r="F68" s="41"/>
      <c r="G68" s="42"/>
      <c r="H68" s="81"/>
      <c r="I68" s="52"/>
      <c r="S68" s="7"/>
      <c r="W68" s="41"/>
      <c r="X68" s="41"/>
      <c r="Y68" s="42"/>
    </row>
    <row r="69" spans="1:25" s="27" customFormat="1" ht="18.75" customHeight="1">
      <c r="A69" s="82"/>
      <c r="B69" s="41"/>
      <c r="C69" s="81"/>
      <c r="D69" s="41"/>
      <c r="E69" s="41"/>
      <c r="F69" s="41"/>
      <c r="G69" s="42"/>
      <c r="H69" s="81"/>
      <c r="I69" s="52"/>
      <c r="S69" s="7"/>
      <c r="W69" s="41"/>
      <c r="X69" s="41"/>
      <c r="Y69" s="42"/>
    </row>
    <row r="70" spans="1:25" s="27" customFormat="1" ht="18.75" customHeight="1">
      <c r="A70" s="82"/>
      <c r="B70" s="41"/>
      <c r="C70" s="81"/>
      <c r="D70" s="41"/>
      <c r="E70" s="41"/>
      <c r="F70" s="41"/>
      <c r="G70" s="42"/>
      <c r="H70" s="81"/>
      <c r="I70" s="52"/>
      <c r="S70" s="7"/>
      <c r="W70" s="41"/>
      <c r="X70" s="41"/>
      <c r="Y70" s="42"/>
    </row>
    <row r="71" spans="1:25" s="27" customFormat="1" ht="18.75" customHeight="1">
      <c r="A71" s="82"/>
      <c r="B71" s="41"/>
      <c r="C71" s="81"/>
      <c r="D71" s="41"/>
      <c r="E71" s="41"/>
      <c r="F71" s="41"/>
      <c r="G71" s="42"/>
      <c r="H71" s="81"/>
      <c r="I71" s="52"/>
      <c r="S71" s="7"/>
      <c r="W71" s="41"/>
      <c r="X71" s="41"/>
      <c r="Y71" s="42"/>
    </row>
    <row r="72" spans="1:25" s="27" customFormat="1" ht="18.75" customHeight="1">
      <c r="A72" s="82"/>
      <c r="B72" s="41"/>
      <c r="C72" s="81"/>
      <c r="D72" s="41"/>
      <c r="E72" s="41"/>
      <c r="F72" s="41"/>
      <c r="G72" s="42"/>
      <c r="H72" s="81"/>
      <c r="I72" s="52"/>
      <c r="S72" s="7"/>
      <c r="W72" s="41"/>
      <c r="X72" s="41"/>
      <c r="Y72" s="42"/>
    </row>
    <row r="73" spans="1:25" s="27" customFormat="1" ht="18.75" customHeight="1">
      <c r="A73" s="82"/>
      <c r="B73" s="41"/>
      <c r="C73" s="81"/>
      <c r="D73" s="41"/>
      <c r="E73" s="41"/>
      <c r="F73" s="41"/>
      <c r="G73" s="42"/>
      <c r="H73" s="81"/>
      <c r="I73" s="52"/>
      <c r="S73" s="7"/>
      <c r="W73" s="41"/>
      <c r="X73" s="41"/>
      <c r="Y73" s="42"/>
    </row>
    <row r="74" spans="1:25" s="27" customFormat="1" ht="18.75" customHeight="1">
      <c r="A74" s="82"/>
      <c r="B74" s="41"/>
      <c r="C74" s="81"/>
      <c r="D74" s="41"/>
      <c r="E74" s="41"/>
      <c r="F74" s="41"/>
      <c r="G74" s="42"/>
      <c r="H74" s="81"/>
      <c r="I74" s="52"/>
      <c r="S74" s="7"/>
      <c r="W74" s="41"/>
      <c r="X74" s="41"/>
      <c r="Y74" s="42"/>
    </row>
    <row r="75" spans="1:25" s="27" customFormat="1" ht="18.75" customHeight="1">
      <c r="A75" s="82"/>
      <c r="B75" s="41"/>
      <c r="C75" s="81"/>
      <c r="D75" s="41"/>
      <c r="E75" s="41"/>
      <c r="F75" s="41"/>
      <c r="G75" s="42"/>
      <c r="H75" s="81"/>
      <c r="I75" s="52"/>
      <c r="S75" s="7"/>
      <c r="W75" s="41"/>
      <c r="X75" s="41"/>
      <c r="Y75" s="42"/>
    </row>
    <row r="76" spans="1:25" s="27" customFormat="1" ht="18.75" customHeight="1">
      <c r="A76" s="82"/>
      <c r="B76" s="41"/>
      <c r="C76" s="81"/>
      <c r="D76" s="41"/>
      <c r="E76" s="41"/>
      <c r="F76" s="41"/>
      <c r="G76" s="42"/>
      <c r="H76" s="81"/>
      <c r="I76" s="52"/>
      <c r="S76" s="7"/>
      <c r="W76" s="41"/>
      <c r="X76" s="41"/>
      <c r="Y76" s="42"/>
    </row>
    <row r="77" spans="1:25" s="27" customFormat="1" ht="18.75" customHeight="1">
      <c r="A77" s="83"/>
      <c r="C77" s="83"/>
      <c r="H77" s="83"/>
      <c r="S77" s="7"/>
      <c r="W77" s="41"/>
      <c r="X77" s="41"/>
      <c r="Y77" s="42"/>
    </row>
    <row r="78" spans="1:25" s="27" customFormat="1" ht="18.75" customHeight="1">
      <c r="A78" s="83"/>
      <c r="C78" s="83"/>
      <c r="H78" s="83"/>
      <c r="S78" s="7"/>
      <c r="W78" s="41"/>
      <c r="X78" s="41"/>
      <c r="Y78" s="42"/>
    </row>
    <row r="79" spans="1:25" s="27" customFormat="1" ht="18.75" customHeight="1">
      <c r="A79" s="83"/>
      <c r="C79" s="83"/>
      <c r="H79" s="83"/>
      <c r="S79" s="7"/>
      <c r="W79" s="41"/>
      <c r="X79" s="41"/>
      <c r="Y79" s="42"/>
    </row>
    <row r="80" spans="1:25" s="27" customFormat="1" ht="18.75" customHeight="1">
      <c r="A80" s="83"/>
      <c r="C80" s="83"/>
      <c r="H80" s="83"/>
      <c r="S80" s="7"/>
      <c r="W80" s="41"/>
      <c r="X80" s="41"/>
      <c r="Y80" s="42"/>
    </row>
    <row r="81" spans="1:25" s="27" customFormat="1" ht="18.75" customHeight="1">
      <c r="A81" s="82"/>
      <c r="B81" s="41"/>
      <c r="C81" s="81"/>
      <c r="D81" s="41"/>
      <c r="E81" s="41"/>
      <c r="F81" s="41"/>
      <c r="G81" s="42"/>
      <c r="H81" s="81"/>
      <c r="I81" s="52"/>
      <c r="S81" s="7"/>
      <c r="W81" s="41"/>
      <c r="X81" s="41"/>
      <c r="Y81" s="42"/>
    </row>
    <row r="82" spans="1:25" s="27" customFormat="1" ht="18.75" customHeight="1">
      <c r="A82" s="82"/>
      <c r="B82" s="41"/>
      <c r="C82" s="81"/>
      <c r="D82" s="41"/>
      <c r="E82" s="41"/>
      <c r="F82" s="41"/>
      <c r="G82" s="42"/>
      <c r="H82" s="81"/>
      <c r="I82" s="52"/>
      <c r="S82" s="7"/>
      <c r="W82" s="41"/>
      <c r="X82" s="41"/>
      <c r="Y82" s="42"/>
    </row>
    <row r="83" spans="1:25" s="27" customFormat="1" ht="18.75" customHeight="1">
      <c r="A83" s="82"/>
      <c r="B83" s="41"/>
      <c r="C83" s="81"/>
      <c r="D83" s="41"/>
      <c r="E83" s="41"/>
      <c r="F83" s="41"/>
      <c r="G83" s="42"/>
      <c r="H83" s="81"/>
      <c r="I83" s="52"/>
      <c r="S83" s="7"/>
      <c r="W83" s="41"/>
      <c r="X83" s="41"/>
      <c r="Y83" s="42"/>
    </row>
    <row r="84" spans="1:25" s="27" customFormat="1" ht="18.75" customHeight="1">
      <c r="A84" s="82"/>
      <c r="B84" s="41"/>
      <c r="C84" s="81"/>
      <c r="D84" s="41"/>
      <c r="E84" s="41"/>
      <c r="F84" s="41"/>
      <c r="G84" s="42"/>
      <c r="H84" s="81"/>
      <c r="I84" s="52"/>
      <c r="S84" s="7"/>
      <c r="W84" s="41"/>
      <c r="X84" s="41"/>
      <c r="Y84" s="42"/>
    </row>
    <row r="85" spans="1:25" s="27" customFormat="1" ht="18.75" customHeight="1">
      <c r="A85" s="82"/>
      <c r="B85" s="41"/>
      <c r="C85" s="81"/>
      <c r="D85" s="41"/>
      <c r="E85" s="41"/>
      <c r="F85" s="41"/>
      <c r="G85" s="42"/>
      <c r="H85" s="81"/>
      <c r="I85" s="52"/>
      <c r="S85" s="7"/>
      <c r="W85" s="41"/>
      <c r="X85" s="41"/>
      <c r="Y85" s="42"/>
    </row>
    <row r="86" spans="1:92" s="30" customFormat="1" ht="21" customHeight="1">
      <c r="A86" s="83"/>
      <c r="B86" s="27"/>
      <c r="C86" s="83"/>
      <c r="D86" s="27"/>
      <c r="E86" s="27"/>
      <c r="F86" s="27"/>
      <c r="G86" s="27"/>
      <c r="H86" s="83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7"/>
      <c r="T86" s="27"/>
      <c r="U86" s="27"/>
      <c r="V86" s="27"/>
      <c r="W86" s="41"/>
      <c r="X86" s="41"/>
      <c r="Y86" s="42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</row>
    <row r="87" spans="1:92" s="85" customFormat="1" ht="21" customHeight="1">
      <c r="A87" s="84"/>
      <c r="B87" s="28"/>
      <c r="C87" s="84"/>
      <c r="D87" s="28"/>
      <c r="E87" s="28"/>
      <c r="F87" s="28"/>
      <c r="G87" s="28"/>
      <c r="H87" s="84"/>
      <c r="I87" s="28"/>
      <c r="J87" s="27"/>
      <c r="K87" s="27"/>
      <c r="L87" s="27"/>
      <c r="M87" s="27"/>
      <c r="N87" s="27"/>
      <c r="O87" s="27"/>
      <c r="P87" s="27"/>
      <c r="Q87" s="27"/>
      <c r="R87" s="27"/>
      <c r="S87" s="7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</row>
    <row r="88" spans="1:92" s="85" customFormat="1" ht="21" customHeight="1">
      <c r="A88" s="84"/>
      <c r="B88" s="28"/>
      <c r="C88" s="84"/>
      <c r="D88" s="28"/>
      <c r="E88" s="28"/>
      <c r="F88" s="28"/>
      <c r="G88" s="28"/>
      <c r="H88" s="84"/>
      <c r="I88" s="28"/>
      <c r="J88" s="27"/>
      <c r="K88" s="27"/>
      <c r="L88" s="27"/>
      <c r="M88" s="27"/>
      <c r="N88" s="27"/>
      <c r="O88" s="27"/>
      <c r="P88" s="27"/>
      <c r="Q88" s="27"/>
      <c r="R88" s="27"/>
      <c r="S88" s="7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</row>
    <row r="89" spans="1:19" s="28" customFormat="1" ht="21" customHeight="1">
      <c r="A89" s="82"/>
      <c r="B89" s="41"/>
      <c r="C89" s="81"/>
      <c r="D89" s="41"/>
      <c r="E89" s="41"/>
      <c r="F89" s="41"/>
      <c r="G89" s="42"/>
      <c r="H89" s="81"/>
      <c r="I89" s="52"/>
      <c r="J89" s="27"/>
      <c r="K89" s="27"/>
      <c r="L89" s="27"/>
      <c r="M89" s="27"/>
      <c r="N89" s="27"/>
      <c r="O89" s="27"/>
      <c r="P89" s="27"/>
      <c r="Q89" s="27"/>
      <c r="R89" s="27"/>
      <c r="S89" s="7"/>
    </row>
    <row r="90" spans="1:19" s="28" customFormat="1" ht="21" customHeight="1">
      <c r="A90" s="82"/>
      <c r="B90" s="41"/>
      <c r="C90" s="81"/>
      <c r="D90" s="41"/>
      <c r="E90" s="41"/>
      <c r="F90" s="41"/>
      <c r="G90" s="42"/>
      <c r="H90" s="81"/>
      <c r="I90" s="52"/>
      <c r="J90" s="27"/>
      <c r="K90" s="27"/>
      <c r="L90" s="27"/>
      <c r="M90" s="27"/>
      <c r="N90" s="27"/>
      <c r="O90" s="27"/>
      <c r="P90" s="27"/>
      <c r="Q90" s="27"/>
      <c r="R90" s="27"/>
      <c r="S90" s="7"/>
    </row>
    <row r="91" spans="1:19" s="28" customFormat="1" ht="21" customHeight="1">
      <c r="A91" s="82"/>
      <c r="B91" s="41"/>
      <c r="C91" s="81"/>
      <c r="D91" s="41"/>
      <c r="E91" s="41"/>
      <c r="F91" s="41"/>
      <c r="G91" s="42"/>
      <c r="H91" s="81"/>
      <c r="I91" s="52"/>
      <c r="J91" s="27"/>
      <c r="K91" s="27"/>
      <c r="L91" s="27"/>
      <c r="M91" s="27"/>
      <c r="N91" s="27"/>
      <c r="O91" s="27"/>
      <c r="P91" s="27"/>
      <c r="Q91" s="27"/>
      <c r="R91" s="27"/>
      <c r="S91" s="7"/>
    </row>
    <row r="92" spans="1:19" s="28" customFormat="1" ht="21" customHeight="1">
      <c r="A92" s="82"/>
      <c r="B92" s="41"/>
      <c r="C92" s="81"/>
      <c r="D92" s="41"/>
      <c r="E92" s="41"/>
      <c r="F92" s="41"/>
      <c r="G92" s="42"/>
      <c r="H92" s="81"/>
      <c r="I92" s="52"/>
      <c r="J92" s="27"/>
      <c r="K92" s="27"/>
      <c r="L92" s="27"/>
      <c r="M92" s="27"/>
      <c r="N92" s="27"/>
      <c r="O92" s="27"/>
      <c r="P92" s="27"/>
      <c r="Q92" s="27"/>
      <c r="R92" s="27"/>
      <c r="S92" s="7"/>
    </row>
    <row r="93" spans="1:19" s="28" customFormat="1" ht="21" customHeight="1">
      <c r="A93" s="82"/>
      <c r="B93" s="41"/>
      <c r="C93" s="81"/>
      <c r="D93" s="41"/>
      <c r="E93" s="41"/>
      <c r="F93" s="41"/>
      <c r="G93" s="42"/>
      <c r="H93" s="81"/>
      <c r="I93" s="52"/>
      <c r="J93" s="27"/>
      <c r="K93" s="27"/>
      <c r="L93" s="27"/>
      <c r="M93" s="27"/>
      <c r="N93" s="27"/>
      <c r="O93" s="27"/>
      <c r="P93" s="27"/>
      <c r="Q93" s="27"/>
      <c r="R93" s="27"/>
      <c r="S93" s="7"/>
    </row>
    <row r="94" spans="1:19" s="28" customFormat="1" ht="21" customHeight="1">
      <c r="A94" s="82"/>
      <c r="B94" s="41"/>
      <c r="C94" s="81"/>
      <c r="D94" s="41"/>
      <c r="E94" s="41"/>
      <c r="F94" s="41"/>
      <c r="G94" s="42"/>
      <c r="H94" s="81"/>
      <c r="I94" s="52"/>
      <c r="J94" s="27"/>
      <c r="K94" s="27"/>
      <c r="L94" s="27"/>
      <c r="M94" s="27"/>
      <c r="N94" s="27"/>
      <c r="O94" s="27"/>
      <c r="P94" s="27"/>
      <c r="Q94" s="27"/>
      <c r="R94" s="27"/>
      <c r="S94" s="7"/>
    </row>
    <row r="95" spans="1:19" s="28" customFormat="1" ht="21" customHeight="1">
      <c r="A95" s="82"/>
      <c r="B95" s="41"/>
      <c r="C95" s="81"/>
      <c r="D95" s="41"/>
      <c r="E95" s="41"/>
      <c r="F95" s="41"/>
      <c r="G95" s="42"/>
      <c r="H95" s="81"/>
      <c r="I95" s="52"/>
      <c r="J95" s="27"/>
      <c r="K95" s="27"/>
      <c r="L95" s="27"/>
      <c r="M95" s="27"/>
      <c r="N95" s="27"/>
      <c r="O95" s="27"/>
      <c r="P95" s="27"/>
      <c r="Q95" s="27"/>
      <c r="R95" s="27"/>
      <c r="S95" s="7"/>
    </row>
    <row r="96" spans="1:19" s="28" customFormat="1" ht="21" customHeight="1">
      <c r="A96" s="82"/>
      <c r="B96" s="41"/>
      <c r="C96" s="81"/>
      <c r="D96" s="41"/>
      <c r="E96" s="41"/>
      <c r="F96" s="41"/>
      <c r="G96" s="42"/>
      <c r="H96" s="81"/>
      <c r="I96" s="52"/>
      <c r="J96" s="27"/>
      <c r="K96" s="27"/>
      <c r="L96" s="27"/>
      <c r="M96" s="27"/>
      <c r="N96" s="27"/>
      <c r="O96" s="27"/>
      <c r="P96" s="27"/>
      <c r="Q96" s="27"/>
      <c r="R96" s="27"/>
      <c r="S96" s="7"/>
    </row>
    <row r="97" spans="1:19" s="28" customFormat="1" ht="21" customHeight="1">
      <c r="A97" s="82"/>
      <c r="B97" s="41"/>
      <c r="C97" s="81"/>
      <c r="D97" s="41"/>
      <c r="E97" s="41"/>
      <c r="F97" s="41"/>
      <c r="G97" s="42"/>
      <c r="H97" s="81"/>
      <c r="I97" s="52"/>
      <c r="J97" s="27"/>
      <c r="K97" s="27"/>
      <c r="L97" s="27"/>
      <c r="M97" s="27"/>
      <c r="N97" s="27"/>
      <c r="O97" s="27"/>
      <c r="P97" s="27"/>
      <c r="Q97" s="27"/>
      <c r="R97" s="27"/>
      <c r="S97" s="7"/>
    </row>
    <row r="98" spans="1:19" s="28" customFormat="1" ht="21" customHeight="1">
      <c r="A98" s="82"/>
      <c r="B98" s="41"/>
      <c r="C98" s="81"/>
      <c r="D98" s="41"/>
      <c r="E98" s="41"/>
      <c r="F98" s="41"/>
      <c r="G98" s="42"/>
      <c r="H98" s="81"/>
      <c r="I98" s="52"/>
      <c r="J98" s="27"/>
      <c r="K98" s="27"/>
      <c r="L98" s="27"/>
      <c r="M98" s="27"/>
      <c r="N98" s="27"/>
      <c r="O98" s="27"/>
      <c r="P98" s="27"/>
      <c r="Q98" s="27"/>
      <c r="R98" s="27"/>
      <c r="S98" s="7"/>
    </row>
    <row r="99" spans="1:19" s="28" customFormat="1" ht="21" customHeight="1">
      <c r="A99" s="82"/>
      <c r="B99" s="41"/>
      <c r="C99" s="81"/>
      <c r="D99" s="41"/>
      <c r="E99" s="41"/>
      <c r="F99" s="41"/>
      <c r="G99" s="42"/>
      <c r="H99" s="81"/>
      <c r="I99" s="52"/>
      <c r="J99" s="27"/>
      <c r="K99" s="27"/>
      <c r="L99" s="27"/>
      <c r="M99" s="27"/>
      <c r="N99" s="27"/>
      <c r="O99" s="27"/>
      <c r="P99" s="27"/>
      <c r="Q99" s="27"/>
      <c r="R99" s="27"/>
      <c r="S99" s="7"/>
    </row>
    <row r="100" spans="1:19" s="28" customFormat="1" ht="21" customHeight="1">
      <c r="A100" s="82"/>
      <c r="B100" s="41"/>
      <c r="C100" s="81"/>
      <c r="D100" s="41"/>
      <c r="E100" s="41"/>
      <c r="F100" s="41"/>
      <c r="G100" s="42"/>
      <c r="H100" s="81"/>
      <c r="I100" s="52"/>
      <c r="S100" s="7"/>
    </row>
    <row r="101" spans="1:19" s="28" customFormat="1" ht="21" customHeight="1">
      <c r="A101" s="82"/>
      <c r="B101" s="41"/>
      <c r="C101" s="81"/>
      <c r="D101" s="41"/>
      <c r="E101" s="41"/>
      <c r="F101" s="41"/>
      <c r="G101" s="42"/>
      <c r="H101" s="81"/>
      <c r="I101" s="52"/>
      <c r="S101" s="7"/>
    </row>
    <row r="102" spans="1:19" s="28" customFormat="1" ht="21" customHeight="1">
      <c r="A102" s="82"/>
      <c r="B102" s="41"/>
      <c r="C102" s="81"/>
      <c r="D102" s="41"/>
      <c r="E102" s="41"/>
      <c r="F102" s="41"/>
      <c r="G102" s="42"/>
      <c r="H102" s="81"/>
      <c r="I102" s="52"/>
      <c r="J102" s="50"/>
      <c r="K102" s="50"/>
      <c r="L102" s="50"/>
      <c r="M102" s="50"/>
      <c r="N102" s="50"/>
      <c r="O102" s="50"/>
      <c r="P102" s="50"/>
      <c r="Q102" s="50"/>
      <c r="R102" s="50"/>
      <c r="S102" s="7"/>
    </row>
    <row r="103" spans="1:19" s="28" customFormat="1" ht="21" customHeight="1">
      <c r="A103" s="82"/>
      <c r="B103" s="41"/>
      <c r="C103" s="81"/>
      <c r="D103" s="41"/>
      <c r="E103" s="41"/>
      <c r="F103" s="41"/>
      <c r="G103" s="42"/>
      <c r="H103" s="81"/>
      <c r="I103" s="52"/>
      <c r="J103" s="50"/>
      <c r="K103" s="50"/>
      <c r="L103" s="50"/>
      <c r="M103" s="50"/>
      <c r="N103" s="50"/>
      <c r="O103" s="50"/>
      <c r="P103" s="50"/>
      <c r="Q103" s="50"/>
      <c r="R103" s="50"/>
      <c r="S103" s="7"/>
    </row>
    <row r="104" spans="1:19" s="28" customFormat="1" ht="21" customHeight="1">
      <c r="A104" s="82"/>
      <c r="B104" s="41"/>
      <c r="C104" s="81"/>
      <c r="D104" s="41"/>
      <c r="E104" s="41"/>
      <c r="F104" s="41"/>
      <c r="G104" s="42"/>
      <c r="H104" s="81"/>
      <c r="I104" s="52"/>
      <c r="J104" s="50"/>
      <c r="K104" s="50"/>
      <c r="L104" s="50"/>
      <c r="M104" s="50"/>
      <c r="N104" s="50"/>
      <c r="O104" s="50"/>
      <c r="P104" s="50"/>
      <c r="Q104" s="50"/>
      <c r="R104" s="50"/>
      <c r="S104" s="7"/>
    </row>
    <row r="105" spans="1:19" s="28" customFormat="1" ht="21" customHeight="1">
      <c r="A105" s="82"/>
      <c r="B105" s="41"/>
      <c r="C105" s="81"/>
      <c r="D105" s="41"/>
      <c r="E105" s="41"/>
      <c r="F105" s="41"/>
      <c r="G105" s="42"/>
      <c r="H105" s="81"/>
      <c r="I105" s="52"/>
      <c r="J105" s="50"/>
      <c r="K105" s="50"/>
      <c r="L105" s="50"/>
      <c r="M105" s="50"/>
      <c r="N105" s="50"/>
      <c r="O105" s="50"/>
      <c r="P105" s="50"/>
      <c r="Q105" s="50"/>
      <c r="R105" s="50"/>
      <c r="S105" s="7"/>
    </row>
    <row r="106" spans="1:19" s="28" customFormat="1" ht="21" customHeight="1">
      <c r="A106" s="82"/>
      <c r="B106" s="41"/>
      <c r="C106" s="81"/>
      <c r="D106" s="41"/>
      <c r="E106" s="41"/>
      <c r="F106" s="41"/>
      <c r="G106" s="42"/>
      <c r="H106" s="81"/>
      <c r="I106" s="52"/>
      <c r="J106" s="50"/>
      <c r="K106" s="50"/>
      <c r="L106" s="50"/>
      <c r="M106" s="50"/>
      <c r="N106" s="50"/>
      <c r="O106" s="50"/>
      <c r="P106" s="50"/>
      <c r="Q106" s="50"/>
      <c r="R106" s="50"/>
      <c r="S106" s="7"/>
    </row>
    <row r="107" spans="1:19" s="28" customFormat="1" ht="21" customHeight="1">
      <c r="A107" s="82"/>
      <c r="B107" s="41"/>
      <c r="C107" s="81"/>
      <c r="D107" s="41"/>
      <c r="E107" s="41"/>
      <c r="F107" s="41"/>
      <c r="G107" s="42"/>
      <c r="H107" s="81"/>
      <c r="I107" s="52"/>
      <c r="J107" s="50"/>
      <c r="K107" s="50"/>
      <c r="L107" s="50"/>
      <c r="M107" s="50"/>
      <c r="N107" s="50"/>
      <c r="O107" s="50"/>
      <c r="P107" s="50"/>
      <c r="Q107" s="50"/>
      <c r="R107" s="50"/>
      <c r="S107" s="7"/>
    </row>
    <row r="108" spans="1:19" s="28" customFormat="1" ht="21" customHeight="1">
      <c r="A108" s="82"/>
      <c r="B108" s="41"/>
      <c r="C108" s="81"/>
      <c r="D108" s="41"/>
      <c r="E108" s="41"/>
      <c r="F108" s="41"/>
      <c r="G108" s="42"/>
      <c r="H108" s="81"/>
      <c r="I108" s="52"/>
      <c r="J108" s="50"/>
      <c r="K108" s="50"/>
      <c r="L108" s="50"/>
      <c r="M108" s="50"/>
      <c r="N108" s="50"/>
      <c r="O108" s="50"/>
      <c r="P108" s="50"/>
      <c r="Q108" s="50"/>
      <c r="R108" s="50"/>
      <c r="S108" s="7"/>
    </row>
    <row r="109" spans="1:19" s="28" customFormat="1" ht="21" customHeight="1">
      <c r="A109" s="82"/>
      <c r="B109" s="41"/>
      <c r="C109" s="81"/>
      <c r="D109" s="41"/>
      <c r="E109" s="41"/>
      <c r="F109" s="41"/>
      <c r="G109" s="42"/>
      <c r="H109" s="81"/>
      <c r="I109" s="52"/>
      <c r="J109" s="50"/>
      <c r="K109" s="50"/>
      <c r="L109" s="50"/>
      <c r="M109" s="50"/>
      <c r="N109" s="50"/>
      <c r="O109" s="50"/>
      <c r="P109" s="50"/>
      <c r="Q109" s="50"/>
      <c r="R109" s="50"/>
      <c r="S109" s="7"/>
    </row>
    <row r="110" spans="1:19" s="28" customFormat="1" ht="21" customHeight="1">
      <c r="A110" s="82"/>
      <c r="B110" s="41"/>
      <c r="C110" s="81"/>
      <c r="D110" s="41"/>
      <c r="E110" s="41"/>
      <c r="F110" s="41"/>
      <c r="G110" s="42"/>
      <c r="H110" s="81"/>
      <c r="I110" s="52"/>
      <c r="J110" s="50"/>
      <c r="K110" s="50"/>
      <c r="L110" s="50"/>
      <c r="M110" s="50"/>
      <c r="N110" s="50"/>
      <c r="O110" s="50"/>
      <c r="P110" s="50"/>
      <c r="Q110" s="50"/>
      <c r="R110" s="50"/>
      <c r="S110" s="7"/>
    </row>
    <row r="111" spans="1:19" s="28" customFormat="1" ht="21" customHeight="1">
      <c r="A111" s="82"/>
      <c r="B111" s="41"/>
      <c r="C111" s="81"/>
      <c r="D111" s="41"/>
      <c r="E111" s="41"/>
      <c r="F111" s="41"/>
      <c r="G111" s="42"/>
      <c r="H111" s="81"/>
      <c r="I111" s="52"/>
      <c r="J111" s="50"/>
      <c r="K111" s="50"/>
      <c r="L111" s="50"/>
      <c r="M111" s="50"/>
      <c r="N111" s="50"/>
      <c r="O111" s="50"/>
      <c r="P111" s="50"/>
      <c r="Q111" s="50"/>
      <c r="R111" s="50"/>
      <c r="S111" s="7"/>
    </row>
    <row r="112" spans="1:19" s="28" customFormat="1" ht="15" customHeight="1">
      <c r="A112" s="82"/>
      <c r="B112" s="41"/>
      <c r="C112" s="81"/>
      <c r="D112" s="41"/>
      <c r="E112" s="41"/>
      <c r="F112" s="41"/>
      <c r="G112" s="42"/>
      <c r="H112" s="81"/>
      <c r="I112" s="52"/>
      <c r="J112" s="50"/>
      <c r="K112" s="50"/>
      <c r="L112" s="50"/>
      <c r="M112" s="50"/>
      <c r="N112" s="50"/>
      <c r="O112" s="50"/>
      <c r="P112" s="50"/>
      <c r="Q112" s="50"/>
      <c r="R112" s="50"/>
      <c r="S112" s="7"/>
    </row>
    <row r="113" spans="1:19" s="28" customFormat="1" ht="15" customHeight="1">
      <c r="A113" s="86"/>
      <c r="B113" s="59"/>
      <c r="C113" s="81"/>
      <c r="D113" s="59"/>
      <c r="E113" s="59"/>
      <c r="F113" s="59"/>
      <c r="G113" s="60"/>
      <c r="H113" s="81"/>
      <c r="I113" s="52"/>
      <c r="J113" s="50"/>
      <c r="K113" s="50"/>
      <c r="L113" s="50"/>
      <c r="M113" s="50"/>
      <c r="N113" s="50"/>
      <c r="O113" s="50"/>
      <c r="P113" s="50"/>
      <c r="Q113" s="50"/>
      <c r="R113" s="50"/>
      <c r="S113" s="7"/>
    </row>
    <row r="114" spans="1:19" s="28" customFormat="1" ht="15" customHeight="1">
      <c r="A114" s="86"/>
      <c r="B114" s="59"/>
      <c r="C114" s="81"/>
      <c r="D114" s="59"/>
      <c r="E114" s="59"/>
      <c r="F114" s="59"/>
      <c r="G114" s="60"/>
      <c r="H114" s="81"/>
      <c r="I114" s="52"/>
      <c r="J114" s="50"/>
      <c r="K114" s="50"/>
      <c r="L114" s="50"/>
      <c r="M114" s="50"/>
      <c r="N114" s="50"/>
      <c r="O114" s="50"/>
      <c r="P114" s="50"/>
      <c r="Q114" s="50"/>
      <c r="R114" s="50"/>
      <c r="S114" s="7"/>
    </row>
    <row r="115" spans="1:19" s="28" customFormat="1" ht="15" customHeight="1">
      <c r="A115" s="86"/>
      <c r="B115" s="59"/>
      <c r="C115" s="81"/>
      <c r="D115" s="59"/>
      <c r="E115" s="59"/>
      <c r="F115" s="59"/>
      <c r="G115" s="60"/>
      <c r="H115" s="81"/>
      <c r="I115" s="57"/>
      <c r="J115" s="50"/>
      <c r="K115" s="50"/>
      <c r="L115" s="50"/>
      <c r="M115" s="50"/>
      <c r="N115" s="50"/>
      <c r="O115" s="50"/>
      <c r="P115" s="50"/>
      <c r="Q115" s="50"/>
      <c r="R115" s="50"/>
      <c r="S115" s="7"/>
    </row>
    <row r="116" spans="1:19" s="28" customFormat="1" ht="15" customHeight="1">
      <c r="A116" s="86"/>
      <c r="B116" s="59"/>
      <c r="C116" s="81"/>
      <c r="D116" s="59"/>
      <c r="E116" s="59"/>
      <c r="F116" s="59"/>
      <c r="G116" s="60"/>
      <c r="H116" s="81"/>
      <c r="I116" s="57"/>
      <c r="J116" s="50"/>
      <c r="K116" s="50"/>
      <c r="L116" s="50"/>
      <c r="M116" s="50"/>
      <c r="N116" s="50"/>
      <c r="O116" s="50"/>
      <c r="P116" s="50"/>
      <c r="Q116" s="50"/>
      <c r="R116" s="50"/>
      <c r="S116" s="7"/>
    </row>
    <row r="117" spans="1:19" s="28" customFormat="1" ht="15" customHeight="1">
      <c r="A117" s="86"/>
      <c r="B117" s="59"/>
      <c r="C117" s="81"/>
      <c r="D117" s="59"/>
      <c r="E117" s="59"/>
      <c r="F117" s="59"/>
      <c r="G117" s="60"/>
      <c r="H117" s="81"/>
      <c r="I117" s="57"/>
      <c r="J117" s="50"/>
      <c r="K117" s="50"/>
      <c r="L117" s="50"/>
      <c r="M117" s="50"/>
      <c r="N117" s="50"/>
      <c r="O117" s="50"/>
      <c r="P117" s="50"/>
      <c r="Q117" s="50"/>
      <c r="R117" s="50"/>
      <c r="S117" s="7"/>
    </row>
    <row r="118" spans="1:19" s="28" customFormat="1" ht="15" customHeight="1">
      <c r="A118" s="86"/>
      <c r="B118" s="59"/>
      <c r="C118" s="81"/>
      <c r="D118" s="59"/>
      <c r="E118" s="59"/>
      <c r="F118" s="59"/>
      <c r="G118" s="60"/>
      <c r="H118" s="81"/>
      <c r="I118" s="57"/>
      <c r="J118" s="50"/>
      <c r="K118" s="50"/>
      <c r="L118" s="50"/>
      <c r="M118" s="50"/>
      <c r="N118" s="50"/>
      <c r="O118" s="50"/>
      <c r="P118" s="50"/>
      <c r="Q118" s="50"/>
      <c r="R118" s="50"/>
      <c r="S118" s="7"/>
    </row>
    <row r="119" spans="1:19" s="28" customFormat="1" ht="15" customHeight="1">
      <c r="A119" s="86"/>
      <c r="B119" s="59"/>
      <c r="C119" s="81"/>
      <c r="D119" s="59"/>
      <c r="E119" s="59"/>
      <c r="F119" s="59"/>
      <c r="G119" s="60"/>
      <c r="H119" s="81"/>
      <c r="I119" s="57"/>
      <c r="J119" s="50"/>
      <c r="K119" s="50"/>
      <c r="L119" s="50"/>
      <c r="M119" s="50"/>
      <c r="N119" s="50"/>
      <c r="O119" s="50"/>
      <c r="P119" s="50"/>
      <c r="Q119" s="50"/>
      <c r="R119" s="50"/>
      <c r="S119" s="7"/>
    </row>
    <row r="120" spans="1:19" s="28" customFormat="1" ht="15" customHeight="1">
      <c r="A120" s="86"/>
      <c r="B120" s="59"/>
      <c r="C120" s="81"/>
      <c r="D120" s="59"/>
      <c r="E120" s="59"/>
      <c r="F120" s="59"/>
      <c r="G120" s="60"/>
      <c r="H120" s="81"/>
      <c r="I120" s="57"/>
      <c r="J120" s="50"/>
      <c r="K120" s="50"/>
      <c r="L120" s="50"/>
      <c r="M120" s="50"/>
      <c r="N120" s="50"/>
      <c r="O120" s="50"/>
      <c r="P120" s="50"/>
      <c r="Q120" s="50"/>
      <c r="R120" s="50"/>
      <c r="S120" s="7"/>
    </row>
    <row r="121" spans="1:19" s="28" customFormat="1" ht="15" customHeight="1">
      <c r="A121" s="86"/>
      <c r="B121" s="59"/>
      <c r="C121" s="81"/>
      <c r="D121" s="59"/>
      <c r="E121" s="59"/>
      <c r="F121" s="59"/>
      <c r="G121" s="60"/>
      <c r="H121" s="81"/>
      <c r="I121" s="57"/>
      <c r="J121" s="50"/>
      <c r="K121" s="50"/>
      <c r="L121" s="50"/>
      <c r="M121" s="50"/>
      <c r="N121" s="50"/>
      <c r="O121" s="50"/>
      <c r="P121" s="50"/>
      <c r="Q121" s="50"/>
      <c r="R121" s="50"/>
      <c r="S121" s="7"/>
    </row>
    <row r="122" spans="1:19" s="28" customFormat="1" ht="15" customHeight="1">
      <c r="A122" s="86"/>
      <c r="B122" s="59"/>
      <c r="C122" s="81"/>
      <c r="D122" s="59"/>
      <c r="E122" s="59"/>
      <c r="F122" s="59"/>
      <c r="G122" s="60"/>
      <c r="H122" s="81"/>
      <c r="I122" s="57"/>
      <c r="J122" s="50"/>
      <c r="K122" s="50"/>
      <c r="L122" s="50"/>
      <c r="M122" s="50"/>
      <c r="N122" s="50"/>
      <c r="O122" s="50"/>
      <c r="P122" s="50"/>
      <c r="Q122" s="50"/>
      <c r="R122" s="50"/>
      <c r="S122" s="7"/>
    </row>
    <row r="123" spans="1:19" s="28" customFormat="1" ht="15" customHeight="1">
      <c r="A123" s="86"/>
      <c r="B123" s="59"/>
      <c r="C123" s="81"/>
      <c r="D123" s="59"/>
      <c r="E123" s="59"/>
      <c r="F123" s="59"/>
      <c r="G123" s="60"/>
      <c r="H123" s="81"/>
      <c r="I123" s="57"/>
      <c r="J123" s="50"/>
      <c r="K123" s="50"/>
      <c r="L123" s="50"/>
      <c r="M123" s="50"/>
      <c r="N123" s="50"/>
      <c r="O123" s="50"/>
      <c r="P123" s="50"/>
      <c r="Q123" s="50"/>
      <c r="R123" s="50"/>
      <c r="S123" s="7"/>
    </row>
    <row r="124" spans="1:19" s="28" customFormat="1" ht="15" customHeight="1">
      <c r="A124" s="86"/>
      <c r="B124" s="59"/>
      <c r="C124" s="81"/>
      <c r="D124" s="59"/>
      <c r="E124" s="59"/>
      <c r="F124" s="59"/>
      <c r="G124" s="60"/>
      <c r="H124" s="81"/>
      <c r="I124" s="57"/>
      <c r="J124" s="50"/>
      <c r="K124" s="50"/>
      <c r="L124" s="50"/>
      <c r="M124" s="50"/>
      <c r="N124" s="50"/>
      <c r="O124" s="50"/>
      <c r="P124" s="50"/>
      <c r="Q124" s="50"/>
      <c r="R124" s="50"/>
      <c r="S124" s="7"/>
    </row>
    <row r="125" spans="1:19" s="28" customFormat="1" ht="15" customHeight="1">
      <c r="A125" s="86"/>
      <c r="B125" s="59"/>
      <c r="C125" s="81"/>
      <c r="D125" s="59"/>
      <c r="E125" s="59"/>
      <c r="F125" s="59"/>
      <c r="G125" s="60"/>
      <c r="H125" s="81"/>
      <c r="I125" s="57"/>
      <c r="J125" s="50"/>
      <c r="K125" s="50"/>
      <c r="L125" s="50"/>
      <c r="M125" s="50"/>
      <c r="N125" s="50"/>
      <c r="O125" s="50"/>
      <c r="P125" s="50"/>
      <c r="Q125" s="50"/>
      <c r="R125" s="50"/>
      <c r="S125" s="7"/>
    </row>
    <row r="126" spans="1:19" s="28" customFormat="1" ht="15" customHeight="1">
      <c r="A126" s="86"/>
      <c r="B126" s="59"/>
      <c r="C126" s="81"/>
      <c r="D126" s="59"/>
      <c r="E126" s="59"/>
      <c r="F126" s="59"/>
      <c r="G126" s="60"/>
      <c r="H126" s="81"/>
      <c r="I126" s="57"/>
      <c r="J126" s="50"/>
      <c r="K126" s="50"/>
      <c r="L126" s="50"/>
      <c r="M126" s="50"/>
      <c r="N126" s="50"/>
      <c r="O126" s="50"/>
      <c r="P126" s="50"/>
      <c r="Q126" s="50"/>
      <c r="R126" s="50"/>
      <c r="S126" s="7"/>
    </row>
    <row r="127" spans="1:19" s="28" customFormat="1" ht="15" customHeight="1">
      <c r="A127" s="86"/>
      <c r="B127" s="59"/>
      <c r="C127" s="81"/>
      <c r="D127" s="59"/>
      <c r="E127" s="59"/>
      <c r="F127" s="59"/>
      <c r="G127" s="60"/>
      <c r="H127" s="81"/>
      <c r="I127" s="57"/>
      <c r="J127" s="50"/>
      <c r="K127" s="50"/>
      <c r="L127" s="50"/>
      <c r="M127" s="50"/>
      <c r="N127" s="50"/>
      <c r="O127" s="50"/>
      <c r="P127" s="50"/>
      <c r="Q127" s="50"/>
      <c r="R127" s="50"/>
      <c r="S127" s="7"/>
    </row>
    <row r="128" spans="1:19" s="28" customFormat="1" ht="15" customHeight="1">
      <c r="A128" s="86"/>
      <c r="B128" s="59"/>
      <c r="C128" s="81"/>
      <c r="D128" s="59"/>
      <c r="E128" s="59"/>
      <c r="F128" s="59"/>
      <c r="G128" s="60"/>
      <c r="H128" s="81"/>
      <c r="I128" s="57"/>
      <c r="J128" s="50"/>
      <c r="K128" s="50"/>
      <c r="L128" s="50"/>
      <c r="M128" s="50"/>
      <c r="N128" s="50"/>
      <c r="O128" s="50"/>
      <c r="P128" s="50"/>
      <c r="Q128" s="50"/>
      <c r="R128" s="50"/>
      <c r="S128" s="7"/>
    </row>
    <row r="129" spans="1:19" s="28" customFormat="1" ht="15" customHeight="1">
      <c r="A129" s="86"/>
      <c r="B129" s="59"/>
      <c r="C129" s="81"/>
      <c r="D129" s="59"/>
      <c r="E129" s="59"/>
      <c r="F129" s="59"/>
      <c r="G129" s="60"/>
      <c r="H129" s="81"/>
      <c r="I129" s="57"/>
      <c r="J129" s="50"/>
      <c r="K129" s="50"/>
      <c r="L129" s="50"/>
      <c r="M129" s="50"/>
      <c r="N129" s="50"/>
      <c r="O129" s="50"/>
      <c r="P129" s="50"/>
      <c r="Q129" s="50"/>
      <c r="R129" s="50"/>
      <c r="S129" s="7"/>
    </row>
    <row r="130" spans="1:19" s="28" customFormat="1" ht="15" customHeight="1">
      <c r="A130" s="86"/>
      <c r="B130" s="59"/>
      <c r="C130" s="81"/>
      <c r="D130" s="59"/>
      <c r="E130" s="59"/>
      <c r="F130" s="59"/>
      <c r="G130" s="60"/>
      <c r="H130" s="81"/>
      <c r="I130" s="57"/>
      <c r="J130" s="50"/>
      <c r="K130" s="50"/>
      <c r="L130" s="50"/>
      <c r="M130" s="50"/>
      <c r="N130" s="50"/>
      <c r="O130" s="50"/>
      <c r="P130" s="50"/>
      <c r="Q130" s="50"/>
      <c r="R130" s="50"/>
      <c r="S130" s="7"/>
    </row>
    <row r="131" spans="1:19" s="28" customFormat="1" ht="15" customHeight="1">
      <c r="A131" s="86"/>
      <c r="B131" s="59"/>
      <c r="C131" s="81"/>
      <c r="D131" s="59"/>
      <c r="E131" s="59"/>
      <c r="F131" s="59"/>
      <c r="G131" s="60"/>
      <c r="H131" s="81"/>
      <c r="I131" s="57"/>
      <c r="J131" s="50"/>
      <c r="K131" s="50"/>
      <c r="L131" s="50"/>
      <c r="M131" s="50"/>
      <c r="N131" s="50"/>
      <c r="O131" s="50"/>
      <c r="P131" s="50"/>
      <c r="Q131" s="50"/>
      <c r="R131" s="50"/>
      <c r="S131" s="7"/>
    </row>
    <row r="132" spans="1:19" s="28" customFormat="1" ht="15" customHeight="1">
      <c r="A132" s="86"/>
      <c r="B132" s="59"/>
      <c r="C132" s="81"/>
      <c r="D132" s="59"/>
      <c r="E132" s="59"/>
      <c r="F132" s="59"/>
      <c r="G132" s="60"/>
      <c r="H132" s="81"/>
      <c r="I132" s="57"/>
      <c r="J132" s="50"/>
      <c r="K132" s="50"/>
      <c r="L132" s="50"/>
      <c r="M132" s="50"/>
      <c r="N132" s="50"/>
      <c r="O132" s="50"/>
      <c r="P132" s="50"/>
      <c r="Q132" s="50"/>
      <c r="R132" s="50"/>
      <c r="S132" s="7"/>
    </row>
    <row r="133" spans="1:19" s="28" customFormat="1" ht="15" customHeight="1">
      <c r="A133" s="86"/>
      <c r="B133" s="59"/>
      <c r="C133" s="81"/>
      <c r="D133" s="59"/>
      <c r="E133" s="59"/>
      <c r="F133" s="59"/>
      <c r="G133" s="60"/>
      <c r="H133" s="81"/>
      <c r="I133" s="57"/>
      <c r="J133" s="50"/>
      <c r="K133" s="50"/>
      <c r="L133" s="50"/>
      <c r="M133" s="50"/>
      <c r="N133" s="50"/>
      <c r="O133" s="50"/>
      <c r="P133" s="50"/>
      <c r="Q133" s="50"/>
      <c r="R133" s="50"/>
      <c r="S133" s="7"/>
    </row>
    <row r="134" spans="1:19" s="28" customFormat="1" ht="15" customHeight="1">
      <c r="A134" s="86"/>
      <c r="B134" s="59"/>
      <c r="C134" s="81"/>
      <c r="D134" s="59"/>
      <c r="E134" s="59"/>
      <c r="F134" s="59"/>
      <c r="G134" s="60"/>
      <c r="H134" s="81"/>
      <c r="I134" s="57"/>
      <c r="J134" s="50"/>
      <c r="K134" s="50"/>
      <c r="L134" s="50"/>
      <c r="M134" s="50"/>
      <c r="N134" s="50"/>
      <c r="O134" s="50"/>
      <c r="P134" s="50"/>
      <c r="Q134" s="50"/>
      <c r="R134" s="50"/>
      <c r="S134" s="7"/>
    </row>
    <row r="135" spans="1:19" s="28" customFormat="1" ht="15" customHeight="1">
      <c r="A135" s="86"/>
      <c r="B135" s="59"/>
      <c r="C135" s="81"/>
      <c r="D135" s="59"/>
      <c r="E135" s="59"/>
      <c r="F135" s="59"/>
      <c r="G135" s="60"/>
      <c r="H135" s="81"/>
      <c r="I135" s="57"/>
      <c r="J135" s="50"/>
      <c r="K135" s="50"/>
      <c r="L135" s="50"/>
      <c r="M135" s="50"/>
      <c r="N135" s="50"/>
      <c r="O135" s="50"/>
      <c r="P135" s="50"/>
      <c r="Q135" s="50"/>
      <c r="R135" s="50"/>
      <c r="S135" s="7"/>
    </row>
    <row r="136" spans="1:19" s="28" customFormat="1" ht="15" customHeight="1">
      <c r="A136" s="86"/>
      <c r="B136" s="59"/>
      <c r="C136" s="81"/>
      <c r="D136" s="59"/>
      <c r="E136" s="59"/>
      <c r="F136" s="59"/>
      <c r="G136" s="60"/>
      <c r="H136" s="81"/>
      <c r="I136" s="57"/>
      <c r="J136" s="50"/>
      <c r="K136" s="50"/>
      <c r="L136" s="50"/>
      <c r="M136" s="50"/>
      <c r="N136" s="50"/>
      <c r="O136" s="50"/>
      <c r="P136" s="50"/>
      <c r="Q136" s="50"/>
      <c r="R136" s="50"/>
      <c r="S136" s="7"/>
    </row>
    <row r="137" spans="1:19" s="28" customFormat="1" ht="15" customHeight="1">
      <c r="A137" s="86"/>
      <c r="B137" s="59"/>
      <c r="C137" s="81"/>
      <c r="D137" s="59"/>
      <c r="E137" s="59"/>
      <c r="F137" s="59"/>
      <c r="G137" s="60"/>
      <c r="H137" s="81"/>
      <c r="I137" s="57"/>
      <c r="J137" s="50"/>
      <c r="K137" s="50"/>
      <c r="L137" s="50"/>
      <c r="M137" s="50"/>
      <c r="N137" s="50"/>
      <c r="O137" s="50"/>
      <c r="P137" s="50"/>
      <c r="Q137" s="50"/>
      <c r="R137" s="50"/>
      <c r="S137" s="7"/>
    </row>
    <row r="138" spans="1:19" s="28" customFormat="1" ht="15" customHeight="1">
      <c r="A138" s="86"/>
      <c r="B138" s="59"/>
      <c r="C138" s="81"/>
      <c r="D138" s="59"/>
      <c r="E138" s="59"/>
      <c r="F138" s="59"/>
      <c r="G138" s="60"/>
      <c r="H138" s="81"/>
      <c r="I138" s="57"/>
      <c r="J138" s="50"/>
      <c r="K138" s="50"/>
      <c r="L138" s="50"/>
      <c r="M138" s="50"/>
      <c r="N138" s="50"/>
      <c r="O138" s="50"/>
      <c r="P138" s="50"/>
      <c r="Q138" s="50"/>
      <c r="R138" s="50"/>
      <c r="S138" s="7"/>
    </row>
    <row r="139" spans="1:19" s="28" customFormat="1" ht="15" customHeight="1">
      <c r="A139" s="86"/>
      <c r="B139" s="59"/>
      <c r="C139" s="81"/>
      <c r="D139" s="59"/>
      <c r="E139" s="59"/>
      <c r="F139" s="59"/>
      <c r="G139" s="60"/>
      <c r="H139" s="81"/>
      <c r="I139" s="57"/>
      <c r="J139" s="50"/>
      <c r="K139" s="50"/>
      <c r="L139" s="50"/>
      <c r="M139" s="50"/>
      <c r="N139" s="50"/>
      <c r="O139" s="50"/>
      <c r="P139" s="50"/>
      <c r="Q139" s="50"/>
      <c r="R139" s="50"/>
      <c r="S139" s="7"/>
    </row>
    <row r="140" spans="1:19" s="28" customFormat="1" ht="15" customHeight="1">
      <c r="A140" s="86"/>
      <c r="B140" s="59"/>
      <c r="C140" s="81"/>
      <c r="D140" s="59"/>
      <c r="E140" s="59"/>
      <c r="F140" s="59"/>
      <c r="G140" s="60"/>
      <c r="H140" s="81"/>
      <c r="I140" s="57"/>
      <c r="J140" s="50"/>
      <c r="K140" s="50"/>
      <c r="L140" s="50"/>
      <c r="M140" s="50"/>
      <c r="N140" s="50"/>
      <c r="O140" s="50"/>
      <c r="P140" s="50"/>
      <c r="Q140" s="50"/>
      <c r="R140" s="50"/>
      <c r="S140" s="7"/>
    </row>
    <row r="141" spans="1:19" s="28" customFormat="1" ht="15" customHeight="1">
      <c r="A141" s="86"/>
      <c r="B141" s="59"/>
      <c r="C141" s="81"/>
      <c r="D141" s="59"/>
      <c r="E141" s="59"/>
      <c r="F141" s="59"/>
      <c r="G141" s="60"/>
      <c r="H141" s="81"/>
      <c r="I141" s="57"/>
      <c r="J141" s="50"/>
      <c r="K141" s="50"/>
      <c r="L141" s="50"/>
      <c r="M141" s="50"/>
      <c r="N141" s="50"/>
      <c r="O141" s="50"/>
      <c r="P141" s="50"/>
      <c r="Q141" s="50"/>
      <c r="R141" s="50"/>
      <c r="S141" s="7"/>
    </row>
    <row r="142" spans="1:19" s="28" customFormat="1" ht="15" customHeight="1">
      <c r="A142" s="86"/>
      <c r="B142" s="59"/>
      <c r="C142" s="81"/>
      <c r="D142" s="59"/>
      <c r="E142" s="59"/>
      <c r="F142" s="59"/>
      <c r="G142" s="60"/>
      <c r="H142" s="81"/>
      <c r="I142" s="57"/>
      <c r="J142" s="50"/>
      <c r="K142" s="50"/>
      <c r="L142" s="50"/>
      <c r="M142" s="50"/>
      <c r="N142" s="50"/>
      <c r="O142" s="50"/>
      <c r="P142" s="50"/>
      <c r="Q142" s="50"/>
      <c r="R142" s="50"/>
      <c r="S142" s="7"/>
    </row>
    <row r="143" spans="1:19" s="28" customFormat="1" ht="15" customHeight="1">
      <c r="A143" s="86"/>
      <c r="B143" s="59"/>
      <c r="C143" s="81"/>
      <c r="D143" s="59"/>
      <c r="E143" s="59"/>
      <c r="F143" s="59"/>
      <c r="G143" s="60"/>
      <c r="H143" s="81"/>
      <c r="I143" s="57"/>
      <c r="J143" s="50"/>
      <c r="K143" s="50"/>
      <c r="L143" s="50"/>
      <c r="M143" s="50"/>
      <c r="N143" s="50"/>
      <c r="O143" s="50"/>
      <c r="P143" s="50"/>
      <c r="Q143" s="50"/>
      <c r="R143" s="50"/>
      <c r="S143" s="7"/>
    </row>
    <row r="144" spans="1:19" s="28" customFormat="1" ht="15" customHeight="1">
      <c r="A144" s="86"/>
      <c r="B144" s="59"/>
      <c r="C144" s="81"/>
      <c r="D144" s="59"/>
      <c r="E144" s="59"/>
      <c r="F144" s="59"/>
      <c r="G144" s="60"/>
      <c r="H144" s="81"/>
      <c r="I144" s="57"/>
      <c r="J144" s="50"/>
      <c r="K144" s="50"/>
      <c r="L144" s="50"/>
      <c r="M144" s="50"/>
      <c r="N144" s="50"/>
      <c r="O144" s="50"/>
      <c r="P144" s="50"/>
      <c r="Q144" s="50"/>
      <c r="R144" s="50"/>
      <c r="S144" s="7"/>
    </row>
    <row r="145" spans="1:19" s="28" customFormat="1" ht="15" customHeight="1">
      <c r="A145" s="86"/>
      <c r="B145" s="59"/>
      <c r="C145" s="81"/>
      <c r="D145" s="59"/>
      <c r="E145" s="59"/>
      <c r="F145" s="59"/>
      <c r="G145" s="60"/>
      <c r="H145" s="81"/>
      <c r="I145" s="57"/>
      <c r="J145" s="50"/>
      <c r="K145" s="50"/>
      <c r="L145" s="50"/>
      <c r="M145" s="50"/>
      <c r="N145" s="50"/>
      <c r="O145" s="50"/>
      <c r="P145" s="50"/>
      <c r="Q145" s="50"/>
      <c r="R145" s="50"/>
      <c r="S145" s="7"/>
    </row>
    <row r="146" spans="1:19" s="28" customFormat="1" ht="15" customHeight="1">
      <c r="A146" s="86"/>
      <c r="B146" s="59"/>
      <c r="C146" s="81"/>
      <c r="D146" s="59"/>
      <c r="E146" s="59"/>
      <c r="F146" s="59"/>
      <c r="G146" s="60"/>
      <c r="H146" s="81"/>
      <c r="I146" s="57"/>
      <c r="J146" s="50"/>
      <c r="K146" s="50"/>
      <c r="L146" s="50"/>
      <c r="M146" s="50"/>
      <c r="N146" s="50"/>
      <c r="O146" s="50"/>
      <c r="P146" s="50"/>
      <c r="Q146" s="50"/>
      <c r="R146" s="50"/>
      <c r="S146" s="7"/>
    </row>
    <row r="147" spans="1:19" s="28" customFormat="1" ht="15" customHeight="1">
      <c r="A147" s="86"/>
      <c r="B147" s="59"/>
      <c r="C147" s="81"/>
      <c r="D147" s="59"/>
      <c r="E147" s="59"/>
      <c r="F147" s="59"/>
      <c r="G147" s="60"/>
      <c r="H147" s="81"/>
      <c r="I147" s="57"/>
      <c r="J147" s="50"/>
      <c r="K147" s="50"/>
      <c r="L147" s="50"/>
      <c r="M147" s="50"/>
      <c r="N147" s="50"/>
      <c r="O147" s="50"/>
      <c r="P147" s="50"/>
      <c r="Q147" s="50"/>
      <c r="R147" s="50"/>
      <c r="S147" s="7"/>
    </row>
    <row r="148" spans="1:19" s="28" customFormat="1" ht="15" customHeight="1">
      <c r="A148" s="86"/>
      <c r="B148" s="59"/>
      <c r="C148" s="81"/>
      <c r="D148" s="59"/>
      <c r="E148" s="59"/>
      <c r="F148" s="59"/>
      <c r="G148" s="60"/>
      <c r="H148" s="81"/>
      <c r="I148" s="57"/>
      <c r="J148" s="50"/>
      <c r="K148" s="50"/>
      <c r="L148" s="50"/>
      <c r="M148" s="50"/>
      <c r="N148" s="50"/>
      <c r="O148" s="50"/>
      <c r="P148" s="50"/>
      <c r="Q148" s="50"/>
      <c r="R148" s="50"/>
      <c r="S148" s="7"/>
    </row>
    <row r="149" spans="1:19" s="28" customFormat="1" ht="15" customHeight="1">
      <c r="A149" s="86"/>
      <c r="B149" s="59"/>
      <c r="C149" s="81"/>
      <c r="D149" s="59"/>
      <c r="E149" s="59"/>
      <c r="F149" s="59"/>
      <c r="G149" s="60"/>
      <c r="H149" s="81"/>
      <c r="I149" s="57"/>
      <c r="J149" s="50"/>
      <c r="K149" s="50"/>
      <c r="L149" s="50"/>
      <c r="M149" s="50"/>
      <c r="N149" s="50"/>
      <c r="O149" s="50"/>
      <c r="P149" s="50"/>
      <c r="Q149" s="50"/>
      <c r="R149" s="50"/>
      <c r="S149" s="7"/>
    </row>
    <row r="150" spans="1:19" s="28" customFormat="1" ht="15" customHeight="1">
      <c r="A150" s="86"/>
      <c r="B150" s="59"/>
      <c r="C150" s="81"/>
      <c r="D150" s="59"/>
      <c r="E150" s="59"/>
      <c r="F150" s="59"/>
      <c r="G150" s="60"/>
      <c r="H150" s="81"/>
      <c r="I150" s="57"/>
      <c r="J150" s="50"/>
      <c r="K150" s="50"/>
      <c r="L150" s="50"/>
      <c r="M150" s="50"/>
      <c r="N150" s="50"/>
      <c r="O150" s="50"/>
      <c r="P150" s="50"/>
      <c r="Q150" s="50"/>
      <c r="R150" s="50"/>
      <c r="S150" s="7"/>
    </row>
    <row r="151" spans="1:19" s="28" customFormat="1" ht="15" customHeight="1">
      <c r="A151" s="86"/>
      <c r="B151" s="59"/>
      <c r="C151" s="81"/>
      <c r="D151" s="59"/>
      <c r="E151" s="59"/>
      <c r="F151" s="59"/>
      <c r="G151" s="60"/>
      <c r="H151" s="81"/>
      <c r="I151" s="57"/>
      <c r="J151" s="50"/>
      <c r="K151" s="50"/>
      <c r="L151" s="50"/>
      <c r="M151" s="50"/>
      <c r="N151" s="50"/>
      <c r="O151" s="50"/>
      <c r="P151" s="50"/>
      <c r="Q151" s="50"/>
      <c r="R151" s="50"/>
      <c r="S151" s="7"/>
    </row>
    <row r="152" spans="1:19" s="28" customFormat="1" ht="15" customHeight="1">
      <c r="A152" s="86"/>
      <c r="B152" s="59"/>
      <c r="C152" s="81"/>
      <c r="D152" s="59"/>
      <c r="E152" s="59"/>
      <c r="F152" s="59"/>
      <c r="G152" s="60"/>
      <c r="H152" s="81"/>
      <c r="I152" s="57"/>
      <c r="J152" s="50"/>
      <c r="K152" s="50"/>
      <c r="L152" s="50"/>
      <c r="M152" s="50"/>
      <c r="N152" s="50"/>
      <c r="O152" s="50"/>
      <c r="P152" s="50"/>
      <c r="Q152" s="50"/>
      <c r="R152" s="50"/>
      <c r="S152" s="7"/>
    </row>
    <row r="153" spans="1:19" s="28" customFormat="1" ht="15" customHeight="1">
      <c r="A153" s="86"/>
      <c r="B153" s="59"/>
      <c r="C153" s="81"/>
      <c r="D153" s="59"/>
      <c r="E153" s="59"/>
      <c r="F153" s="59"/>
      <c r="G153" s="60"/>
      <c r="H153" s="81"/>
      <c r="I153" s="57"/>
      <c r="J153" s="50"/>
      <c r="K153" s="50"/>
      <c r="L153" s="50"/>
      <c r="M153" s="50"/>
      <c r="N153" s="50"/>
      <c r="O153" s="50"/>
      <c r="P153" s="50"/>
      <c r="Q153" s="50"/>
      <c r="R153" s="50"/>
      <c r="S153" s="7"/>
    </row>
    <row r="154" spans="1:19" s="28" customFormat="1" ht="15" customHeight="1">
      <c r="A154" s="86"/>
      <c r="B154" s="59"/>
      <c r="C154" s="81"/>
      <c r="D154" s="59"/>
      <c r="E154" s="59"/>
      <c r="F154" s="59"/>
      <c r="G154" s="60"/>
      <c r="H154" s="81"/>
      <c r="I154" s="57"/>
      <c r="J154" s="50"/>
      <c r="K154" s="50"/>
      <c r="L154" s="50"/>
      <c r="M154" s="50"/>
      <c r="N154" s="50"/>
      <c r="O154" s="50"/>
      <c r="P154" s="50"/>
      <c r="Q154" s="50"/>
      <c r="R154" s="50"/>
      <c r="S154" s="7"/>
    </row>
    <row r="155" spans="1:19" s="28" customFormat="1" ht="15" customHeight="1">
      <c r="A155" s="86"/>
      <c r="B155" s="59"/>
      <c r="C155" s="81"/>
      <c r="D155" s="59"/>
      <c r="E155" s="59"/>
      <c r="F155" s="59"/>
      <c r="G155" s="60"/>
      <c r="H155" s="81"/>
      <c r="I155" s="57"/>
      <c r="J155" s="50"/>
      <c r="K155" s="50"/>
      <c r="L155" s="50"/>
      <c r="M155" s="50"/>
      <c r="N155" s="50"/>
      <c r="O155" s="50"/>
      <c r="P155" s="50"/>
      <c r="Q155" s="50"/>
      <c r="R155" s="50"/>
      <c r="S155" s="7"/>
    </row>
    <row r="156" spans="1:19" s="28" customFormat="1" ht="15" customHeight="1">
      <c r="A156" s="86"/>
      <c r="B156" s="59"/>
      <c r="C156" s="81"/>
      <c r="D156" s="59"/>
      <c r="E156" s="59"/>
      <c r="F156" s="59"/>
      <c r="G156" s="60"/>
      <c r="H156" s="81"/>
      <c r="I156" s="57"/>
      <c r="J156" s="50"/>
      <c r="K156" s="50"/>
      <c r="L156" s="50"/>
      <c r="M156" s="50"/>
      <c r="N156" s="50"/>
      <c r="O156" s="50"/>
      <c r="P156" s="50"/>
      <c r="Q156" s="50"/>
      <c r="R156" s="50"/>
      <c r="S156" s="7"/>
    </row>
    <row r="157" spans="1:19" s="28" customFormat="1" ht="15" customHeight="1">
      <c r="A157" s="86"/>
      <c r="B157" s="59"/>
      <c r="C157" s="81"/>
      <c r="D157" s="59"/>
      <c r="E157" s="59"/>
      <c r="F157" s="59"/>
      <c r="G157" s="60"/>
      <c r="H157" s="81"/>
      <c r="I157" s="57"/>
      <c r="J157" s="50"/>
      <c r="K157" s="50"/>
      <c r="L157" s="50"/>
      <c r="M157" s="50"/>
      <c r="N157" s="50"/>
      <c r="O157" s="50"/>
      <c r="P157" s="50"/>
      <c r="Q157" s="50"/>
      <c r="R157" s="50"/>
      <c r="S157" s="7"/>
    </row>
    <row r="158" spans="1:19" s="28" customFormat="1" ht="15" customHeight="1">
      <c r="A158" s="86"/>
      <c r="B158" s="59"/>
      <c r="C158" s="81"/>
      <c r="D158" s="59"/>
      <c r="E158" s="59"/>
      <c r="F158" s="59"/>
      <c r="G158" s="60"/>
      <c r="H158" s="81"/>
      <c r="I158" s="57"/>
      <c r="J158" s="50"/>
      <c r="K158" s="50"/>
      <c r="L158" s="50"/>
      <c r="M158" s="50"/>
      <c r="N158" s="50"/>
      <c r="O158" s="50"/>
      <c r="P158" s="50"/>
      <c r="Q158" s="50"/>
      <c r="R158" s="50"/>
      <c r="S158" s="7"/>
    </row>
    <row r="159" spans="1:19" s="28" customFormat="1" ht="15" customHeight="1">
      <c r="A159" s="86"/>
      <c r="B159" s="59"/>
      <c r="C159" s="81"/>
      <c r="D159" s="59"/>
      <c r="E159" s="59"/>
      <c r="F159" s="59"/>
      <c r="G159" s="60"/>
      <c r="H159" s="81"/>
      <c r="I159" s="57"/>
      <c r="J159" s="50"/>
      <c r="K159" s="50"/>
      <c r="L159" s="50"/>
      <c r="M159" s="50"/>
      <c r="N159" s="50"/>
      <c r="O159" s="50"/>
      <c r="P159" s="50"/>
      <c r="Q159" s="50"/>
      <c r="R159" s="50"/>
      <c r="S159" s="7"/>
    </row>
    <row r="160" spans="1:19" s="28" customFormat="1" ht="15" customHeight="1">
      <c r="A160" s="86"/>
      <c r="B160" s="59"/>
      <c r="C160" s="81"/>
      <c r="D160" s="59"/>
      <c r="E160" s="59"/>
      <c r="F160" s="59"/>
      <c r="G160" s="60"/>
      <c r="H160" s="81"/>
      <c r="I160" s="57"/>
      <c r="J160" s="50"/>
      <c r="K160" s="50"/>
      <c r="L160" s="50"/>
      <c r="M160" s="50"/>
      <c r="N160" s="50"/>
      <c r="O160" s="50"/>
      <c r="P160" s="50"/>
      <c r="Q160" s="50"/>
      <c r="R160" s="50"/>
      <c r="S160" s="7"/>
    </row>
    <row r="161" spans="1:19" s="28" customFormat="1" ht="15" customHeight="1">
      <c r="A161" s="86"/>
      <c r="B161" s="59"/>
      <c r="C161" s="81"/>
      <c r="D161" s="59"/>
      <c r="E161" s="59"/>
      <c r="F161" s="59"/>
      <c r="G161" s="60"/>
      <c r="H161" s="81"/>
      <c r="I161" s="57"/>
      <c r="J161" s="50"/>
      <c r="K161" s="50"/>
      <c r="L161" s="50"/>
      <c r="M161" s="50"/>
      <c r="N161" s="50"/>
      <c r="O161" s="50"/>
      <c r="P161" s="50"/>
      <c r="Q161" s="50"/>
      <c r="R161" s="50"/>
      <c r="S161" s="7"/>
    </row>
    <row r="162" spans="1:19" s="28" customFormat="1" ht="15" customHeight="1">
      <c r="A162" s="86"/>
      <c r="B162" s="59"/>
      <c r="C162" s="81"/>
      <c r="D162" s="59"/>
      <c r="E162" s="59"/>
      <c r="F162" s="59"/>
      <c r="G162" s="60"/>
      <c r="H162" s="81"/>
      <c r="I162" s="57"/>
      <c r="J162" s="50"/>
      <c r="K162" s="50"/>
      <c r="L162" s="50"/>
      <c r="M162" s="50"/>
      <c r="N162" s="50"/>
      <c r="O162" s="50"/>
      <c r="P162" s="50"/>
      <c r="Q162" s="50"/>
      <c r="R162" s="50"/>
      <c r="S162" s="7"/>
    </row>
    <row r="163" spans="1:19" s="28" customFormat="1" ht="15" customHeight="1">
      <c r="A163" s="86"/>
      <c r="B163" s="59"/>
      <c r="C163" s="81"/>
      <c r="D163" s="59"/>
      <c r="E163" s="59"/>
      <c r="F163" s="59"/>
      <c r="G163" s="60"/>
      <c r="H163" s="81"/>
      <c r="I163" s="57"/>
      <c r="J163" s="50"/>
      <c r="K163" s="50"/>
      <c r="L163" s="50"/>
      <c r="M163" s="50"/>
      <c r="N163" s="50"/>
      <c r="O163" s="50"/>
      <c r="P163" s="50"/>
      <c r="Q163" s="50"/>
      <c r="R163" s="50"/>
      <c r="S163" s="7"/>
    </row>
    <row r="164" spans="1:19" s="28" customFormat="1" ht="15" customHeight="1">
      <c r="A164" s="86"/>
      <c r="B164" s="59"/>
      <c r="C164" s="81"/>
      <c r="D164" s="59"/>
      <c r="E164" s="59"/>
      <c r="F164" s="59"/>
      <c r="G164" s="60"/>
      <c r="H164" s="81"/>
      <c r="I164" s="57"/>
      <c r="J164" s="50"/>
      <c r="K164" s="50"/>
      <c r="L164" s="50"/>
      <c r="M164" s="50"/>
      <c r="N164" s="50"/>
      <c r="O164" s="50"/>
      <c r="P164" s="50"/>
      <c r="Q164" s="50"/>
      <c r="R164" s="50"/>
      <c r="S164" s="7"/>
    </row>
    <row r="165" spans="1:19" s="28" customFormat="1" ht="15" customHeight="1">
      <c r="A165" s="86"/>
      <c r="B165" s="59"/>
      <c r="C165" s="81"/>
      <c r="D165" s="59"/>
      <c r="E165" s="59"/>
      <c r="F165" s="59"/>
      <c r="G165" s="60"/>
      <c r="H165" s="81"/>
      <c r="I165" s="57"/>
      <c r="J165" s="50"/>
      <c r="K165" s="50"/>
      <c r="L165" s="50"/>
      <c r="M165" s="50"/>
      <c r="N165" s="50"/>
      <c r="O165" s="50"/>
      <c r="P165" s="50"/>
      <c r="Q165" s="50"/>
      <c r="R165" s="50"/>
      <c r="S165" s="7"/>
    </row>
    <row r="166" spans="1:19" s="28" customFormat="1" ht="15" customHeight="1">
      <c r="A166" s="86"/>
      <c r="B166" s="59"/>
      <c r="C166" s="81"/>
      <c r="D166" s="59"/>
      <c r="E166" s="59"/>
      <c r="F166" s="59"/>
      <c r="G166" s="60"/>
      <c r="H166" s="81"/>
      <c r="I166" s="57"/>
      <c r="J166" s="50"/>
      <c r="K166" s="50"/>
      <c r="L166" s="50"/>
      <c r="M166" s="50"/>
      <c r="N166" s="50"/>
      <c r="O166" s="50"/>
      <c r="P166" s="50"/>
      <c r="Q166" s="50"/>
      <c r="R166" s="50"/>
      <c r="S166" s="7"/>
    </row>
    <row r="167" spans="1:19" s="28" customFormat="1" ht="15" customHeight="1">
      <c r="A167" s="86"/>
      <c r="B167" s="59"/>
      <c r="C167" s="81"/>
      <c r="D167" s="59"/>
      <c r="E167" s="59"/>
      <c r="F167" s="59"/>
      <c r="G167" s="60"/>
      <c r="H167" s="81"/>
      <c r="I167" s="57"/>
      <c r="J167" s="50"/>
      <c r="K167" s="50"/>
      <c r="L167" s="50"/>
      <c r="M167" s="50"/>
      <c r="N167" s="50"/>
      <c r="O167" s="50"/>
      <c r="P167" s="50"/>
      <c r="Q167" s="50"/>
      <c r="R167" s="50"/>
      <c r="S167" s="7"/>
    </row>
    <row r="168" spans="1:19" s="28" customFormat="1" ht="15" customHeight="1">
      <c r="A168" s="86"/>
      <c r="B168" s="59"/>
      <c r="C168" s="81"/>
      <c r="D168" s="59"/>
      <c r="E168" s="59"/>
      <c r="F168" s="59"/>
      <c r="G168" s="60"/>
      <c r="H168" s="81"/>
      <c r="I168" s="57"/>
      <c r="J168" s="50"/>
      <c r="K168" s="50"/>
      <c r="L168" s="50"/>
      <c r="M168" s="50"/>
      <c r="N168" s="50"/>
      <c r="O168" s="50"/>
      <c r="P168" s="50"/>
      <c r="Q168" s="50"/>
      <c r="R168" s="50"/>
      <c r="S168" s="7"/>
    </row>
    <row r="169" spans="1:19" s="28" customFormat="1" ht="15" customHeight="1">
      <c r="A169" s="86"/>
      <c r="B169" s="59"/>
      <c r="C169" s="81"/>
      <c r="D169" s="59"/>
      <c r="E169" s="59"/>
      <c r="F169" s="59"/>
      <c r="G169" s="60"/>
      <c r="H169" s="81"/>
      <c r="I169" s="57"/>
      <c r="J169" s="50"/>
      <c r="K169" s="50"/>
      <c r="L169" s="50"/>
      <c r="M169" s="50"/>
      <c r="N169" s="50"/>
      <c r="O169" s="50"/>
      <c r="P169" s="50"/>
      <c r="Q169" s="50"/>
      <c r="R169" s="50"/>
      <c r="S169" s="7"/>
    </row>
    <row r="170" spans="1:19" s="28" customFormat="1" ht="15" customHeight="1">
      <c r="A170" s="86"/>
      <c r="B170" s="59"/>
      <c r="C170" s="81"/>
      <c r="D170" s="59"/>
      <c r="E170" s="59"/>
      <c r="F170" s="59"/>
      <c r="G170" s="60"/>
      <c r="H170" s="81"/>
      <c r="I170" s="57"/>
      <c r="S170" s="7"/>
    </row>
    <row r="171" spans="1:19" s="28" customFormat="1" ht="15" customHeight="1">
      <c r="A171" s="86"/>
      <c r="B171" s="59"/>
      <c r="C171" s="81"/>
      <c r="D171" s="59"/>
      <c r="E171" s="59"/>
      <c r="F171" s="59"/>
      <c r="G171" s="60"/>
      <c r="H171" s="81"/>
      <c r="I171" s="57"/>
      <c r="S171" s="7"/>
    </row>
    <row r="172" spans="1:19" s="28" customFormat="1" ht="15" customHeight="1">
      <c r="A172" s="86"/>
      <c r="B172" s="59"/>
      <c r="C172" s="81"/>
      <c r="D172" s="59"/>
      <c r="E172" s="59"/>
      <c r="F172" s="59"/>
      <c r="G172" s="60"/>
      <c r="H172" s="81"/>
      <c r="I172" s="57"/>
      <c r="S172" s="7"/>
    </row>
    <row r="173" spans="1:19" s="28" customFormat="1" ht="15" customHeight="1">
      <c r="A173" s="86"/>
      <c r="B173" s="59"/>
      <c r="C173" s="81"/>
      <c r="D173" s="59"/>
      <c r="E173" s="59"/>
      <c r="F173" s="59"/>
      <c r="G173" s="60"/>
      <c r="H173" s="81"/>
      <c r="I173" s="57"/>
      <c r="S173" s="7"/>
    </row>
    <row r="174" spans="1:19" s="28" customFormat="1" ht="15" customHeight="1">
      <c r="A174" s="86"/>
      <c r="B174" s="59"/>
      <c r="C174" s="81"/>
      <c r="D174" s="59"/>
      <c r="E174" s="59"/>
      <c r="F174" s="59"/>
      <c r="G174" s="60"/>
      <c r="H174" s="81"/>
      <c r="I174" s="57"/>
      <c r="S174" s="7"/>
    </row>
    <row r="175" spans="1:19" s="28" customFormat="1" ht="15" customHeight="1">
      <c r="A175" s="86"/>
      <c r="B175" s="59"/>
      <c r="C175" s="81"/>
      <c r="D175" s="59"/>
      <c r="E175" s="59"/>
      <c r="F175" s="59"/>
      <c r="G175" s="60"/>
      <c r="H175" s="81"/>
      <c r="I175" s="57"/>
      <c r="S175" s="7"/>
    </row>
    <row r="176" spans="1:19" s="28" customFormat="1" ht="15" customHeight="1">
      <c r="A176" s="86"/>
      <c r="B176" s="59"/>
      <c r="C176" s="81"/>
      <c r="D176" s="59"/>
      <c r="E176" s="59"/>
      <c r="F176" s="59"/>
      <c r="G176" s="60"/>
      <c r="H176" s="81"/>
      <c r="I176" s="57"/>
      <c r="S176" s="7"/>
    </row>
    <row r="177" spans="1:19" s="28" customFormat="1" ht="15" customHeight="1">
      <c r="A177" s="86"/>
      <c r="B177" s="59"/>
      <c r="C177" s="81"/>
      <c r="D177" s="59"/>
      <c r="E177" s="59"/>
      <c r="F177" s="59"/>
      <c r="G177" s="60"/>
      <c r="H177" s="81"/>
      <c r="I177" s="57"/>
      <c r="S177" s="7"/>
    </row>
    <row r="178" spans="1:19" s="28" customFormat="1" ht="15" customHeight="1">
      <c r="A178" s="86"/>
      <c r="B178" s="59"/>
      <c r="C178" s="81"/>
      <c r="D178" s="59"/>
      <c r="E178" s="59"/>
      <c r="F178" s="59"/>
      <c r="G178" s="60"/>
      <c r="H178" s="81"/>
      <c r="I178" s="57"/>
      <c r="S178" s="7"/>
    </row>
    <row r="179" spans="1:19" s="28" customFormat="1" ht="15" customHeight="1">
      <c r="A179" s="86"/>
      <c r="B179" s="59"/>
      <c r="C179" s="81"/>
      <c r="D179" s="59"/>
      <c r="E179" s="59"/>
      <c r="F179" s="59"/>
      <c r="G179" s="60"/>
      <c r="H179" s="81"/>
      <c r="I179" s="57"/>
      <c r="S179" s="7"/>
    </row>
    <row r="180" spans="1:19" s="28" customFormat="1" ht="15" customHeight="1">
      <c r="A180" s="86"/>
      <c r="B180" s="59"/>
      <c r="C180" s="81"/>
      <c r="D180" s="59"/>
      <c r="E180" s="59"/>
      <c r="F180" s="59"/>
      <c r="G180" s="60"/>
      <c r="H180" s="81"/>
      <c r="I180" s="57"/>
      <c r="S180" s="7"/>
    </row>
    <row r="181" spans="1:19" s="28" customFormat="1" ht="15" customHeight="1">
      <c r="A181" s="86"/>
      <c r="B181" s="59"/>
      <c r="C181" s="81"/>
      <c r="D181" s="59"/>
      <c r="E181" s="59"/>
      <c r="F181" s="59"/>
      <c r="G181" s="60"/>
      <c r="H181" s="81"/>
      <c r="I181" s="57"/>
      <c r="S181" s="7"/>
    </row>
    <row r="182" spans="1:19" s="28" customFormat="1" ht="15" customHeight="1">
      <c r="A182" s="86"/>
      <c r="B182" s="59"/>
      <c r="C182" s="81"/>
      <c r="D182" s="59"/>
      <c r="E182" s="59"/>
      <c r="F182" s="59"/>
      <c r="G182" s="60"/>
      <c r="H182" s="81"/>
      <c r="I182" s="57"/>
      <c r="S182" s="7"/>
    </row>
    <row r="183" spans="1:19" s="28" customFormat="1" ht="15" customHeight="1">
      <c r="A183" s="86"/>
      <c r="B183" s="59"/>
      <c r="C183" s="81"/>
      <c r="D183" s="59"/>
      <c r="E183" s="59"/>
      <c r="F183" s="59"/>
      <c r="G183" s="60"/>
      <c r="H183" s="81"/>
      <c r="I183" s="57"/>
      <c r="J183" s="7"/>
      <c r="K183" s="7"/>
      <c r="L183" s="7"/>
      <c r="M183" s="7"/>
      <c r="N183" s="7"/>
      <c r="O183" s="7"/>
      <c r="P183" s="7"/>
      <c r="Q183" s="7"/>
      <c r="R183" s="7"/>
      <c r="S183" s="7"/>
    </row>
    <row r="184" spans="1:19" s="28" customFormat="1" ht="15" customHeight="1">
      <c r="A184" s="86"/>
      <c r="B184" s="59"/>
      <c r="C184" s="81"/>
      <c r="D184" s="59"/>
      <c r="E184" s="59"/>
      <c r="F184" s="59"/>
      <c r="G184" s="60"/>
      <c r="H184" s="81"/>
      <c r="I184" s="57"/>
      <c r="J184" s="7"/>
      <c r="K184" s="7"/>
      <c r="L184" s="7"/>
      <c r="M184" s="7"/>
      <c r="N184" s="7"/>
      <c r="O184" s="7"/>
      <c r="P184" s="7"/>
      <c r="Q184" s="7"/>
      <c r="R184" s="7"/>
      <c r="S184" s="7"/>
    </row>
    <row r="185" spans="1:19" s="28" customFormat="1" ht="15" customHeight="1">
      <c r="A185" s="86"/>
      <c r="B185" s="59"/>
      <c r="C185" s="81"/>
      <c r="D185" s="59"/>
      <c r="E185" s="59"/>
      <c r="F185" s="59"/>
      <c r="G185" s="60"/>
      <c r="H185" s="81"/>
      <c r="I185" s="57"/>
      <c r="J185" s="7"/>
      <c r="K185" s="7"/>
      <c r="L185" s="7"/>
      <c r="M185" s="7"/>
      <c r="N185" s="7"/>
      <c r="O185" s="7"/>
      <c r="P185" s="7"/>
      <c r="Q185" s="7"/>
      <c r="R185" s="7"/>
      <c r="S185" s="7"/>
    </row>
    <row r="186" spans="1:19" s="28" customFormat="1" ht="15" customHeight="1">
      <c r="A186" s="86"/>
      <c r="B186" s="59"/>
      <c r="C186" s="81"/>
      <c r="D186" s="59"/>
      <c r="E186" s="59"/>
      <c r="F186" s="59"/>
      <c r="G186" s="60"/>
      <c r="H186" s="81"/>
      <c r="I186" s="57"/>
      <c r="J186" s="7"/>
      <c r="K186" s="7"/>
      <c r="L186" s="7"/>
      <c r="M186" s="7"/>
      <c r="N186" s="7"/>
      <c r="O186" s="7"/>
      <c r="P186" s="7"/>
      <c r="Q186" s="7"/>
      <c r="R186" s="7"/>
      <c r="S186" s="7"/>
    </row>
    <row r="187" spans="1:19" s="28" customFormat="1" ht="15" customHeight="1">
      <c r="A187" s="86"/>
      <c r="B187" s="59"/>
      <c r="C187" s="81"/>
      <c r="D187" s="59"/>
      <c r="E187" s="59"/>
      <c r="F187" s="59"/>
      <c r="G187" s="60"/>
      <c r="H187" s="81"/>
      <c r="I187" s="57"/>
      <c r="J187" s="7"/>
      <c r="K187" s="7"/>
      <c r="L187" s="7"/>
      <c r="M187" s="7"/>
      <c r="N187" s="7"/>
      <c r="O187" s="7"/>
      <c r="P187" s="7"/>
      <c r="Q187" s="7"/>
      <c r="R187" s="7"/>
      <c r="S187" s="7"/>
    </row>
    <row r="188" spans="1:19" s="28" customFormat="1" ht="15" customHeight="1">
      <c r="A188" s="86"/>
      <c r="B188" s="59"/>
      <c r="C188" s="81"/>
      <c r="D188" s="59"/>
      <c r="E188" s="59"/>
      <c r="F188" s="59"/>
      <c r="G188" s="60"/>
      <c r="H188" s="81"/>
      <c r="I188" s="57"/>
      <c r="J188" s="7"/>
      <c r="K188" s="7"/>
      <c r="L188" s="7"/>
      <c r="M188" s="7"/>
      <c r="N188" s="7"/>
      <c r="O188" s="7"/>
      <c r="P188" s="7"/>
      <c r="Q188" s="7"/>
      <c r="R188" s="7"/>
      <c r="S188" s="7"/>
    </row>
    <row r="189" spans="1:19" s="28" customFormat="1" ht="15" customHeight="1">
      <c r="A189" s="86"/>
      <c r="B189" s="59"/>
      <c r="C189" s="81"/>
      <c r="D189" s="59"/>
      <c r="E189" s="59"/>
      <c r="F189" s="59"/>
      <c r="G189" s="60"/>
      <c r="H189" s="81"/>
      <c r="I189" s="57"/>
      <c r="J189" s="7"/>
      <c r="K189" s="7"/>
      <c r="L189" s="7"/>
      <c r="M189" s="7"/>
      <c r="N189" s="7"/>
      <c r="O189" s="7"/>
      <c r="P189" s="7"/>
      <c r="Q189" s="7"/>
      <c r="R189" s="7"/>
      <c r="S189" s="7"/>
    </row>
    <row r="190" spans="1:19" s="28" customFormat="1" ht="15" customHeight="1">
      <c r="A190" s="86"/>
      <c r="B190" s="59"/>
      <c r="C190" s="81"/>
      <c r="D190" s="59"/>
      <c r="E190" s="59"/>
      <c r="F190" s="59"/>
      <c r="G190" s="60"/>
      <c r="H190" s="81"/>
      <c r="I190" s="57"/>
      <c r="J190" s="7"/>
      <c r="K190" s="7"/>
      <c r="L190" s="7"/>
      <c r="M190" s="7"/>
      <c r="N190" s="7"/>
      <c r="O190" s="7"/>
      <c r="P190" s="7"/>
      <c r="Q190" s="7"/>
      <c r="R190" s="7"/>
      <c r="S190" s="7"/>
    </row>
    <row r="191" spans="1:19" s="28" customFormat="1" ht="15" customHeight="1">
      <c r="A191" s="86"/>
      <c r="B191" s="59"/>
      <c r="C191" s="81"/>
      <c r="D191" s="59"/>
      <c r="E191" s="59"/>
      <c r="F191" s="59"/>
      <c r="G191" s="60"/>
      <c r="H191" s="81"/>
      <c r="I191" s="57"/>
      <c r="J191" s="7"/>
      <c r="K191" s="7"/>
      <c r="L191" s="7"/>
      <c r="M191" s="7"/>
      <c r="N191" s="7"/>
      <c r="O191" s="7"/>
      <c r="P191" s="7"/>
      <c r="Q191" s="7"/>
      <c r="R191" s="7"/>
      <c r="S191" s="7"/>
    </row>
    <row r="192" spans="1:19" s="28" customFormat="1" ht="15" customHeight="1">
      <c r="A192" s="86"/>
      <c r="B192" s="59"/>
      <c r="C192" s="81"/>
      <c r="D192" s="59"/>
      <c r="E192" s="59"/>
      <c r="F192" s="59"/>
      <c r="G192" s="60"/>
      <c r="H192" s="81"/>
      <c r="I192" s="57"/>
      <c r="J192" s="7"/>
      <c r="K192" s="7"/>
      <c r="L192" s="7"/>
      <c r="M192" s="7"/>
      <c r="N192" s="7"/>
      <c r="O192" s="7"/>
      <c r="P192" s="7"/>
      <c r="Q192" s="7"/>
      <c r="R192" s="7"/>
      <c r="S192" s="7"/>
    </row>
    <row r="193" spans="1:19" s="28" customFormat="1" ht="15" customHeight="1">
      <c r="A193" s="86"/>
      <c r="B193" s="59"/>
      <c r="C193" s="81"/>
      <c r="D193" s="59"/>
      <c r="E193" s="59"/>
      <c r="F193" s="59"/>
      <c r="G193" s="60"/>
      <c r="H193" s="81"/>
      <c r="I193" s="57"/>
      <c r="J193" s="7"/>
      <c r="K193" s="7"/>
      <c r="L193" s="7"/>
      <c r="M193" s="7"/>
      <c r="N193" s="7"/>
      <c r="O193" s="7"/>
      <c r="P193" s="7"/>
      <c r="Q193" s="7"/>
      <c r="R193" s="7"/>
      <c r="S193" s="7"/>
    </row>
    <row r="194" spans="1:19" s="28" customFormat="1" ht="15" customHeight="1">
      <c r="A194" s="86"/>
      <c r="B194" s="59"/>
      <c r="C194" s="81"/>
      <c r="D194" s="59"/>
      <c r="E194" s="59"/>
      <c r="F194" s="59"/>
      <c r="G194" s="60"/>
      <c r="H194" s="81"/>
      <c r="I194" s="57"/>
      <c r="J194" s="7"/>
      <c r="K194" s="7"/>
      <c r="L194" s="7"/>
      <c r="M194" s="7"/>
      <c r="N194" s="7"/>
      <c r="O194" s="7"/>
      <c r="P194" s="7"/>
      <c r="Q194" s="7"/>
      <c r="R194" s="7"/>
      <c r="S194" s="7"/>
    </row>
    <row r="195" spans="1:19" s="28" customFormat="1" ht="15" customHeight="1">
      <c r="A195" s="86"/>
      <c r="B195" s="59"/>
      <c r="C195" s="81"/>
      <c r="D195" s="59"/>
      <c r="E195" s="59"/>
      <c r="F195" s="59"/>
      <c r="G195" s="60"/>
      <c r="H195" s="81"/>
      <c r="I195" s="57"/>
      <c r="J195" s="7"/>
      <c r="K195" s="7"/>
      <c r="L195" s="7"/>
      <c r="M195" s="7"/>
      <c r="N195" s="7"/>
      <c r="O195" s="7"/>
      <c r="P195" s="7"/>
      <c r="Q195" s="7"/>
      <c r="R195" s="7"/>
      <c r="S195" s="7"/>
    </row>
    <row r="196" spans="1:19" s="28" customFormat="1" ht="15" customHeight="1">
      <c r="A196" s="86"/>
      <c r="B196" s="59"/>
      <c r="C196" s="81"/>
      <c r="D196" s="59"/>
      <c r="E196" s="59"/>
      <c r="F196" s="59"/>
      <c r="G196" s="60"/>
      <c r="H196" s="81"/>
      <c r="I196" s="57"/>
      <c r="J196" s="7"/>
      <c r="K196" s="7"/>
      <c r="L196" s="7"/>
      <c r="M196" s="7"/>
      <c r="N196" s="7"/>
      <c r="O196" s="7"/>
      <c r="P196" s="7"/>
      <c r="Q196" s="7"/>
      <c r="R196" s="7"/>
      <c r="S196" s="7"/>
    </row>
    <row r="197" spans="1:19" s="28" customFormat="1" ht="15" customHeight="1">
      <c r="A197" s="86"/>
      <c r="B197" s="59"/>
      <c r="C197" s="81"/>
      <c r="D197" s="59"/>
      <c r="E197" s="59"/>
      <c r="F197" s="59"/>
      <c r="G197" s="60"/>
      <c r="H197" s="81"/>
      <c r="I197" s="57"/>
      <c r="J197" s="7"/>
      <c r="K197" s="7"/>
      <c r="L197" s="7"/>
      <c r="M197" s="7"/>
      <c r="N197" s="7"/>
      <c r="O197" s="7"/>
      <c r="P197" s="7"/>
      <c r="Q197" s="7"/>
      <c r="R197" s="7"/>
      <c r="S197" s="7"/>
    </row>
    <row r="198" spans="1:19" s="28" customFormat="1" ht="15" customHeight="1">
      <c r="A198" s="86"/>
      <c r="B198" s="59"/>
      <c r="C198" s="81"/>
      <c r="D198" s="59"/>
      <c r="E198" s="59"/>
      <c r="F198" s="59"/>
      <c r="G198" s="60"/>
      <c r="H198" s="81"/>
      <c r="I198" s="57"/>
      <c r="J198" s="7"/>
      <c r="K198" s="7"/>
      <c r="L198" s="7"/>
      <c r="M198" s="7"/>
      <c r="N198" s="7"/>
      <c r="O198" s="7"/>
      <c r="P198" s="7"/>
      <c r="Q198" s="7"/>
      <c r="R198" s="7"/>
      <c r="S198" s="7"/>
    </row>
    <row r="199" spans="1:19" s="28" customFormat="1" ht="15" customHeight="1">
      <c r="A199" s="86"/>
      <c r="B199" s="59"/>
      <c r="C199" s="81"/>
      <c r="D199" s="59"/>
      <c r="E199" s="59"/>
      <c r="F199" s="59"/>
      <c r="G199" s="60"/>
      <c r="H199" s="81"/>
      <c r="I199" s="57"/>
      <c r="J199" s="7"/>
      <c r="K199" s="7"/>
      <c r="L199" s="7"/>
      <c r="M199" s="7"/>
      <c r="N199" s="7"/>
      <c r="O199" s="7"/>
      <c r="P199" s="7"/>
      <c r="Q199" s="7"/>
      <c r="R199" s="7"/>
      <c r="S199" s="7"/>
    </row>
    <row r="200" spans="1:19" s="28" customFormat="1" ht="15" customHeight="1">
      <c r="A200" s="86"/>
      <c r="B200" s="59"/>
      <c r="C200" s="81"/>
      <c r="D200" s="59"/>
      <c r="E200" s="59"/>
      <c r="F200" s="59"/>
      <c r="G200" s="60"/>
      <c r="H200" s="81"/>
      <c r="I200" s="57"/>
      <c r="J200" s="7"/>
      <c r="K200" s="7"/>
      <c r="L200" s="7"/>
      <c r="M200" s="7"/>
      <c r="N200" s="7"/>
      <c r="O200" s="7"/>
      <c r="P200" s="7"/>
      <c r="Q200" s="7"/>
      <c r="R200" s="7"/>
      <c r="S200" s="7"/>
    </row>
    <row r="201" spans="1:9" ht="21.75">
      <c r="A201" s="86"/>
      <c r="B201" s="59"/>
      <c r="C201" s="81"/>
      <c r="D201" s="59"/>
      <c r="E201" s="59"/>
      <c r="F201" s="59"/>
      <c r="G201" s="60"/>
      <c r="H201" s="81"/>
      <c r="I201" s="57"/>
    </row>
    <row r="202" spans="1:9" ht="21.75">
      <c r="A202" s="87"/>
      <c r="B202" s="62"/>
      <c r="C202" s="88"/>
      <c r="D202" s="62"/>
      <c r="E202" s="62"/>
      <c r="F202" s="62"/>
      <c r="G202" s="64"/>
      <c r="H202" s="88"/>
      <c r="I202" s="65"/>
    </row>
    <row r="203" spans="1:9" ht="21.75">
      <c r="A203" s="87"/>
      <c r="B203" s="62"/>
      <c r="C203" s="88"/>
      <c r="D203" s="62"/>
      <c r="E203" s="62"/>
      <c r="F203" s="62"/>
      <c r="G203" s="64"/>
      <c r="H203" s="88"/>
      <c r="I203" s="65"/>
    </row>
    <row r="204" spans="1:9" ht="21.75">
      <c r="A204" s="87"/>
      <c r="B204" s="62"/>
      <c r="C204" s="88"/>
      <c r="D204" s="62"/>
      <c r="E204" s="62"/>
      <c r="F204" s="62"/>
      <c r="G204" s="64"/>
      <c r="H204" s="88"/>
      <c r="I204" s="65"/>
    </row>
    <row r="205" spans="1:9" ht="21.75">
      <c r="A205" s="87"/>
      <c r="B205" s="62"/>
      <c r="C205" s="88"/>
      <c r="D205" s="62"/>
      <c r="E205" s="62"/>
      <c r="F205" s="62"/>
      <c r="G205" s="64"/>
      <c r="H205" s="88"/>
      <c r="I205" s="65"/>
    </row>
    <row r="206" spans="1:9" ht="21.75">
      <c r="A206" s="87"/>
      <c r="B206" s="62"/>
      <c r="C206" s="88"/>
      <c r="D206" s="62"/>
      <c r="E206" s="62"/>
      <c r="F206" s="62"/>
      <c r="G206" s="64"/>
      <c r="H206" s="88"/>
      <c r="I206" s="65"/>
    </row>
    <row r="207" spans="1:9" ht="21.75">
      <c r="A207" s="87"/>
      <c r="B207" s="62"/>
      <c r="C207" s="88"/>
      <c r="D207" s="62"/>
      <c r="E207" s="62"/>
      <c r="F207" s="62"/>
      <c r="G207" s="64"/>
      <c r="H207" s="88"/>
      <c r="I207" s="65"/>
    </row>
    <row r="208" spans="1:9" ht="21.75">
      <c r="A208" s="87"/>
      <c r="B208" s="62"/>
      <c r="C208" s="88"/>
      <c r="D208" s="62"/>
      <c r="E208" s="62"/>
      <c r="F208" s="62"/>
      <c r="G208" s="64"/>
      <c r="H208" s="88"/>
      <c r="I208" s="65"/>
    </row>
    <row r="209" spans="1:9" ht="21.75">
      <c r="A209" s="87"/>
      <c r="B209" s="62"/>
      <c r="C209" s="88"/>
      <c r="D209" s="62"/>
      <c r="E209" s="62"/>
      <c r="F209" s="62"/>
      <c r="G209" s="64"/>
      <c r="H209" s="88"/>
      <c r="I209" s="65"/>
    </row>
    <row r="210" spans="1:9" ht="21.75">
      <c r="A210" s="87"/>
      <c r="B210" s="62"/>
      <c r="C210" s="88"/>
      <c r="D210" s="62"/>
      <c r="E210" s="62"/>
      <c r="F210" s="62"/>
      <c r="G210" s="64"/>
      <c r="H210" s="88"/>
      <c r="I210" s="65"/>
    </row>
    <row r="211" spans="1:9" ht="21.75">
      <c r="A211" s="87"/>
      <c r="B211" s="62"/>
      <c r="C211" s="88"/>
      <c r="D211" s="62"/>
      <c r="E211" s="62"/>
      <c r="F211" s="62"/>
      <c r="G211" s="64"/>
      <c r="H211" s="88"/>
      <c r="I211" s="65"/>
    </row>
    <row r="212" spans="1:9" ht="21.75">
      <c r="A212" s="87"/>
      <c r="B212" s="62"/>
      <c r="C212" s="88"/>
      <c r="D212" s="62"/>
      <c r="E212" s="62"/>
      <c r="F212" s="62"/>
      <c r="G212" s="64"/>
      <c r="H212" s="88"/>
      <c r="I212" s="65"/>
    </row>
    <row r="213" spans="1:9" ht="21.75">
      <c r="A213" s="87"/>
      <c r="B213" s="62"/>
      <c r="C213" s="88"/>
      <c r="D213" s="62"/>
      <c r="E213" s="62"/>
      <c r="F213" s="62"/>
      <c r="G213" s="64"/>
      <c r="H213" s="88"/>
      <c r="I213" s="65"/>
    </row>
    <row r="214" spans="1:9" ht="21.75">
      <c r="A214" s="87"/>
      <c r="B214" s="62"/>
      <c r="C214" s="88"/>
      <c r="D214" s="62"/>
      <c r="E214" s="62"/>
      <c r="F214" s="62"/>
      <c r="G214" s="64"/>
      <c r="H214" s="88"/>
      <c r="I214" s="65"/>
    </row>
    <row r="215" spans="1:9" ht="21.75">
      <c r="A215" s="87"/>
      <c r="B215" s="62"/>
      <c r="C215" s="88"/>
      <c r="D215" s="62"/>
      <c r="E215" s="62"/>
      <c r="F215" s="62"/>
      <c r="G215" s="64"/>
      <c r="H215" s="88"/>
      <c r="I215" s="65"/>
    </row>
    <row r="216" spans="1:9" ht="21.75">
      <c r="A216" s="87"/>
      <c r="B216" s="62"/>
      <c r="C216" s="88"/>
      <c r="D216" s="62"/>
      <c r="E216" s="62"/>
      <c r="F216" s="62"/>
      <c r="G216" s="64"/>
      <c r="H216" s="88"/>
      <c r="I216" s="65"/>
    </row>
    <row r="217" spans="1:9" ht="21.75">
      <c r="A217" s="87"/>
      <c r="B217" s="62"/>
      <c r="C217" s="88"/>
      <c r="D217" s="62"/>
      <c r="E217" s="62"/>
      <c r="F217" s="62"/>
      <c r="G217" s="64"/>
      <c r="H217" s="88"/>
      <c r="I217" s="65"/>
    </row>
    <row r="218" spans="1:9" ht="21.75">
      <c r="A218" s="87"/>
      <c r="B218" s="62"/>
      <c r="C218" s="88"/>
      <c r="D218" s="62"/>
      <c r="E218" s="62"/>
      <c r="F218" s="62"/>
      <c r="G218" s="64"/>
      <c r="H218" s="88"/>
      <c r="I218" s="65"/>
    </row>
    <row r="219" spans="1:9" ht="21.75">
      <c r="A219" s="87"/>
      <c r="B219" s="62"/>
      <c r="C219" s="88"/>
      <c r="D219" s="62"/>
      <c r="E219" s="62"/>
      <c r="F219" s="62"/>
      <c r="G219" s="64"/>
      <c r="H219" s="88"/>
      <c r="I219" s="65"/>
    </row>
    <row r="220" spans="1:9" ht="21.75">
      <c r="A220" s="87"/>
      <c r="B220" s="62"/>
      <c r="C220" s="88"/>
      <c r="D220" s="62"/>
      <c r="E220" s="62"/>
      <c r="F220" s="62"/>
      <c r="G220" s="64"/>
      <c r="H220" s="88"/>
      <c r="I220" s="65"/>
    </row>
    <row r="221" spans="1:9" ht="21.75">
      <c r="A221" s="87"/>
      <c r="B221" s="62"/>
      <c r="C221" s="88"/>
      <c r="D221" s="62"/>
      <c r="E221" s="62"/>
      <c r="F221" s="62"/>
      <c r="G221" s="64"/>
      <c r="H221" s="88"/>
      <c r="I221" s="65"/>
    </row>
    <row r="222" spans="1:9" ht="21.75">
      <c r="A222" s="87"/>
      <c r="B222" s="62"/>
      <c r="C222" s="88"/>
      <c r="D222" s="62"/>
      <c r="E222" s="62"/>
      <c r="F222" s="62"/>
      <c r="G222" s="64"/>
      <c r="H222" s="88"/>
      <c r="I222" s="65"/>
    </row>
    <row r="223" spans="1:9" ht="21.75">
      <c r="A223" s="87"/>
      <c r="B223" s="62"/>
      <c r="C223" s="88"/>
      <c r="D223" s="62"/>
      <c r="E223" s="62"/>
      <c r="F223" s="62"/>
      <c r="G223" s="64"/>
      <c r="H223" s="88"/>
      <c r="I223" s="65"/>
    </row>
    <row r="224" spans="1:9" ht="21.75">
      <c r="A224" s="87"/>
      <c r="B224" s="62"/>
      <c r="C224" s="88"/>
      <c r="D224" s="62"/>
      <c r="E224" s="62"/>
      <c r="F224" s="62"/>
      <c r="G224" s="64"/>
      <c r="H224" s="88"/>
      <c r="I224" s="65"/>
    </row>
    <row r="225" spans="1:9" ht="21.75">
      <c r="A225" s="87"/>
      <c r="B225" s="62"/>
      <c r="C225" s="88"/>
      <c r="D225" s="62"/>
      <c r="E225" s="62"/>
      <c r="F225" s="62"/>
      <c r="G225" s="64"/>
      <c r="H225" s="88"/>
      <c r="I225" s="65"/>
    </row>
    <row r="226" spans="1:9" ht="21.75">
      <c r="A226" s="87"/>
      <c r="B226" s="62"/>
      <c r="C226" s="88"/>
      <c r="D226" s="62"/>
      <c r="E226" s="62"/>
      <c r="F226" s="62"/>
      <c r="G226" s="64"/>
      <c r="H226" s="88"/>
      <c r="I226" s="65"/>
    </row>
    <row r="227" spans="1:9" ht="21.75">
      <c r="A227" s="87"/>
      <c r="B227" s="62"/>
      <c r="C227" s="88"/>
      <c r="D227" s="62"/>
      <c r="E227" s="62"/>
      <c r="F227" s="62"/>
      <c r="G227" s="64"/>
      <c r="H227" s="88"/>
      <c r="I227" s="65"/>
    </row>
    <row r="228" spans="1:9" ht="21.75">
      <c r="A228" s="87"/>
      <c r="B228" s="62"/>
      <c r="C228" s="88"/>
      <c r="D228" s="62"/>
      <c r="E228" s="62"/>
      <c r="F228" s="62"/>
      <c r="G228" s="64"/>
      <c r="H228" s="88"/>
      <c r="I228" s="65"/>
    </row>
    <row r="229" spans="1:9" ht="21.75">
      <c r="A229" s="87"/>
      <c r="B229" s="62"/>
      <c r="C229" s="88"/>
      <c r="D229" s="62"/>
      <c r="E229" s="62"/>
      <c r="F229" s="62"/>
      <c r="G229" s="64"/>
      <c r="H229" s="88"/>
      <c r="I229" s="65"/>
    </row>
    <row r="230" spans="1:9" ht="21.75">
      <c r="A230" s="87"/>
      <c r="B230" s="62"/>
      <c r="C230" s="88"/>
      <c r="D230" s="62"/>
      <c r="E230" s="62"/>
      <c r="F230" s="62"/>
      <c r="G230" s="64"/>
      <c r="H230" s="88"/>
      <c r="I230" s="65"/>
    </row>
    <row r="231" spans="1:9" ht="21.75">
      <c r="A231" s="87"/>
      <c r="B231" s="62"/>
      <c r="C231" s="88"/>
      <c r="D231" s="62"/>
      <c r="E231" s="62"/>
      <c r="F231" s="62"/>
      <c r="G231" s="64"/>
      <c r="H231" s="88"/>
      <c r="I231" s="65"/>
    </row>
    <row r="232" spans="1:9" ht="21.75">
      <c r="A232" s="87"/>
      <c r="B232" s="62"/>
      <c r="C232" s="88"/>
      <c r="D232" s="62"/>
      <c r="E232" s="62"/>
      <c r="F232" s="62"/>
      <c r="G232" s="64"/>
      <c r="H232" s="88"/>
      <c r="I232" s="65"/>
    </row>
    <row r="233" spans="1:9" ht="21.75">
      <c r="A233" s="87"/>
      <c r="B233" s="62"/>
      <c r="C233" s="88"/>
      <c r="D233" s="62"/>
      <c r="E233" s="62"/>
      <c r="F233" s="62"/>
      <c r="G233" s="64"/>
      <c r="H233" s="88"/>
      <c r="I233" s="65"/>
    </row>
    <row r="234" spans="1:9" ht="21.75">
      <c r="A234" s="87"/>
      <c r="B234" s="62"/>
      <c r="C234" s="88"/>
      <c r="D234" s="62"/>
      <c r="E234" s="62"/>
      <c r="F234" s="62"/>
      <c r="G234" s="64"/>
      <c r="H234" s="88"/>
      <c r="I234" s="65"/>
    </row>
    <row r="235" spans="1:9" ht="21.75">
      <c r="A235" s="87"/>
      <c r="B235" s="62"/>
      <c r="C235" s="88"/>
      <c r="D235" s="62"/>
      <c r="E235" s="62"/>
      <c r="F235" s="62"/>
      <c r="G235" s="64"/>
      <c r="H235" s="88"/>
      <c r="I235" s="65"/>
    </row>
    <row r="236" spans="1:9" ht="21.75">
      <c r="A236" s="87"/>
      <c r="B236" s="62"/>
      <c r="C236" s="88"/>
      <c r="D236" s="62"/>
      <c r="E236" s="62"/>
      <c r="F236" s="62"/>
      <c r="G236" s="64"/>
      <c r="H236" s="88"/>
      <c r="I236" s="65"/>
    </row>
    <row r="237" spans="1:9" ht="21.75">
      <c r="A237" s="87"/>
      <c r="B237" s="62"/>
      <c r="C237" s="88"/>
      <c r="D237" s="62"/>
      <c r="E237" s="62"/>
      <c r="F237" s="62"/>
      <c r="G237" s="64"/>
      <c r="H237" s="88"/>
      <c r="I237" s="65"/>
    </row>
    <row r="238" spans="1:9" ht="21.75">
      <c r="A238" s="87"/>
      <c r="B238" s="62"/>
      <c r="C238" s="88"/>
      <c r="D238" s="62"/>
      <c r="E238" s="62"/>
      <c r="F238" s="62"/>
      <c r="G238" s="64"/>
      <c r="H238" s="88"/>
      <c r="I238" s="65"/>
    </row>
    <row r="239" spans="1:9" ht="21.75">
      <c r="A239" s="87"/>
      <c r="B239" s="62"/>
      <c r="C239" s="88"/>
      <c r="D239" s="62"/>
      <c r="E239" s="62"/>
      <c r="F239" s="62"/>
      <c r="G239" s="64"/>
      <c r="H239" s="88"/>
      <c r="I239" s="65"/>
    </row>
    <row r="240" spans="1:9" ht="21.75">
      <c r="A240" s="87"/>
      <c r="B240" s="62"/>
      <c r="C240" s="88"/>
      <c r="D240" s="62"/>
      <c r="E240" s="62"/>
      <c r="F240" s="62"/>
      <c r="G240" s="64"/>
      <c r="H240" s="88"/>
      <c r="I240" s="65"/>
    </row>
    <row r="241" spans="1:9" ht="21.75">
      <c r="A241" s="87"/>
      <c r="B241" s="62"/>
      <c r="C241" s="88"/>
      <c r="D241" s="62"/>
      <c r="E241" s="62"/>
      <c r="F241" s="62"/>
      <c r="G241" s="64"/>
      <c r="H241" s="88"/>
      <c r="I241" s="65"/>
    </row>
    <row r="242" spans="1:9" ht="21.75">
      <c r="A242" s="87"/>
      <c r="B242" s="62"/>
      <c r="C242" s="88"/>
      <c r="D242" s="62"/>
      <c r="E242" s="62"/>
      <c r="F242" s="62"/>
      <c r="G242" s="64"/>
      <c r="H242" s="88"/>
      <c r="I242" s="65"/>
    </row>
    <row r="243" spans="1:9" ht="21.75">
      <c r="A243" s="87"/>
      <c r="B243" s="62"/>
      <c r="C243" s="88"/>
      <c r="D243" s="62"/>
      <c r="E243" s="62"/>
      <c r="F243" s="62"/>
      <c r="G243" s="64"/>
      <c r="H243" s="88"/>
      <c r="I243" s="65"/>
    </row>
    <row r="244" spans="1:9" ht="21.75">
      <c r="A244" s="87"/>
      <c r="B244" s="62"/>
      <c r="C244" s="88"/>
      <c r="D244" s="62"/>
      <c r="E244" s="62"/>
      <c r="F244" s="62"/>
      <c r="G244" s="64"/>
      <c r="H244" s="88"/>
      <c r="I244" s="65"/>
    </row>
    <row r="245" spans="1:9" ht="21.75">
      <c r="A245" s="87"/>
      <c r="B245" s="62"/>
      <c r="C245" s="88"/>
      <c r="D245" s="62"/>
      <c r="E245" s="62"/>
      <c r="F245" s="62"/>
      <c r="G245" s="64"/>
      <c r="H245" s="88"/>
      <c r="I245" s="65"/>
    </row>
    <row r="246" spans="1:9" ht="21.75">
      <c r="A246" s="87"/>
      <c r="B246" s="62"/>
      <c r="C246" s="88"/>
      <c r="D246" s="62"/>
      <c r="E246" s="62"/>
      <c r="F246" s="62"/>
      <c r="G246" s="64"/>
      <c r="H246" s="88"/>
      <c r="I246" s="65"/>
    </row>
    <row r="247" spans="1:9" ht="21.75">
      <c r="A247" s="87"/>
      <c r="B247" s="62"/>
      <c r="C247" s="88"/>
      <c r="D247" s="62"/>
      <c r="E247" s="62"/>
      <c r="F247" s="62"/>
      <c r="G247" s="64"/>
      <c r="H247" s="88"/>
      <c r="I247" s="65"/>
    </row>
    <row r="248" spans="1:9" ht="21.75">
      <c r="A248" s="87"/>
      <c r="B248" s="62"/>
      <c r="C248" s="88"/>
      <c r="D248" s="62"/>
      <c r="E248" s="62"/>
      <c r="F248" s="62"/>
      <c r="G248" s="64"/>
      <c r="H248" s="88"/>
      <c r="I248" s="65"/>
    </row>
    <row r="249" spans="1:9" ht="21.75">
      <c r="A249" s="87"/>
      <c r="B249" s="62"/>
      <c r="C249" s="88"/>
      <c r="D249" s="62"/>
      <c r="E249" s="62"/>
      <c r="F249" s="62"/>
      <c r="G249" s="64"/>
      <c r="H249" s="88"/>
      <c r="I249" s="65"/>
    </row>
    <row r="250" spans="1:9" ht="21.75">
      <c r="A250" s="87"/>
      <c r="B250" s="62"/>
      <c r="C250" s="88"/>
      <c r="D250" s="62"/>
      <c r="E250" s="62"/>
      <c r="F250" s="62"/>
      <c r="G250" s="64"/>
      <c r="H250" s="88"/>
      <c r="I250" s="65"/>
    </row>
    <row r="251" spans="1:9" ht="21.75">
      <c r="A251" s="87"/>
      <c r="B251" s="62"/>
      <c r="C251" s="88"/>
      <c r="D251" s="62"/>
      <c r="E251" s="62"/>
      <c r="F251" s="62"/>
      <c r="G251" s="64"/>
      <c r="H251" s="88"/>
      <c r="I251" s="65"/>
    </row>
    <row r="252" spans="1:9" ht="21.75">
      <c r="A252" s="87"/>
      <c r="B252" s="62"/>
      <c r="C252" s="88"/>
      <c r="D252" s="62"/>
      <c r="E252" s="62"/>
      <c r="F252" s="62"/>
      <c r="G252" s="64"/>
      <c r="H252" s="88"/>
      <c r="I252" s="65"/>
    </row>
    <row r="253" spans="1:9" ht="21.75">
      <c r="A253" s="87"/>
      <c r="B253" s="62"/>
      <c r="C253" s="88"/>
      <c r="D253" s="62"/>
      <c r="E253" s="62"/>
      <c r="F253" s="62"/>
      <c r="G253" s="64"/>
      <c r="H253" s="88"/>
      <c r="I253" s="65"/>
    </row>
    <row r="254" spans="1:9" ht="21.75">
      <c r="A254" s="87"/>
      <c r="B254" s="62"/>
      <c r="C254" s="88"/>
      <c r="D254" s="62"/>
      <c r="E254" s="62"/>
      <c r="F254" s="62"/>
      <c r="G254" s="64"/>
      <c r="H254" s="88"/>
      <c r="I254" s="65"/>
    </row>
    <row r="255" spans="1:9" ht="21.75">
      <c r="A255" s="87"/>
      <c r="B255" s="62"/>
      <c r="C255" s="88"/>
      <c r="D255" s="62"/>
      <c r="E255" s="62"/>
      <c r="F255" s="62"/>
      <c r="G255" s="64"/>
      <c r="H255" s="88"/>
      <c r="I255" s="65"/>
    </row>
    <row r="256" spans="1:9" ht="21.75">
      <c r="A256" s="87"/>
      <c r="B256" s="62"/>
      <c r="C256" s="88"/>
      <c r="D256" s="62"/>
      <c r="E256" s="62"/>
      <c r="F256" s="62"/>
      <c r="G256" s="64"/>
      <c r="H256" s="88"/>
      <c r="I256" s="65"/>
    </row>
    <row r="257" spans="1:9" ht="21.75">
      <c r="A257" s="87"/>
      <c r="B257" s="62"/>
      <c r="C257" s="88"/>
      <c r="D257" s="62"/>
      <c r="E257" s="62"/>
      <c r="F257" s="62"/>
      <c r="G257" s="64"/>
      <c r="H257" s="88"/>
      <c r="I257" s="65"/>
    </row>
    <row r="258" spans="1:9" ht="21.75">
      <c r="A258" s="87"/>
      <c r="B258" s="62"/>
      <c r="C258" s="88"/>
      <c r="D258" s="62"/>
      <c r="E258" s="62"/>
      <c r="F258" s="62"/>
      <c r="G258" s="64"/>
      <c r="H258" s="88"/>
      <c r="I258" s="65"/>
    </row>
    <row r="259" spans="1:9" ht="21.75">
      <c r="A259" s="87"/>
      <c r="B259" s="62"/>
      <c r="C259" s="88"/>
      <c r="D259" s="62"/>
      <c r="E259" s="62"/>
      <c r="F259" s="62"/>
      <c r="G259" s="64"/>
      <c r="H259" s="88"/>
      <c r="I259" s="65"/>
    </row>
    <row r="260" spans="1:9" ht="21.75">
      <c r="A260" s="87"/>
      <c r="B260" s="62"/>
      <c r="C260" s="88"/>
      <c r="D260" s="62"/>
      <c r="E260" s="62"/>
      <c r="F260" s="62"/>
      <c r="G260" s="64"/>
      <c r="H260" s="88"/>
      <c r="I260" s="65"/>
    </row>
    <row r="261" spans="1:9" ht="21.75">
      <c r="A261" s="87"/>
      <c r="B261" s="62"/>
      <c r="C261" s="88"/>
      <c r="D261" s="62"/>
      <c r="E261" s="62"/>
      <c r="F261" s="62"/>
      <c r="G261" s="64"/>
      <c r="H261" s="88"/>
      <c r="I261" s="65"/>
    </row>
    <row r="262" spans="1:9" ht="21.75">
      <c r="A262" s="87"/>
      <c r="B262" s="62"/>
      <c r="C262" s="88"/>
      <c r="D262" s="62"/>
      <c r="E262" s="62"/>
      <c r="F262" s="62"/>
      <c r="G262" s="64"/>
      <c r="H262" s="88"/>
      <c r="I262" s="65"/>
    </row>
    <row r="263" spans="1:9" ht="21.75">
      <c r="A263" s="87"/>
      <c r="B263" s="62"/>
      <c r="C263" s="88"/>
      <c r="D263" s="62"/>
      <c r="E263" s="62"/>
      <c r="F263" s="62"/>
      <c r="G263" s="64"/>
      <c r="H263" s="88"/>
      <c r="I263" s="65"/>
    </row>
    <row r="264" spans="1:9" ht="21.75">
      <c r="A264" s="87"/>
      <c r="B264" s="62"/>
      <c r="C264" s="88"/>
      <c r="D264" s="62"/>
      <c r="E264" s="62"/>
      <c r="F264" s="62"/>
      <c r="G264" s="64"/>
      <c r="H264" s="88"/>
      <c r="I264" s="65"/>
    </row>
    <row r="265" spans="1:9" ht="21.75">
      <c r="A265" s="87"/>
      <c r="B265" s="62"/>
      <c r="C265" s="88"/>
      <c r="D265" s="62"/>
      <c r="E265" s="62"/>
      <c r="F265" s="62"/>
      <c r="G265" s="64"/>
      <c r="H265" s="88"/>
      <c r="I265" s="65"/>
    </row>
    <row r="266" spans="1:9" ht="21.75">
      <c r="A266" s="87"/>
      <c r="B266" s="62"/>
      <c r="C266" s="88"/>
      <c r="D266" s="62"/>
      <c r="E266" s="62"/>
      <c r="F266" s="62"/>
      <c r="G266" s="64"/>
      <c r="H266" s="88"/>
      <c r="I266" s="65"/>
    </row>
    <row r="267" spans="1:9" ht="21.75">
      <c r="A267" s="87"/>
      <c r="B267" s="62"/>
      <c r="C267" s="88"/>
      <c r="D267" s="62"/>
      <c r="E267" s="62"/>
      <c r="F267" s="62"/>
      <c r="G267" s="64"/>
      <c r="H267" s="88"/>
      <c r="I267" s="65"/>
    </row>
    <row r="268" spans="1:9" ht="21.75">
      <c r="A268" s="87"/>
      <c r="B268" s="62"/>
      <c r="C268" s="88"/>
      <c r="D268" s="62"/>
      <c r="E268" s="62"/>
      <c r="F268" s="62"/>
      <c r="G268" s="64"/>
      <c r="H268" s="88"/>
      <c r="I268" s="65"/>
    </row>
    <row r="269" spans="1:9" ht="21.75">
      <c r="A269" s="87"/>
      <c r="B269" s="62"/>
      <c r="C269" s="88"/>
      <c r="D269" s="62"/>
      <c r="E269" s="62"/>
      <c r="F269" s="62"/>
      <c r="G269" s="64"/>
      <c r="H269" s="88"/>
      <c r="I269" s="65"/>
    </row>
    <row r="270" spans="1:9" ht="21.75">
      <c r="A270" s="87"/>
      <c r="B270" s="62"/>
      <c r="C270" s="88"/>
      <c r="D270" s="62"/>
      <c r="E270" s="62"/>
      <c r="F270" s="62"/>
      <c r="G270" s="64"/>
      <c r="H270" s="88"/>
      <c r="I270" s="65"/>
    </row>
    <row r="271" spans="1:9" ht="21.75">
      <c r="A271" s="87"/>
      <c r="B271" s="62"/>
      <c r="C271" s="88"/>
      <c r="D271" s="62"/>
      <c r="E271" s="62"/>
      <c r="F271" s="62"/>
      <c r="G271" s="64"/>
      <c r="H271" s="88"/>
      <c r="I271" s="65"/>
    </row>
    <row r="272" spans="1:9" ht="21.75">
      <c r="A272" s="87"/>
      <c r="B272" s="62"/>
      <c r="C272" s="88"/>
      <c r="D272" s="62"/>
      <c r="E272" s="62"/>
      <c r="F272" s="62"/>
      <c r="G272" s="64"/>
      <c r="H272" s="88"/>
      <c r="I272" s="65"/>
    </row>
    <row r="273" spans="1:9" ht="21.75">
      <c r="A273" s="87"/>
      <c r="B273" s="62"/>
      <c r="C273" s="88"/>
      <c r="D273" s="62"/>
      <c r="E273" s="62"/>
      <c r="F273" s="62"/>
      <c r="G273" s="64"/>
      <c r="H273" s="88"/>
      <c r="I273" s="65"/>
    </row>
    <row r="274" spans="1:9" ht="21.75">
      <c r="A274" s="87"/>
      <c r="B274" s="62"/>
      <c r="C274" s="88"/>
      <c r="D274" s="62"/>
      <c r="E274" s="62"/>
      <c r="F274" s="62"/>
      <c r="G274" s="64"/>
      <c r="H274" s="88"/>
      <c r="I274" s="65"/>
    </row>
    <row r="275" spans="1:8" ht="21.75">
      <c r="A275" s="87"/>
      <c r="B275" s="62"/>
      <c r="C275" s="88"/>
      <c r="D275" s="62"/>
      <c r="E275" s="62"/>
      <c r="F275" s="62"/>
      <c r="G275" s="64"/>
      <c r="H275" s="88"/>
    </row>
    <row r="276" spans="1:8" ht="21.75">
      <c r="A276" s="87"/>
      <c r="B276" s="62"/>
      <c r="C276" s="88"/>
      <c r="D276" s="62"/>
      <c r="E276" s="62"/>
      <c r="F276" s="62"/>
      <c r="G276" s="64"/>
      <c r="H276" s="88"/>
    </row>
    <row r="277" spans="1:8" ht="21.75">
      <c r="A277" s="87"/>
      <c r="B277" s="62"/>
      <c r="C277" s="88"/>
      <c r="D277" s="62"/>
      <c r="E277" s="62"/>
      <c r="F277" s="62"/>
      <c r="G277" s="64"/>
      <c r="H277" s="88"/>
    </row>
    <row r="278" spans="1:8" ht="21.75">
      <c r="A278" s="87"/>
      <c r="B278" s="62"/>
      <c r="C278" s="88"/>
      <c r="D278" s="62"/>
      <c r="E278" s="62"/>
      <c r="F278" s="62"/>
      <c r="G278" s="64"/>
      <c r="H278" s="88"/>
    </row>
    <row r="279" spans="1:8" ht="21.75">
      <c r="A279" s="87"/>
      <c r="B279" s="62"/>
      <c r="C279" s="88"/>
      <c r="D279" s="62"/>
      <c r="E279" s="62"/>
      <c r="F279" s="62"/>
      <c r="G279" s="64"/>
      <c r="H279" s="88"/>
    </row>
    <row r="280" spans="1:8" ht="21.75">
      <c r="A280" s="87"/>
      <c r="B280" s="62"/>
      <c r="C280" s="88"/>
      <c r="D280" s="62"/>
      <c r="E280" s="62"/>
      <c r="F280" s="62"/>
      <c r="G280" s="64"/>
      <c r="H280" s="88"/>
    </row>
    <row r="281" spans="1:8" ht="21.75">
      <c r="A281" s="87"/>
      <c r="B281" s="62"/>
      <c r="C281" s="88"/>
      <c r="D281" s="62"/>
      <c r="E281" s="62"/>
      <c r="F281" s="62"/>
      <c r="G281" s="64"/>
      <c r="H281" s="88"/>
    </row>
    <row r="282" spans="1:8" ht="21.75">
      <c r="A282" s="87"/>
      <c r="B282" s="62"/>
      <c r="C282" s="88"/>
      <c r="D282" s="62"/>
      <c r="E282" s="62"/>
      <c r="F282" s="62"/>
      <c r="G282" s="64"/>
      <c r="H282" s="88"/>
    </row>
    <row r="283" spans="1:8" ht="21.75">
      <c r="A283" s="87"/>
      <c r="B283" s="62"/>
      <c r="C283" s="88"/>
      <c r="D283" s="62"/>
      <c r="E283" s="62"/>
      <c r="F283" s="62"/>
      <c r="G283" s="64"/>
      <c r="H283" s="88"/>
    </row>
    <row r="284" spans="1:8" ht="21.75">
      <c r="A284" s="87"/>
      <c r="B284" s="62"/>
      <c r="C284" s="88"/>
      <c r="D284" s="62"/>
      <c r="E284" s="62"/>
      <c r="F284" s="62"/>
      <c r="G284" s="64"/>
      <c r="H284" s="88"/>
    </row>
    <row r="285" spans="1:8" ht="21.75">
      <c r="A285" s="87"/>
      <c r="B285" s="62"/>
      <c r="C285" s="88"/>
      <c r="D285" s="62"/>
      <c r="E285" s="62"/>
      <c r="F285" s="62"/>
      <c r="G285" s="64"/>
      <c r="H285" s="88"/>
    </row>
    <row r="286" spans="1:8" ht="21.75">
      <c r="A286" s="87"/>
      <c r="B286" s="62"/>
      <c r="C286" s="88"/>
      <c r="D286" s="62"/>
      <c r="E286" s="62"/>
      <c r="F286" s="62"/>
      <c r="G286" s="64"/>
      <c r="H286" s="88"/>
    </row>
    <row r="287" spans="1:8" ht="21.75">
      <c r="A287" s="87"/>
      <c r="B287" s="62"/>
      <c r="C287" s="88"/>
      <c r="D287" s="62"/>
      <c r="E287" s="62"/>
      <c r="F287" s="62"/>
      <c r="G287" s="64"/>
      <c r="H287" s="88"/>
    </row>
    <row r="288" spans="1:8" ht="21.75">
      <c r="A288" s="87"/>
      <c r="B288" s="62"/>
      <c r="C288" s="88"/>
      <c r="D288" s="62"/>
      <c r="E288" s="62"/>
      <c r="F288" s="62"/>
      <c r="G288" s="64"/>
      <c r="H288" s="88"/>
    </row>
    <row r="289" spans="1:8" ht="21.75">
      <c r="A289" s="87"/>
      <c r="B289" s="62"/>
      <c r="C289" s="88"/>
      <c r="D289" s="62"/>
      <c r="E289" s="62"/>
      <c r="F289" s="62"/>
      <c r="G289" s="64"/>
      <c r="H289" s="88"/>
    </row>
    <row r="290" spans="1:8" ht="21.75">
      <c r="A290" s="87"/>
      <c r="B290" s="62"/>
      <c r="C290" s="88"/>
      <c r="D290" s="62"/>
      <c r="E290" s="62"/>
      <c r="F290" s="62"/>
      <c r="G290" s="64"/>
      <c r="H290" s="88"/>
    </row>
    <row r="291" spans="1:8" ht="21.75">
      <c r="A291" s="87"/>
      <c r="B291" s="62"/>
      <c r="C291" s="88"/>
      <c r="D291" s="62"/>
      <c r="E291" s="62"/>
      <c r="F291" s="62"/>
      <c r="G291" s="64"/>
      <c r="H291" s="88"/>
    </row>
    <row r="292" spans="1:8" ht="21.75">
      <c r="A292" s="87"/>
      <c r="B292" s="62"/>
      <c r="C292" s="88"/>
      <c r="D292" s="62"/>
      <c r="E292" s="62"/>
      <c r="F292" s="62"/>
      <c r="G292" s="64"/>
      <c r="H292" s="88"/>
    </row>
    <row r="293" spans="1:8" ht="21.75">
      <c r="A293" s="87"/>
      <c r="B293" s="62"/>
      <c r="C293" s="88"/>
      <c r="D293" s="62"/>
      <c r="E293" s="62"/>
      <c r="F293" s="62"/>
      <c r="G293" s="64"/>
      <c r="H293" s="88"/>
    </row>
    <row r="294" spans="1:8" ht="21.75">
      <c r="A294" s="87"/>
      <c r="B294" s="62"/>
      <c r="C294" s="88"/>
      <c r="D294" s="62"/>
      <c r="E294" s="62"/>
      <c r="F294" s="62"/>
      <c r="G294" s="64"/>
      <c r="H294" s="88"/>
    </row>
    <row r="295" spans="1:8" ht="21.75">
      <c r="A295" s="87"/>
      <c r="B295" s="62"/>
      <c r="C295" s="88"/>
      <c r="D295" s="62"/>
      <c r="E295" s="62"/>
      <c r="F295" s="62"/>
      <c r="G295" s="64"/>
      <c r="H295" s="88"/>
    </row>
    <row r="296" spans="1:8" ht="21.75">
      <c r="A296" s="87"/>
      <c r="B296" s="62"/>
      <c r="C296" s="88"/>
      <c r="D296" s="62"/>
      <c r="E296" s="62"/>
      <c r="F296" s="62"/>
      <c r="G296" s="64"/>
      <c r="H296" s="88"/>
    </row>
    <row r="297" spans="1:8" ht="21.75">
      <c r="A297" s="87"/>
      <c r="B297" s="62"/>
      <c r="C297" s="88"/>
      <c r="D297" s="62"/>
      <c r="E297" s="62"/>
      <c r="F297" s="62"/>
      <c r="G297" s="64"/>
      <c r="H297" s="88"/>
    </row>
    <row r="298" spans="1:8" ht="21.75">
      <c r="A298" s="87"/>
      <c r="B298" s="62"/>
      <c r="C298" s="88"/>
      <c r="D298" s="62"/>
      <c r="E298" s="62"/>
      <c r="F298" s="62"/>
      <c r="G298" s="64"/>
      <c r="H298" s="88"/>
    </row>
    <row r="299" spans="1:8" ht="21.75">
      <c r="A299" s="87"/>
      <c r="B299" s="62"/>
      <c r="C299" s="88"/>
      <c r="D299" s="62"/>
      <c r="E299" s="62"/>
      <c r="F299" s="62"/>
      <c r="G299" s="64"/>
      <c r="H299" s="88"/>
    </row>
    <row r="300" spans="1:8" ht="21.75">
      <c r="A300" s="87"/>
      <c r="B300" s="62"/>
      <c r="C300" s="88"/>
      <c r="D300" s="62"/>
      <c r="E300" s="62"/>
      <c r="F300" s="62"/>
      <c r="G300" s="64"/>
      <c r="H300" s="88"/>
    </row>
    <row r="301" spans="1:8" ht="21.75">
      <c r="A301" s="87"/>
      <c r="B301" s="62"/>
      <c r="C301" s="88"/>
      <c r="D301" s="62"/>
      <c r="E301" s="62"/>
      <c r="F301" s="62"/>
      <c r="G301" s="64"/>
      <c r="H301" s="88"/>
    </row>
    <row r="302" spans="1:8" ht="21.75">
      <c r="A302" s="87"/>
      <c r="B302" s="62"/>
      <c r="C302" s="88"/>
      <c r="D302" s="62"/>
      <c r="E302" s="62"/>
      <c r="F302" s="62"/>
      <c r="G302" s="64"/>
      <c r="H302" s="88"/>
    </row>
    <row r="303" spans="1:8" ht="21.75">
      <c r="A303" s="87"/>
      <c r="B303" s="62"/>
      <c r="C303" s="88"/>
      <c r="D303" s="62"/>
      <c r="E303" s="62"/>
      <c r="F303" s="62"/>
      <c r="G303" s="64"/>
      <c r="H303" s="88"/>
    </row>
    <row r="304" spans="1:8" ht="21.75">
      <c r="A304" s="87"/>
      <c r="B304" s="62"/>
      <c r="C304" s="88"/>
      <c r="D304" s="62"/>
      <c r="E304" s="62"/>
      <c r="F304" s="62"/>
      <c r="G304" s="64"/>
      <c r="H304" s="88"/>
    </row>
    <row r="305" spans="1:8" ht="21.75">
      <c r="A305" s="87"/>
      <c r="B305" s="62"/>
      <c r="C305" s="88"/>
      <c r="D305" s="62"/>
      <c r="E305" s="62"/>
      <c r="F305" s="62"/>
      <c r="G305" s="64"/>
      <c r="H305" s="88"/>
    </row>
    <row r="306" spans="1:8" ht="21.75">
      <c r="A306" s="87"/>
      <c r="B306" s="62"/>
      <c r="C306" s="88"/>
      <c r="D306" s="62"/>
      <c r="E306" s="62"/>
      <c r="F306" s="62"/>
      <c r="G306" s="64"/>
      <c r="H306" s="88"/>
    </row>
    <row r="307" spans="1:8" ht="21.75">
      <c r="A307" s="87"/>
      <c r="B307" s="62"/>
      <c r="C307" s="88"/>
      <c r="D307" s="62"/>
      <c r="E307" s="62"/>
      <c r="F307" s="62"/>
      <c r="G307" s="64"/>
      <c r="H307" s="88"/>
    </row>
    <row r="308" spans="1:8" ht="21.75">
      <c r="A308" s="87"/>
      <c r="B308" s="62"/>
      <c r="C308" s="88"/>
      <c r="D308" s="62"/>
      <c r="E308" s="62"/>
      <c r="F308" s="62"/>
      <c r="G308" s="64"/>
      <c r="H308" s="88"/>
    </row>
    <row r="309" spans="1:8" ht="21.75">
      <c r="A309" s="87"/>
      <c r="B309" s="62"/>
      <c r="C309" s="88"/>
      <c r="D309" s="62"/>
      <c r="E309" s="62"/>
      <c r="F309" s="62"/>
      <c r="G309" s="64"/>
      <c r="H309" s="88"/>
    </row>
    <row r="310" spans="1:8" ht="21.75">
      <c r="A310" s="87"/>
      <c r="B310" s="62"/>
      <c r="C310" s="88"/>
      <c r="D310" s="62"/>
      <c r="E310" s="62"/>
      <c r="F310" s="62"/>
      <c r="G310" s="64"/>
      <c r="H310" s="88"/>
    </row>
    <row r="311" spans="1:8" ht="21.75">
      <c r="A311" s="87"/>
      <c r="B311" s="62"/>
      <c r="C311" s="88"/>
      <c r="D311" s="62"/>
      <c r="E311" s="62"/>
      <c r="F311" s="62"/>
      <c r="G311" s="64"/>
      <c r="H311" s="88"/>
    </row>
    <row r="312" spans="1:8" ht="21.75">
      <c r="A312" s="87"/>
      <c r="B312" s="62"/>
      <c r="C312" s="88"/>
      <c r="D312" s="62"/>
      <c r="E312" s="62"/>
      <c r="F312" s="62"/>
      <c r="G312" s="64"/>
      <c r="H312" s="88"/>
    </row>
    <row r="313" spans="1:8" ht="21.75">
      <c r="A313" s="87"/>
      <c r="B313" s="62"/>
      <c r="C313" s="88"/>
      <c r="D313" s="62"/>
      <c r="E313" s="62"/>
      <c r="F313" s="62"/>
      <c r="G313" s="64"/>
      <c r="H313" s="88"/>
    </row>
    <row r="314" spans="1:8" ht="21.75">
      <c r="A314" s="87"/>
      <c r="B314" s="62"/>
      <c r="C314" s="88"/>
      <c r="D314" s="62"/>
      <c r="E314" s="62"/>
      <c r="F314" s="62"/>
      <c r="G314" s="64"/>
      <c r="H314" s="88"/>
    </row>
    <row r="315" spans="1:8" ht="21.75">
      <c r="A315" s="87"/>
      <c r="B315" s="62"/>
      <c r="C315" s="88"/>
      <c r="D315" s="62"/>
      <c r="E315" s="62"/>
      <c r="F315" s="62"/>
      <c r="G315" s="64"/>
      <c r="H315" s="88"/>
    </row>
    <row r="316" spans="1:8" ht="21.75">
      <c r="A316" s="87"/>
      <c r="B316" s="62"/>
      <c r="C316" s="88"/>
      <c r="D316" s="62"/>
      <c r="E316" s="62"/>
      <c r="F316" s="62"/>
      <c r="G316" s="64"/>
      <c r="H316" s="88"/>
    </row>
    <row r="317" spans="1:8" ht="21.75">
      <c r="A317" s="87"/>
      <c r="B317" s="62"/>
      <c r="C317" s="88"/>
      <c r="D317" s="62"/>
      <c r="E317" s="62"/>
      <c r="F317" s="62"/>
      <c r="G317" s="64"/>
      <c r="H317" s="88"/>
    </row>
    <row r="318" spans="1:8" ht="21.75">
      <c r="A318" s="87"/>
      <c r="B318" s="62"/>
      <c r="C318" s="88"/>
      <c r="D318" s="62"/>
      <c r="E318" s="62"/>
      <c r="F318" s="62"/>
      <c r="G318" s="64"/>
      <c r="H318" s="88"/>
    </row>
    <row r="319" spans="1:8" ht="21.75">
      <c r="A319" s="87"/>
      <c r="B319" s="62"/>
      <c r="C319" s="88"/>
      <c r="D319" s="62"/>
      <c r="E319" s="62"/>
      <c r="F319" s="62"/>
      <c r="G319" s="64"/>
      <c r="H319" s="88"/>
    </row>
    <row r="320" spans="1:8" ht="21.75">
      <c r="A320" s="87"/>
      <c r="B320" s="62"/>
      <c r="C320" s="88"/>
      <c r="D320" s="62"/>
      <c r="E320" s="62"/>
      <c r="F320" s="62"/>
      <c r="G320" s="64"/>
      <c r="H320" s="88"/>
    </row>
    <row r="321" spans="1:8" ht="21.75">
      <c r="A321" s="87"/>
      <c r="B321" s="62"/>
      <c r="C321" s="88"/>
      <c r="D321" s="62"/>
      <c r="E321" s="62"/>
      <c r="F321" s="62"/>
      <c r="G321" s="64"/>
      <c r="H321" s="88"/>
    </row>
    <row r="322" spans="1:8" ht="21.75">
      <c r="A322" s="87"/>
      <c r="B322" s="62"/>
      <c r="C322" s="88"/>
      <c r="D322" s="62"/>
      <c r="E322" s="62"/>
      <c r="F322" s="62"/>
      <c r="G322" s="64"/>
      <c r="H322" s="88"/>
    </row>
    <row r="323" spans="1:8" ht="21.75">
      <c r="A323" s="87"/>
      <c r="B323" s="62"/>
      <c r="C323" s="88"/>
      <c r="D323" s="62"/>
      <c r="E323" s="62"/>
      <c r="F323" s="62"/>
      <c r="G323" s="64"/>
      <c r="H323" s="88"/>
    </row>
    <row r="324" spans="1:8" ht="21.75">
      <c r="A324" s="87"/>
      <c r="B324" s="62"/>
      <c r="C324" s="88"/>
      <c r="D324" s="62"/>
      <c r="E324" s="62"/>
      <c r="F324" s="62"/>
      <c r="G324" s="64"/>
      <c r="H324" s="88"/>
    </row>
    <row r="325" spans="1:8" ht="21.75">
      <c r="A325" s="87"/>
      <c r="B325" s="62"/>
      <c r="C325" s="88"/>
      <c r="D325" s="62"/>
      <c r="E325" s="62"/>
      <c r="F325" s="62"/>
      <c r="G325" s="64"/>
      <c r="H325" s="88"/>
    </row>
    <row r="326" spans="1:8" ht="21.75">
      <c r="A326" s="87"/>
      <c r="B326" s="62"/>
      <c r="C326" s="88"/>
      <c r="D326" s="62"/>
      <c r="E326" s="62"/>
      <c r="F326" s="62"/>
      <c r="G326" s="64"/>
      <c r="H326" s="88"/>
    </row>
    <row r="327" spans="1:8" ht="21.75">
      <c r="A327" s="87"/>
      <c r="B327" s="62"/>
      <c r="C327" s="88"/>
      <c r="D327" s="62"/>
      <c r="E327" s="62"/>
      <c r="F327" s="62"/>
      <c r="G327" s="64"/>
      <c r="H327" s="88"/>
    </row>
    <row r="328" spans="1:8" ht="21.75">
      <c r="A328" s="87"/>
      <c r="B328" s="62"/>
      <c r="C328" s="88"/>
      <c r="D328" s="62"/>
      <c r="E328" s="62"/>
      <c r="F328" s="62"/>
      <c r="G328" s="64"/>
      <c r="H328" s="88"/>
    </row>
    <row r="329" spans="1:8" ht="21.75">
      <c r="A329" s="87"/>
      <c r="B329" s="62"/>
      <c r="C329" s="88"/>
      <c r="D329" s="62"/>
      <c r="E329" s="62"/>
      <c r="F329" s="62"/>
      <c r="G329" s="64"/>
      <c r="H329" s="88"/>
    </row>
    <row r="330" spans="1:8" ht="21.75">
      <c r="A330" s="87"/>
      <c r="B330" s="62"/>
      <c r="C330" s="88"/>
      <c r="D330" s="62"/>
      <c r="E330" s="62"/>
      <c r="F330" s="62"/>
      <c r="G330" s="64"/>
      <c r="H330" s="88"/>
    </row>
    <row r="331" spans="1:8" ht="21.75">
      <c r="A331" s="87"/>
      <c r="B331" s="62"/>
      <c r="C331" s="88"/>
      <c r="D331" s="62"/>
      <c r="E331" s="62"/>
      <c r="F331" s="62"/>
      <c r="G331" s="64"/>
      <c r="H331" s="88"/>
    </row>
    <row r="332" spans="1:8" ht="21.75">
      <c r="A332" s="87"/>
      <c r="B332" s="62"/>
      <c r="C332" s="88"/>
      <c r="D332" s="62"/>
      <c r="E332" s="62"/>
      <c r="F332" s="62"/>
      <c r="G332" s="64"/>
      <c r="H332" s="88"/>
    </row>
    <row r="333" spans="1:8" ht="21.75">
      <c r="A333" s="87"/>
      <c r="B333" s="62"/>
      <c r="C333" s="88"/>
      <c r="D333" s="62"/>
      <c r="E333" s="62"/>
      <c r="F333" s="62"/>
      <c r="G333" s="64"/>
      <c r="H333" s="88"/>
    </row>
    <row r="334" spans="1:8" ht="21.75">
      <c r="A334" s="87"/>
      <c r="B334" s="62"/>
      <c r="C334" s="88"/>
      <c r="D334" s="62"/>
      <c r="E334" s="62"/>
      <c r="F334" s="62"/>
      <c r="G334" s="64"/>
      <c r="H334" s="88"/>
    </row>
    <row r="335" spans="1:8" ht="21.75">
      <c r="A335" s="87"/>
      <c r="B335" s="62"/>
      <c r="C335" s="88"/>
      <c r="D335" s="62"/>
      <c r="E335" s="62"/>
      <c r="F335" s="62"/>
      <c r="G335" s="64"/>
      <c r="H335" s="88"/>
    </row>
    <row r="336" spans="1:8" ht="21.75">
      <c r="A336" s="87"/>
      <c r="B336" s="62"/>
      <c r="C336" s="88"/>
      <c r="D336" s="62"/>
      <c r="E336" s="62"/>
      <c r="F336" s="62"/>
      <c r="G336" s="64"/>
      <c r="H336" s="88"/>
    </row>
    <row r="337" spans="1:8" ht="21.75">
      <c r="A337" s="87"/>
      <c r="B337" s="62"/>
      <c r="C337" s="88"/>
      <c r="D337" s="62"/>
      <c r="E337" s="62"/>
      <c r="F337" s="62"/>
      <c r="G337" s="64"/>
      <c r="H337" s="88"/>
    </row>
    <row r="338" spans="1:8" ht="21.75">
      <c r="A338" s="87"/>
      <c r="B338" s="62"/>
      <c r="C338" s="88"/>
      <c r="D338" s="62"/>
      <c r="E338" s="62"/>
      <c r="F338" s="62"/>
      <c r="G338" s="64"/>
      <c r="H338" s="88"/>
    </row>
    <row r="339" spans="1:8" ht="21.75">
      <c r="A339" s="87"/>
      <c r="B339" s="62"/>
      <c r="C339" s="88"/>
      <c r="D339" s="62"/>
      <c r="E339" s="62"/>
      <c r="F339" s="62"/>
      <c r="G339" s="64"/>
      <c r="H339" s="88"/>
    </row>
    <row r="340" spans="1:8" ht="21.75">
      <c r="A340" s="87"/>
      <c r="B340" s="62"/>
      <c r="C340" s="88"/>
      <c r="D340" s="62"/>
      <c r="E340" s="62"/>
      <c r="F340" s="62"/>
      <c r="G340" s="64"/>
      <c r="H340" s="88"/>
    </row>
    <row r="341" spans="1:8" ht="21.75">
      <c r="A341" s="87"/>
      <c r="B341" s="62"/>
      <c r="C341" s="88"/>
      <c r="D341" s="62"/>
      <c r="E341" s="62"/>
      <c r="F341" s="62"/>
      <c r="G341" s="64"/>
      <c r="H341" s="88"/>
    </row>
    <row r="342" spans="1:8" ht="21.75">
      <c r="A342" s="87"/>
      <c r="B342" s="62"/>
      <c r="C342" s="88"/>
      <c r="D342" s="62"/>
      <c r="E342" s="62"/>
      <c r="F342" s="62"/>
      <c r="G342" s="64"/>
      <c r="H342" s="88"/>
    </row>
    <row r="343" spans="1:8" ht="21.75">
      <c r="A343" s="87"/>
      <c r="B343" s="62"/>
      <c r="C343" s="88"/>
      <c r="D343" s="62"/>
      <c r="E343" s="62"/>
      <c r="F343" s="62"/>
      <c r="G343" s="64"/>
      <c r="H343" s="88"/>
    </row>
    <row r="344" spans="1:8" ht="21.75">
      <c r="A344" s="87"/>
      <c r="B344" s="62"/>
      <c r="C344" s="88"/>
      <c r="D344" s="62"/>
      <c r="E344" s="62"/>
      <c r="F344" s="62"/>
      <c r="G344" s="64"/>
      <c r="H344" s="88"/>
    </row>
    <row r="345" spans="1:8" ht="21.75">
      <c r="A345" s="87"/>
      <c r="B345" s="62"/>
      <c r="C345" s="88"/>
      <c r="D345" s="62"/>
      <c r="E345" s="62"/>
      <c r="F345" s="62"/>
      <c r="G345" s="64"/>
      <c r="H345" s="88"/>
    </row>
    <row r="346" spans="1:8" ht="21.75">
      <c r="A346" s="87"/>
      <c r="B346" s="62"/>
      <c r="C346" s="88"/>
      <c r="D346" s="62"/>
      <c r="E346" s="62"/>
      <c r="F346" s="62"/>
      <c r="G346" s="64"/>
      <c r="H346" s="88"/>
    </row>
    <row r="347" spans="1:8" ht="21.75">
      <c r="A347" s="87"/>
      <c r="B347" s="62"/>
      <c r="C347" s="88"/>
      <c r="D347" s="62"/>
      <c r="E347" s="62"/>
      <c r="F347" s="62"/>
      <c r="G347" s="64"/>
      <c r="H347" s="88"/>
    </row>
    <row r="348" spans="1:8" ht="21.75">
      <c r="A348" s="87"/>
      <c r="B348" s="62"/>
      <c r="C348" s="88"/>
      <c r="D348" s="62"/>
      <c r="E348" s="62"/>
      <c r="F348" s="62"/>
      <c r="G348" s="64"/>
      <c r="H348" s="88"/>
    </row>
    <row r="349" spans="1:8" ht="21.75">
      <c r="A349" s="87"/>
      <c r="B349" s="62"/>
      <c r="C349" s="88"/>
      <c r="D349" s="62"/>
      <c r="E349" s="62"/>
      <c r="F349" s="62"/>
      <c r="G349" s="64"/>
      <c r="H349" s="88"/>
    </row>
    <row r="350" spans="1:8" ht="21.75">
      <c r="A350" s="87"/>
      <c r="B350" s="62"/>
      <c r="C350" s="88"/>
      <c r="D350" s="62"/>
      <c r="E350" s="62"/>
      <c r="F350" s="62"/>
      <c r="G350" s="64"/>
      <c r="H350" s="88"/>
    </row>
    <row r="351" spans="1:8" ht="21.75">
      <c r="A351" s="87"/>
      <c r="B351" s="62"/>
      <c r="C351" s="88"/>
      <c r="D351" s="62"/>
      <c r="E351" s="62"/>
      <c r="F351" s="62"/>
      <c r="G351" s="64"/>
      <c r="H351" s="88"/>
    </row>
    <row r="352" spans="1:8" ht="21.75">
      <c r="A352" s="87"/>
      <c r="B352" s="62"/>
      <c r="C352" s="88"/>
      <c r="D352" s="62"/>
      <c r="E352" s="62"/>
      <c r="F352" s="62"/>
      <c r="G352" s="64"/>
      <c r="H352" s="88"/>
    </row>
    <row r="353" spans="1:8" ht="21.75">
      <c r="A353" s="87"/>
      <c r="B353" s="62"/>
      <c r="C353" s="88"/>
      <c r="D353" s="62"/>
      <c r="E353" s="62"/>
      <c r="F353" s="62"/>
      <c r="G353" s="64"/>
      <c r="H353" s="88"/>
    </row>
    <row r="354" spans="1:8" ht="21.75">
      <c r="A354" s="87"/>
      <c r="B354" s="62"/>
      <c r="C354" s="88"/>
      <c r="D354" s="62"/>
      <c r="E354" s="62"/>
      <c r="F354" s="62"/>
      <c r="G354" s="64"/>
      <c r="H354" s="88"/>
    </row>
    <row r="355" spans="1:8" ht="21.75">
      <c r="A355" s="87"/>
      <c r="B355" s="62"/>
      <c r="C355" s="88"/>
      <c r="D355" s="62"/>
      <c r="E355" s="62"/>
      <c r="F355" s="62"/>
      <c r="G355" s="64"/>
      <c r="H355" s="88"/>
    </row>
    <row r="356" spans="1:8" ht="21.75">
      <c r="A356" s="87"/>
      <c r="B356" s="62"/>
      <c r="C356" s="88"/>
      <c r="D356" s="62"/>
      <c r="E356" s="62"/>
      <c r="F356" s="62"/>
      <c r="G356" s="64"/>
      <c r="H356" s="88"/>
    </row>
    <row r="357" spans="1:8" ht="21.75">
      <c r="A357" s="87"/>
      <c r="B357" s="62"/>
      <c r="C357" s="88"/>
      <c r="D357" s="62"/>
      <c r="E357" s="62"/>
      <c r="F357" s="62"/>
      <c r="G357" s="64"/>
      <c r="H357" s="88"/>
    </row>
    <row r="358" spans="1:8" ht="21.75">
      <c r="A358" s="87"/>
      <c r="B358" s="62"/>
      <c r="C358" s="88"/>
      <c r="D358" s="62"/>
      <c r="E358" s="62"/>
      <c r="F358" s="62"/>
      <c r="G358" s="64"/>
      <c r="H358" s="88"/>
    </row>
    <row r="359" spans="1:8" ht="21.75">
      <c r="A359" s="87"/>
      <c r="B359" s="62"/>
      <c r="C359" s="88"/>
      <c r="D359" s="62"/>
      <c r="E359" s="62"/>
      <c r="F359" s="62"/>
      <c r="G359" s="64"/>
      <c r="H359" s="88"/>
    </row>
    <row r="360" spans="1:8" ht="21.75">
      <c r="A360" s="87"/>
      <c r="B360" s="62"/>
      <c r="C360" s="88"/>
      <c r="D360" s="62"/>
      <c r="E360" s="62"/>
      <c r="F360" s="62"/>
      <c r="G360" s="64"/>
      <c r="H360" s="88"/>
    </row>
    <row r="361" spans="1:8" ht="21.75">
      <c r="A361" s="87"/>
      <c r="B361" s="62"/>
      <c r="C361" s="88"/>
      <c r="D361" s="62"/>
      <c r="E361" s="62"/>
      <c r="F361" s="62"/>
      <c r="G361" s="64"/>
      <c r="H361" s="88"/>
    </row>
    <row r="362" spans="1:8" ht="21.75">
      <c r="A362" s="87"/>
      <c r="B362" s="62"/>
      <c r="C362" s="88"/>
      <c r="D362" s="62"/>
      <c r="E362" s="62"/>
      <c r="F362" s="62"/>
      <c r="G362" s="64"/>
      <c r="H362" s="88"/>
    </row>
    <row r="363" spans="1:8" ht="21.75">
      <c r="A363" s="87"/>
      <c r="B363" s="62"/>
      <c r="C363" s="88"/>
      <c r="D363" s="62"/>
      <c r="E363" s="62"/>
      <c r="F363" s="62"/>
      <c r="G363" s="64"/>
      <c r="H363" s="88"/>
    </row>
    <row r="364" spans="1:8" ht="21.75">
      <c r="A364" s="87"/>
      <c r="B364" s="62"/>
      <c r="C364" s="88"/>
      <c r="D364" s="62"/>
      <c r="E364" s="62"/>
      <c r="F364" s="62"/>
      <c r="G364" s="64"/>
      <c r="H364" s="88"/>
    </row>
    <row r="365" spans="1:8" ht="21.75">
      <c r="A365" s="87"/>
      <c r="B365" s="62"/>
      <c r="C365" s="88"/>
      <c r="D365" s="62"/>
      <c r="E365" s="62"/>
      <c r="F365" s="62"/>
      <c r="G365" s="64"/>
      <c r="H365" s="88"/>
    </row>
    <row r="366" spans="1:8" ht="21.75">
      <c r="A366" s="87"/>
      <c r="B366" s="62"/>
      <c r="C366" s="88"/>
      <c r="D366" s="62"/>
      <c r="E366" s="62"/>
      <c r="F366" s="62"/>
      <c r="G366" s="64"/>
      <c r="H366" s="88"/>
    </row>
    <row r="367" spans="1:8" ht="21.75">
      <c r="A367" s="87"/>
      <c r="B367" s="62"/>
      <c r="C367" s="88"/>
      <c r="D367" s="62"/>
      <c r="E367" s="62"/>
      <c r="F367" s="62"/>
      <c r="G367" s="64"/>
      <c r="H367" s="88"/>
    </row>
    <row r="368" spans="1:8" ht="21.75">
      <c r="A368" s="87"/>
      <c r="B368" s="62"/>
      <c r="C368" s="88"/>
      <c r="D368" s="62"/>
      <c r="E368" s="62"/>
      <c r="F368" s="62"/>
      <c r="G368" s="64"/>
      <c r="H368" s="88"/>
    </row>
    <row r="369" spans="1:8" ht="21.75">
      <c r="A369" s="87"/>
      <c r="B369" s="62"/>
      <c r="C369" s="88"/>
      <c r="D369" s="62"/>
      <c r="E369" s="62"/>
      <c r="F369" s="62"/>
      <c r="G369" s="64"/>
      <c r="H369" s="88"/>
    </row>
    <row r="370" spans="1:8" ht="21.75">
      <c r="A370" s="87"/>
      <c r="B370" s="62"/>
      <c r="C370" s="88"/>
      <c r="D370" s="62"/>
      <c r="E370" s="62"/>
      <c r="F370" s="62"/>
      <c r="G370" s="64"/>
      <c r="H370" s="88"/>
    </row>
    <row r="371" spans="1:8" ht="21.75">
      <c r="A371" s="87"/>
      <c r="B371" s="62"/>
      <c r="C371" s="88"/>
      <c r="D371" s="62"/>
      <c r="E371" s="62"/>
      <c r="F371" s="62"/>
      <c r="G371" s="64"/>
      <c r="H371" s="88"/>
    </row>
    <row r="372" spans="1:8" ht="21.75">
      <c r="A372" s="87"/>
      <c r="B372" s="62"/>
      <c r="C372" s="88"/>
      <c r="D372" s="62"/>
      <c r="E372" s="62"/>
      <c r="F372" s="62"/>
      <c r="G372" s="64"/>
      <c r="H372" s="88"/>
    </row>
    <row r="373" spans="1:8" ht="21.75">
      <c r="A373" s="87"/>
      <c r="B373" s="62"/>
      <c r="C373" s="88"/>
      <c r="D373" s="62"/>
      <c r="E373" s="62"/>
      <c r="F373" s="62"/>
      <c r="G373" s="64"/>
      <c r="H373" s="88"/>
    </row>
    <row r="374" spans="1:8" ht="21.75">
      <c r="A374" s="87"/>
      <c r="B374" s="62"/>
      <c r="C374" s="88"/>
      <c r="D374" s="62"/>
      <c r="E374" s="62"/>
      <c r="F374" s="62"/>
      <c r="G374" s="64"/>
      <c r="H374" s="88"/>
    </row>
    <row r="375" spans="1:8" ht="21.75">
      <c r="A375" s="87"/>
      <c r="B375" s="62"/>
      <c r="C375" s="88"/>
      <c r="D375" s="62"/>
      <c r="E375" s="62"/>
      <c r="F375" s="62"/>
      <c r="G375" s="64"/>
      <c r="H375" s="88"/>
    </row>
    <row r="376" spans="1:8" ht="21.75">
      <c r="A376" s="87"/>
      <c r="B376" s="62"/>
      <c r="C376" s="88"/>
      <c r="D376" s="62"/>
      <c r="E376" s="62"/>
      <c r="F376" s="62"/>
      <c r="G376" s="64"/>
      <c r="H376" s="88"/>
    </row>
    <row r="377" spans="1:8" ht="21.75">
      <c r="A377" s="87"/>
      <c r="B377" s="62"/>
      <c r="C377" s="88"/>
      <c r="D377" s="62"/>
      <c r="E377" s="62"/>
      <c r="F377" s="62"/>
      <c r="G377" s="64"/>
      <c r="H377" s="88"/>
    </row>
    <row r="378" spans="1:8" ht="21.75">
      <c r="A378" s="87"/>
      <c r="B378" s="62"/>
      <c r="C378" s="88"/>
      <c r="D378" s="62"/>
      <c r="E378" s="62"/>
      <c r="F378" s="62"/>
      <c r="G378" s="64"/>
      <c r="H378" s="88"/>
    </row>
    <row r="379" spans="1:8" ht="21.75">
      <c r="A379" s="87"/>
      <c r="B379" s="62"/>
      <c r="C379" s="88"/>
      <c r="D379" s="62"/>
      <c r="E379" s="62"/>
      <c r="F379" s="62"/>
      <c r="G379" s="64"/>
      <c r="H379" s="88"/>
    </row>
    <row r="380" spans="1:8" ht="21.75">
      <c r="A380" s="87"/>
      <c r="B380" s="62"/>
      <c r="C380" s="88"/>
      <c r="D380" s="62"/>
      <c r="E380" s="62"/>
      <c r="F380" s="62"/>
      <c r="G380" s="64"/>
      <c r="H380" s="88"/>
    </row>
    <row r="381" spans="1:8" ht="21.75">
      <c r="A381" s="87"/>
      <c r="B381" s="62"/>
      <c r="C381" s="88"/>
      <c r="D381" s="62"/>
      <c r="E381" s="62"/>
      <c r="F381" s="62"/>
      <c r="G381" s="64"/>
      <c r="H381" s="88"/>
    </row>
    <row r="382" spans="1:8" ht="21.75">
      <c r="A382" s="87"/>
      <c r="B382" s="62"/>
      <c r="C382" s="88"/>
      <c r="D382" s="62"/>
      <c r="E382" s="62"/>
      <c r="F382" s="62"/>
      <c r="G382" s="64"/>
      <c r="H382" s="88"/>
    </row>
    <row r="383" spans="1:8" ht="21.75">
      <c r="A383" s="87"/>
      <c r="B383" s="62"/>
      <c r="C383" s="88"/>
      <c r="D383" s="62"/>
      <c r="E383" s="62"/>
      <c r="F383" s="62"/>
      <c r="G383" s="64"/>
      <c r="H383" s="88"/>
    </row>
    <row r="384" spans="1:8" ht="21.75">
      <c r="A384" s="87"/>
      <c r="C384" s="88"/>
      <c r="G384" s="64"/>
      <c r="H384" s="88"/>
    </row>
    <row r="385" spans="1:8" ht="21.75">
      <c r="A385" s="87"/>
      <c r="C385" s="88"/>
      <c r="G385" s="64"/>
      <c r="H385" s="88"/>
    </row>
    <row r="386" spans="1:8" ht="21.75">
      <c r="A386" s="87"/>
      <c r="C386" s="88"/>
      <c r="G386" s="64"/>
      <c r="H386" s="88"/>
    </row>
    <row r="387" spans="1:8" ht="21.75">
      <c r="A387" s="87"/>
      <c r="C387" s="88"/>
      <c r="G387" s="64"/>
      <c r="H387" s="88"/>
    </row>
    <row r="388" spans="1:8" ht="21.75">
      <c r="A388" s="87"/>
      <c r="C388" s="88"/>
      <c r="G388" s="64"/>
      <c r="H388" s="88"/>
    </row>
    <row r="389" spans="1:8" ht="21.75">
      <c r="A389" s="87"/>
      <c r="C389" s="88"/>
      <c r="G389" s="64"/>
      <c r="H389" s="88"/>
    </row>
    <row r="390" spans="1:8" ht="21.75">
      <c r="A390" s="87"/>
      <c r="C390" s="88"/>
      <c r="G390" s="64"/>
      <c r="H390" s="88"/>
    </row>
    <row r="391" spans="1:8" ht="21.75">
      <c r="A391" s="87"/>
      <c r="C391" s="88"/>
      <c r="G391" s="64"/>
      <c r="H391" s="88"/>
    </row>
    <row r="392" spans="1:8" ht="21.75">
      <c r="A392" s="87"/>
      <c r="C392" s="88"/>
      <c r="G392" s="64"/>
      <c r="H392" s="88"/>
    </row>
    <row r="393" spans="1:8" ht="21.75">
      <c r="A393" s="87"/>
      <c r="C393" s="88"/>
      <c r="G393" s="64"/>
      <c r="H393" s="88"/>
    </row>
    <row r="394" spans="1:8" ht="21.75">
      <c r="A394" s="87"/>
      <c r="C394" s="88"/>
      <c r="G394" s="64"/>
      <c r="H394" s="88"/>
    </row>
    <row r="395" spans="1:8" ht="21.75">
      <c r="A395" s="87"/>
      <c r="C395" s="88"/>
      <c r="G395" s="64"/>
      <c r="H395" s="88"/>
    </row>
    <row r="396" spans="1:8" ht="21.75">
      <c r="A396" s="87"/>
      <c r="C396" s="88"/>
      <c r="G396" s="64"/>
      <c r="H396" s="88"/>
    </row>
    <row r="397" spans="1:8" ht="21.75">
      <c r="A397" s="87"/>
      <c r="C397" s="88"/>
      <c r="G397" s="64"/>
      <c r="H397" s="88"/>
    </row>
    <row r="398" spans="1:8" ht="21.75">
      <c r="A398" s="87"/>
      <c r="C398" s="88"/>
      <c r="G398" s="64"/>
      <c r="H398" s="88"/>
    </row>
    <row r="399" spans="1:3" ht="21.75">
      <c r="A399" s="87"/>
      <c r="C399" s="88"/>
    </row>
    <row r="400" spans="1:3" ht="21.75">
      <c r="A400" s="87"/>
      <c r="C400" s="88"/>
    </row>
    <row r="401" spans="1:3" ht="21.75">
      <c r="A401" s="87"/>
      <c r="C401" s="88"/>
    </row>
    <row r="402" spans="1:3" ht="21.75">
      <c r="A402" s="87"/>
      <c r="C402" s="88"/>
    </row>
    <row r="403" spans="1:3" ht="21.75">
      <c r="A403" s="87"/>
      <c r="C403" s="88"/>
    </row>
    <row r="404" spans="1:3" ht="21.75">
      <c r="A404" s="87"/>
      <c r="C404" s="88"/>
    </row>
    <row r="405" spans="1:3" ht="21.75">
      <c r="A405" s="87"/>
      <c r="C405" s="88"/>
    </row>
    <row r="406" spans="1:3" ht="21.75">
      <c r="A406" s="87"/>
      <c r="C406" s="88"/>
    </row>
    <row r="407" spans="1:3" ht="21.75">
      <c r="A407" s="87"/>
      <c r="C407" s="88"/>
    </row>
    <row r="408" spans="1:3" ht="21.75">
      <c r="A408" s="87"/>
      <c r="C408" s="88"/>
    </row>
    <row r="409" spans="1:3" ht="21.75">
      <c r="A409" s="87"/>
      <c r="C409" s="88"/>
    </row>
    <row r="410" spans="1:3" ht="21.75">
      <c r="A410" s="87"/>
      <c r="C410" s="88"/>
    </row>
    <row r="411" spans="1:3" ht="21.75">
      <c r="A411" s="87"/>
      <c r="C411" s="88"/>
    </row>
    <row r="412" spans="1:3" ht="21.75">
      <c r="A412" s="87"/>
      <c r="C412" s="88"/>
    </row>
    <row r="413" spans="1:3" ht="21.75">
      <c r="A413" s="87"/>
      <c r="C413" s="88"/>
    </row>
    <row r="414" spans="1:3" ht="21.75">
      <c r="A414" s="87"/>
      <c r="C414" s="88"/>
    </row>
    <row r="415" spans="1:3" ht="21.75">
      <c r="A415" s="87"/>
      <c r="C415" s="88"/>
    </row>
    <row r="416" spans="1:3" ht="21.75">
      <c r="A416" s="87"/>
      <c r="C416" s="88"/>
    </row>
    <row r="417" spans="1:3" ht="21.75">
      <c r="A417" s="87"/>
      <c r="C417" s="88"/>
    </row>
    <row r="418" spans="1:3" ht="21.75">
      <c r="A418" s="87"/>
      <c r="C418" s="88"/>
    </row>
    <row r="419" spans="1:3" ht="21.75">
      <c r="A419" s="87"/>
      <c r="C419" s="88"/>
    </row>
    <row r="420" spans="1:3" ht="21.75">
      <c r="A420" s="87"/>
      <c r="C420" s="88"/>
    </row>
    <row r="421" spans="1:3" ht="21.75">
      <c r="A421" s="87"/>
      <c r="C421" s="88"/>
    </row>
    <row r="422" spans="1:3" ht="21.75">
      <c r="A422" s="87"/>
      <c r="C422" s="88"/>
    </row>
    <row r="423" spans="1:3" ht="21.75">
      <c r="A423" s="87"/>
      <c r="C423" s="88"/>
    </row>
    <row r="424" spans="1:3" ht="21.75">
      <c r="A424" s="87"/>
      <c r="C424" s="88"/>
    </row>
    <row r="425" spans="1:3" ht="21.75">
      <c r="A425" s="87"/>
      <c r="C425" s="88"/>
    </row>
    <row r="426" spans="1:3" ht="21.75">
      <c r="A426" s="87"/>
      <c r="C426" s="88"/>
    </row>
    <row r="427" spans="1:3" ht="21.75">
      <c r="A427" s="87"/>
      <c r="C427" s="88"/>
    </row>
    <row r="428" spans="1:3" ht="21.75">
      <c r="A428" s="87"/>
      <c r="C428" s="88"/>
    </row>
    <row r="429" spans="1:3" ht="21.75">
      <c r="A429" s="87"/>
      <c r="C429" s="88"/>
    </row>
    <row r="430" spans="1:3" ht="21.75">
      <c r="A430" s="87"/>
      <c r="C430" s="88"/>
    </row>
    <row r="431" spans="1:3" ht="21.75">
      <c r="A431" s="87"/>
      <c r="C431" s="88"/>
    </row>
    <row r="432" spans="1:3" ht="21.75">
      <c r="A432" s="87"/>
      <c r="C432" s="88"/>
    </row>
    <row r="433" spans="1:3" ht="21.75">
      <c r="A433" s="87"/>
      <c r="C433" s="88"/>
    </row>
    <row r="434" spans="1:3" ht="21.75">
      <c r="A434" s="87"/>
      <c r="C434" s="88"/>
    </row>
    <row r="435" spans="1:3" ht="21.75">
      <c r="A435" s="87"/>
      <c r="C435" s="88"/>
    </row>
    <row r="436" spans="1:3" ht="21.75">
      <c r="A436" s="87"/>
      <c r="C436" s="88"/>
    </row>
    <row r="437" spans="1:3" ht="21.75">
      <c r="A437" s="87"/>
      <c r="C437" s="88"/>
    </row>
    <row r="438" spans="1:3" ht="21.75">
      <c r="A438" s="87"/>
      <c r="C438" s="88"/>
    </row>
    <row r="439" spans="1:3" ht="21.75">
      <c r="A439" s="87"/>
      <c r="C439" s="88"/>
    </row>
    <row r="440" spans="1:3" ht="21.75">
      <c r="A440" s="87"/>
      <c r="C440" s="88"/>
    </row>
    <row r="441" spans="1:3" ht="21.75">
      <c r="A441" s="87"/>
      <c r="C441" s="88"/>
    </row>
    <row r="442" spans="1:3" ht="21.75">
      <c r="A442" s="87"/>
      <c r="C442" s="88"/>
    </row>
    <row r="443" spans="1:3" ht="21.75">
      <c r="A443" s="87"/>
      <c r="C443" s="88"/>
    </row>
    <row r="444" spans="1:3" ht="21.75">
      <c r="A444" s="87"/>
      <c r="C444" s="88"/>
    </row>
    <row r="445" spans="1:3" ht="21.75">
      <c r="A445" s="87"/>
      <c r="C445" s="88"/>
    </row>
    <row r="446" spans="1:3" ht="21.75">
      <c r="A446" s="87"/>
      <c r="C446" s="88"/>
    </row>
    <row r="447" spans="1:3" ht="21.75">
      <c r="A447" s="87"/>
      <c r="C447" s="88"/>
    </row>
    <row r="448" spans="1:3" ht="21.75">
      <c r="A448" s="87"/>
      <c r="C448" s="88"/>
    </row>
    <row r="449" spans="1:3" ht="21.75">
      <c r="A449" s="87"/>
      <c r="C449" s="88"/>
    </row>
    <row r="450" spans="1:3" ht="21.75">
      <c r="A450" s="87"/>
      <c r="C450" s="88"/>
    </row>
    <row r="451" spans="1:3" ht="21.75">
      <c r="A451" s="87"/>
      <c r="C451" s="88"/>
    </row>
    <row r="452" spans="1:3" ht="21.75">
      <c r="A452" s="87"/>
      <c r="C452" s="88"/>
    </row>
    <row r="453" spans="1:3" ht="21.75">
      <c r="A453" s="87"/>
      <c r="C453" s="88"/>
    </row>
    <row r="454" spans="1:3" ht="21.75">
      <c r="A454" s="87"/>
      <c r="C454" s="88"/>
    </row>
    <row r="455" spans="1:3" ht="21.75">
      <c r="A455" s="87"/>
      <c r="C455" s="88"/>
    </row>
    <row r="456" spans="1:3" ht="21.75">
      <c r="A456" s="87"/>
      <c r="C456" s="88"/>
    </row>
    <row r="457" spans="1:3" ht="21.75">
      <c r="A457" s="87"/>
      <c r="C457" s="88"/>
    </row>
    <row r="458" spans="1:3" ht="21.75">
      <c r="A458" s="87"/>
      <c r="C458" s="88"/>
    </row>
    <row r="459" spans="1:3" ht="21.75">
      <c r="A459" s="87"/>
      <c r="C459" s="88"/>
    </row>
    <row r="460" spans="1:3" ht="21.75">
      <c r="A460" s="87"/>
      <c r="C460" s="88"/>
    </row>
    <row r="461" spans="1:3" ht="21.75">
      <c r="A461" s="87"/>
      <c r="C461" s="88"/>
    </row>
    <row r="462" spans="1:3" ht="21.75">
      <c r="A462" s="87"/>
      <c r="C462" s="88"/>
    </row>
    <row r="463" spans="1:3" ht="21.75">
      <c r="A463" s="87"/>
      <c r="C463" s="88"/>
    </row>
    <row r="464" spans="1:3" ht="21.75">
      <c r="A464" s="87"/>
      <c r="C464" s="88"/>
    </row>
    <row r="465" spans="1:3" ht="21.75">
      <c r="A465" s="87"/>
      <c r="C465" s="88"/>
    </row>
    <row r="466" spans="1:3" ht="21.75">
      <c r="A466" s="87"/>
      <c r="C466" s="88"/>
    </row>
    <row r="467" spans="1:3" ht="21.75">
      <c r="A467" s="87"/>
      <c r="C467" s="88"/>
    </row>
    <row r="468" spans="1:3" ht="21.75">
      <c r="A468" s="87"/>
      <c r="C468" s="88"/>
    </row>
    <row r="469" spans="1:3" ht="21.75">
      <c r="A469" s="87"/>
      <c r="C469" s="88"/>
    </row>
    <row r="470" spans="1:3" ht="21.75">
      <c r="A470" s="87"/>
      <c r="C470" s="88"/>
    </row>
    <row r="471" spans="1:3" ht="21.75">
      <c r="A471" s="87"/>
      <c r="C471" s="88"/>
    </row>
    <row r="472" spans="1:3" ht="21.75">
      <c r="A472" s="87"/>
      <c r="C472" s="88"/>
    </row>
    <row r="473" spans="1:3" ht="21.75">
      <c r="A473" s="87"/>
      <c r="C473" s="88"/>
    </row>
    <row r="474" spans="1:3" ht="21.75">
      <c r="A474" s="87"/>
      <c r="C474" s="88"/>
    </row>
    <row r="475" spans="1:3" ht="21.75">
      <c r="A475" s="87"/>
      <c r="C475" s="88"/>
    </row>
    <row r="476" spans="1:3" ht="21.75">
      <c r="A476" s="87"/>
      <c r="C476" s="88"/>
    </row>
    <row r="477" spans="1:3" ht="21.75">
      <c r="A477" s="87"/>
      <c r="C477" s="88"/>
    </row>
    <row r="478" spans="1:3" ht="21.75">
      <c r="A478" s="87"/>
      <c r="C478" s="88"/>
    </row>
    <row r="479" spans="1:3" ht="21.75">
      <c r="A479" s="87"/>
      <c r="C479" s="88"/>
    </row>
    <row r="480" spans="1:3" ht="21.75">
      <c r="A480" s="87"/>
      <c r="C480" s="88"/>
    </row>
    <row r="481" spans="1:3" ht="21.75">
      <c r="A481" s="87"/>
      <c r="C481" s="88"/>
    </row>
    <row r="482" spans="1:3" ht="21.75">
      <c r="A482" s="87"/>
      <c r="C482" s="88"/>
    </row>
    <row r="483" ht="21.75">
      <c r="C483" s="88"/>
    </row>
    <row r="484" ht="21.75">
      <c r="C484" s="88"/>
    </row>
    <row r="485" ht="21.75">
      <c r="C485" s="88"/>
    </row>
    <row r="486" ht="21.75">
      <c r="C486" s="88"/>
    </row>
    <row r="487" ht="21.75">
      <c r="C487" s="88"/>
    </row>
    <row r="488" ht="21.75">
      <c r="C488" s="88"/>
    </row>
    <row r="489" ht="21.75">
      <c r="C489" s="88"/>
    </row>
    <row r="490" ht="21.75">
      <c r="C490" s="88"/>
    </row>
    <row r="491" ht="21.75">
      <c r="C491" s="88"/>
    </row>
    <row r="492" ht="21.75">
      <c r="C492" s="88"/>
    </row>
    <row r="493" ht="21.75">
      <c r="C493" s="88"/>
    </row>
    <row r="494" ht="21.75">
      <c r="C494" s="88"/>
    </row>
    <row r="495" ht="21.75">
      <c r="C495" s="88"/>
    </row>
    <row r="496" ht="21.75">
      <c r="C496" s="88"/>
    </row>
    <row r="497" ht="21.75">
      <c r="C497" s="88"/>
    </row>
    <row r="498" ht="21.75">
      <c r="C498" s="88"/>
    </row>
    <row r="499" ht="21.75">
      <c r="C499" s="88"/>
    </row>
    <row r="500" ht="21.75">
      <c r="C500" s="88"/>
    </row>
    <row r="501" ht="21.75">
      <c r="C501" s="88"/>
    </row>
    <row r="502" ht="21.75">
      <c r="C502" s="88"/>
    </row>
    <row r="503" ht="21.75">
      <c r="C503" s="88"/>
    </row>
    <row r="504" ht="21.75">
      <c r="C504" s="88"/>
    </row>
    <row r="505" ht="21.75">
      <c r="C505" s="88"/>
    </row>
    <row r="506" ht="21.75">
      <c r="C506" s="88"/>
    </row>
    <row r="507" ht="21.75">
      <c r="C507" s="88"/>
    </row>
    <row r="508" ht="21.75">
      <c r="C508" s="88"/>
    </row>
    <row r="509" ht="21.75">
      <c r="C509" s="88"/>
    </row>
    <row r="510" ht="21.75">
      <c r="C510" s="88"/>
    </row>
    <row r="511" ht="21.75">
      <c r="C511" s="88"/>
    </row>
    <row r="512" ht="21.75">
      <c r="C512" s="88"/>
    </row>
    <row r="513" ht="21.75">
      <c r="C513" s="88"/>
    </row>
    <row r="514" ht="21.75">
      <c r="C514" s="88"/>
    </row>
    <row r="515" ht="21.75">
      <c r="C515" s="88"/>
    </row>
    <row r="516" ht="21.75">
      <c r="C516" s="88"/>
    </row>
    <row r="517" ht="21.75">
      <c r="C517" s="88"/>
    </row>
    <row r="518" ht="21.75">
      <c r="C518" s="88"/>
    </row>
    <row r="519" ht="21.75">
      <c r="C519" s="88"/>
    </row>
    <row r="520" ht="21.75">
      <c r="C520" s="88"/>
    </row>
    <row r="521" ht="21.75">
      <c r="C521" s="88"/>
    </row>
    <row r="522" ht="21.75">
      <c r="C522" s="88"/>
    </row>
    <row r="523" ht="21.75">
      <c r="C523" s="88"/>
    </row>
    <row r="524" ht="21.75">
      <c r="C524" s="88"/>
    </row>
    <row r="525" ht="21.75">
      <c r="C525" s="88"/>
    </row>
    <row r="526" ht="21.75">
      <c r="C526" s="88"/>
    </row>
    <row r="527" ht="21.75">
      <c r="C527" s="88"/>
    </row>
    <row r="528" ht="21.75">
      <c r="C528" s="88"/>
    </row>
    <row r="529" ht="21.75">
      <c r="C529" s="88"/>
    </row>
    <row r="530" ht="21.75">
      <c r="C530" s="88"/>
    </row>
    <row r="531" ht="21.75">
      <c r="C531" s="88"/>
    </row>
    <row r="532" ht="21.75">
      <c r="C532" s="88"/>
    </row>
    <row r="533" ht="21.75">
      <c r="C533" s="88"/>
    </row>
    <row r="534" ht="21.75">
      <c r="C534" s="88"/>
    </row>
    <row r="535" ht="21.75">
      <c r="C535" s="88"/>
    </row>
    <row r="536" ht="21.75">
      <c r="C536" s="88"/>
    </row>
    <row r="537" ht="21.75">
      <c r="C537" s="88"/>
    </row>
    <row r="538" ht="21.75">
      <c r="C538" s="88"/>
    </row>
    <row r="539" ht="21.75">
      <c r="C539" s="88"/>
    </row>
    <row r="540" ht="21.75">
      <c r="C540" s="88"/>
    </row>
    <row r="541" ht="21.75">
      <c r="C541" s="88"/>
    </row>
    <row r="542" ht="21.75">
      <c r="C542" s="88"/>
    </row>
    <row r="543" ht="21.75">
      <c r="C543" s="88"/>
    </row>
    <row r="544" ht="21.75">
      <c r="C544" s="88"/>
    </row>
    <row r="545" ht="21.75">
      <c r="C545" s="88"/>
    </row>
    <row r="546" ht="21.75">
      <c r="C546" s="88"/>
    </row>
    <row r="547" ht="21.75">
      <c r="C547" s="88"/>
    </row>
    <row r="548" ht="21.75">
      <c r="C548" s="88"/>
    </row>
    <row r="549" ht="21.75">
      <c r="C549" s="88"/>
    </row>
    <row r="550" ht="21.75">
      <c r="C550" s="88"/>
    </row>
    <row r="551" ht="21.75">
      <c r="C551" s="88"/>
    </row>
    <row r="552" ht="21.75">
      <c r="C552" s="88"/>
    </row>
    <row r="553" ht="21.75">
      <c r="C553" s="88"/>
    </row>
    <row r="554" ht="21.75">
      <c r="C554" s="88"/>
    </row>
    <row r="555" ht="21.75">
      <c r="C555" s="88"/>
    </row>
    <row r="556" ht="21.75">
      <c r="C556" s="88"/>
    </row>
    <row r="557" ht="21.75">
      <c r="C557" s="88"/>
    </row>
    <row r="558" ht="21.75">
      <c r="C558" s="88"/>
    </row>
    <row r="559" ht="21.75">
      <c r="C559" s="88"/>
    </row>
    <row r="560" ht="21.75">
      <c r="C560" s="88"/>
    </row>
    <row r="561" ht="21.75">
      <c r="C561" s="88"/>
    </row>
    <row r="562" ht="21.75">
      <c r="C562" s="88"/>
    </row>
    <row r="563" ht="21.75">
      <c r="C563" s="88"/>
    </row>
    <row r="564" ht="21.75">
      <c r="C564" s="88"/>
    </row>
    <row r="565" ht="21.75">
      <c r="C565" s="88"/>
    </row>
    <row r="566" ht="21.75">
      <c r="C566" s="88"/>
    </row>
    <row r="567" ht="21.75">
      <c r="C567" s="88"/>
    </row>
    <row r="568" ht="21.75">
      <c r="C568" s="88"/>
    </row>
    <row r="569" ht="21.75">
      <c r="C569" s="88"/>
    </row>
    <row r="570" ht="21.75">
      <c r="C570" s="88"/>
    </row>
    <row r="571" ht="21.75">
      <c r="C571" s="88"/>
    </row>
    <row r="572" ht="21.75">
      <c r="C572" s="88"/>
    </row>
    <row r="573" ht="21.75">
      <c r="C573" s="88"/>
    </row>
    <row r="574" ht="21.75">
      <c r="C574" s="88"/>
    </row>
    <row r="575" ht="21.75">
      <c r="C575" s="88"/>
    </row>
    <row r="576" ht="21.75">
      <c r="C576" s="88"/>
    </row>
    <row r="577" ht="21.75">
      <c r="C577" s="88"/>
    </row>
    <row r="578" ht="21.75">
      <c r="C578" s="88"/>
    </row>
    <row r="579" ht="21.75">
      <c r="C579" s="88"/>
    </row>
    <row r="580" ht="21.75">
      <c r="C580" s="88"/>
    </row>
    <row r="581" ht="21.75">
      <c r="C581" s="88"/>
    </row>
    <row r="582" ht="21.75">
      <c r="C582" s="88"/>
    </row>
    <row r="583" ht="21.75">
      <c r="C583" s="88"/>
    </row>
    <row r="584" ht="21.75">
      <c r="C584" s="88"/>
    </row>
    <row r="585" ht="21.75">
      <c r="C585" s="88"/>
    </row>
    <row r="586" ht="21.75">
      <c r="C586" s="88"/>
    </row>
    <row r="587" ht="21.75">
      <c r="C587" s="88"/>
    </row>
    <row r="588" ht="21.75">
      <c r="C588" s="88"/>
    </row>
    <row r="589" ht="21.75">
      <c r="C589" s="88"/>
    </row>
    <row r="590" ht="21.75">
      <c r="C590" s="88"/>
    </row>
    <row r="591" ht="21.75">
      <c r="C591" s="88"/>
    </row>
    <row r="592" ht="21.75">
      <c r="C592" s="88"/>
    </row>
    <row r="593" ht="21.75">
      <c r="C593" s="88"/>
    </row>
    <row r="594" ht="21.75">
      <c r="C594" s="88"/>
    </row>
    <row r="595" ht="21.75">
      <c r="C595" s="88"/>
    </row>
    <row r="596" ht="21.75">
      <c r="C596" s="88"/>
    </row>
    <row r="597" ht="21.75">
      <c r="C597" s="88"/>
    </row>
    <row r="598" ht="21.75">
      <c r="C598" s="88"/>
    </row>
    <row r="599" ht="21.75">
      <c r="C599" s="88"/>
    </row>
    <row r="600" ht="21.75">
      <c r="C600" s="88"/>
    </row>
    <row r="601" ht="21.75">
      <c r="C601" s="88"/>
    </row>
    <row r="602" ht="21.75">
      <c r="C602" s="88"/>
    </row>
    <row r="603" ht="21.75">
      <c r="C603" s="88"/>
    </row>
    <row r="604" ht="21.75">
      <c r="C604" s="88"/>
    </row>
    <row r="605" ht="21.75">
      <c r="C605" s="88"/>
    </row>
    <row r="606" ht="21.75">
      <c r="C606" s="88"/>
    </row>
    <row r="607" ht="21.75">
      <c r="C607" s="88"/>
    </row>
    <row r="608" ht="21.75">
      <c r="C608" s="88"/>
    </row>
    <row r="609" ht="21.75">
      <c r="C609" s="88"/>
    </row>
    <row r="610" ht="21.75">
      <c r="C610" s="88"/>
    </row>
    <row r="611" ht="21.75">
      <c r="C611" s="88"/>
    </row>
    <row r="612" ht="21.75">
      <c r="C612" s="88"/>
    </row>
    <row r="613" ht="21.75">
      <c r="C613" s="88"/>
    </row>
    <row r="614" ht="21.75">
      <c r="C614" s="88"/>
    </row>
    <row r="615" ht="21.75">
      <c r="C615" s="88"/>
    </row>
    <row r="616" ht="21.75">
      <c r="C616" s="88"/>
    </row>
    <row r="617" ht="21.75">
      <c r="C617" s="88"/>
    </row>
    <row r="618" ht="21.75">
      <c r="C618" s="88"/>
    </row>
    <row r="619" ht="21.75">
      <c r="C619" s="88"/>
    </row>
    <row r="620" ht="21.75">
      <c r="C620" s="88"/>
    </row>
    <row r="621" ht="21.75">
      <c r="C621" s="88"/>
    </row>
    <row r="622" ht="21.75">
      <c r="C622" s="88"/>
    </row>
    <row r="623" ht="21.75">
      <c r="C623" s="88"/>
    </row>
    <row r="624" ht="21.75">
      <c r="C624" s="88"/>
    </row>
    <row r="625" ht="21.75">
      <c r="C625" s="88"/>
    </row>
    <row r="626" ht="21.75">
      <c r="C626" s="88"/>
    </row>
    <row r="627" ht="21.75">
      <c r="C627" s="88"/>
    </row>
    <row r="628" ht="21.75">
      <c r="C628" s="88"/>
    </row>
    <row r="629" ht="21.75">
      <c r="C629" s="88"/>
    </row>
    <row r="630" ht="21.75">
      <c r="C630" s="88"/>
    </row>
    <row r="631" ht="21.75">
      <c r="C631" s="88"/>
    </row>
    <row r="632" ht="21.75">
      <c r="C632" s="88"/>
    </row>
    <row r="633" ht="21.75">
      <c r="C633" s="88"/>
    </row>
    <row r="634" ht="21.75">
      <c r="C634" s="88"/>
    </row>
    <row r="635" ht="21.75">
      <c r="C635" s="88"/>
    </row>
    <row r="636" ht="21.75">
      <c r="C636" s="88"/>
    </row>
    <row r="637" ht="21.75">
      <c r="C637" s="88"/>
    </row>
    <row r="638" ht="21.75">
      <c r="C638" s="88"/>
    </row>
    <row r="639" ht="21.75">
      <c r="C639" s="88"/>
    </row>
    <row r="640" ht="21.75">
      <c r="C640" s="88"/>
    </row>
    <row r="641" ht="21.75">
      <c r="C641" s="88"/>
    </row>
    <row r="642" ht="21.75">
      <c r="C642" s="88"/>
    </row>
    <row r="643" ht="21.75">
      <c r="C643" s="88"/>
    </row>
    <row r="644" ht="21.75">
      <c r="C644" s="88"/>
    </row>
    <row r="645" ht="21.75">
      <c r="C645" s="88"/>
    </row>
    <row r="646" ht="21.75">
      <c r="C646" s="88"/>
    </row>
    <row r="647" ht="21.75">
      <c r="C647" s="88"/>
    </row>
    <row r="648" ht="21.75">
      <c r="C648" s="88"/>
    </row>
    <row r="649" ht="21.75">
      <c r="C649" s="88"/>
    </row>
    <row r="650" ht="21.75">
      <c r="C650" s="88"/>
    </row>
    <row r="651" ht="21.75">
      <c r="C651" s="88"/>
    </row>
    <row r="652" ht="21.75">
      <c r="C652" s="88"/>
    </row>
    <row r="653" ht="21.75">
      <c r="C653" s="88"/>
    </row>
    <row r="654" ht="21.75">
      <c r="C654" s="88"/>
    </row>
    <row r="655" ht="21.75">
      <c r="C655" s="88"/>
    </row>
    <row r="656" ht="21.75">
      <c r="C656" s="88"/>
    </row>
    <row r="657" ht="21.75">
      <c r="C657" s="88"/>
    </row>
    <row r="658" ht="21.75">
      <c r="C658" s="88"/>
    </row>
    <row r="659" ht="21.75">
      <c r="C659" s="88"/>
    </row>
    <row r="660" ht="21.75">
      <c r="C660" s="88"/>
    </row>
    <row r="661" ht="21.75">
      <c r="C661" s="88"/>
    </row>
    <row r="662" ht="21.75">
      <c r="C662" s="88"/>
    </row>
    <row r="663" ht="21.75">
      <c r="C663" s="88"/>
    </row>
    <row r="664" ht="21.75">
      <c r="C664" s="88"/>
    </row>
    <row r="665" ht="21.75">
      <c r="C665" s="88"/>
    </row>
    <row r="666" ht="21.75">
      <c r="C666" s="88"/>
    </row>
    <row r="667" ht="21.75">
      <c r="C667" s="88"/>
    </row>
    <row r="668" ht="21.75">
      <c r="C668" s="88"/>
    </row>
    <row r="669" ht="21.75">
      <c r="C669" s="88"/>
    </row>
    <row r="670" ht="21.75">
      <c r="C670" s="88"/>
    </row>
    <row r="671" ht="21.75">
      <c r="C671" s="88"/>
    </row>
    <row r="672" ht="21.75">
      <c r="C672" s="88"/>
    </row>
    <row r="673" ht="21.75">
      <c r="C673" s="88"/>
    </row>
    <row r="674" ht="21.75">
      <c r="C674" s="88"/>
    </row>
    <row r="675" ht="21.75">
      <c r="C675" s="88"/>
    </row>
    <row r="676" ht="21.75">
      <c r="C676" s="88"/>
    </row>
    <row r="677" ht="21.75">
      <c r="C677" s="88"/>
    </row>
    <row r="678" ht="21.75">
      <c r="C678" s="88"/>
    </row>
    <row r="679" ht="21.75">
      <c r="C679" s="88"/>
    </row>
    <row r="680" ht="21.75">
      <c r="C680" s="88"/>
    </row>
    <row r="681" ht="21.75">
      <c r="C681" s="88"/>
    </row>
    <row r="682" ht="21.75">
      <c r="C682" s="88"/>
    </row>
    <row r="683" ht="21.75">
      <c r="C683" s="88"/>
    </row>
    <row r="684" ht="21.75">
      <c r="C684" s="88"/>
    </row>
    <row r="685" ht="21.75">
      <c r="C685" s="88"/>
    </row>
    <row r="686" ht="21.75">
      <c r="C686" s="88"/>
    </row>
    <row r="687" ht="21.75">
      <c r="C687" s="88"/>
    </row>
    <row r="688" ht="21.75">
      <c r="C688" s="88"/>
    </row>
    <row r="689" ht="21.75">
      <c r="C689" s="88"/>
    </row>
    <row r="690" ht="21.75">
      <c r="C690" s="88"/>
    </row>
    <row r="691" ht="21.75">
      <c r="C691" s="88"/>
    </row>
    <row r="692" ht="21.75">
      <c r="C692" s="88"/>
    </row>
    <row r="693" ht="21.75">
      <c r="C693" s="88"/>
    </row>
    <row r="694" ht="21.75">
      <c r="C694" s="88"/>
    </row>
    <row r="695" ht="21.75">
      <c r="C695" s="88"/>
    </row>
    <row r="696" ht="21.75">
      <c r="C696" s="88"/>
    </row>
    <row r="697" ht="21.75">
      <c r="C697" s="88"/>
    </row>
    <row r="698" ht="21.75">
      <c r="C698" s="88"/>
    </row>
    <row r="699" ht="21.75">
      <c r="C699" s="88"/>
    </row>
    <row r="700" ht="21.75">
      <c r="C700" s="88"/>
    </row>
    <row r="701" ht="21.75">
      <c r="C701" s="88"/>
    </row>
    <row r="702" ht="21.75">
      <c r="C702" s="88"/>
    </row>
    <row r="703" ht="21.75">
      <c r="C703" s="88"/>
    </row>
    <row r="704" ht="21.75">
      <c r="C704" s="88"/>
    </row>
    <row r="705" ht="21.75">
      <c r="C705" s="88"/>
    </row>
    <row r="706" ht="21.75">
      <c r="C706" s="88"/>
    </row>
    <row r="707" ht="21.75">
      <c r="C707" s="88"/>
    </row>
    <row r="708" ht="21.75">
      <c r="C708" s="88"/>
    </row>
    <row r="709" ht="21.75">
      <c r="C709" s="88"/>
    </row>
    <row r="710" ht="21.75">
      <c r="C710" s="88"/>
    </row>
    <row r="711" ht="21.75">
      <c r="C711" s="88"/>
    </row>
    <row r="712" ht="21.75">
      <c r="C712" s="88"/>
    </row>
    <row r="713" ht="21.75">
      <c r="C713" s="88"/>
    </row>
    <row r="714" ht="21.75">
      <c r="C714" s="88"/>
    </row>
    <row r="715" ht="21.75">
      <c r="C715" s="88"/>
    </row>
    <row r="716" ht="21.75">
      <c r="C716" s="88"/>
    </row>
    <row r="717" ht="21.75">
      <c r="C717" s="88"/>
    </row>
    <row r="718" ht="21.75">
      <c r="C718" s="88"/>
    </row>
    <row r="719" ht="21.75">
      <c r="C719" s="88"/>
    </row>
    <row r="720" ht="21.75">
      <c r="C720" s="88"/>
    </row>
    <row r="721" ht="21.75">
      <c r="C721" s="88"/>
    </row>
    <row r="722" ht="21.75">
      <c r="C722" s="88"/>
    </row>
    <row r="723" ht="21.75">
      <c r="C723" s="88"/>
    </row>
    <row r="724" ht="21.75">
      <c r="C724" s="88"/>
    </row>
    <row r="725" ht="21.75">
      <c r="C725" s="88"/>
    </row>
    <row r="726" ht="21.75">
      <c r="C726" s="88"/>
    </row>
    <row r="727" ht="21.75">
      <c r="C727" s="88"/>
    </row>
    <row r="728" ht="21.75">
      <c r="C728" s="88"/>
    </row>
    <row r="729" ht="21.75">
      <c r="C729" s="88"/>
    </row>
    <row r="730" ht="21.75">
      <c r="C730" s="88"/>
    </row>
    <row r="731" ht="21.75">
      <c r="C731" s="88"/>
    </row>
    <row r="732" ht="21.75">
      <c r="C732" s="88"/>
    </row>
    <row r="733" ht="21.75">
      <c r="C733" s="88"/>
    </row>
    <row r="734" ht="21.75">
      <c r="C734" s="88"/>
    </row>
    <row r="735" ht="21.75">
      <c r="C735" s="88"/>
    </row>
    <row r="736" ht="21.75">
      <c r="C736" s="88"/>
    </row>
    <row r="737" ht="21.75">
      <c r="C737" s="88"/>
    </row>
    <row r="738" ht="21.75">
      <c r="C738" s="88"/>
    </row>
    <row r="739" ht="21.75">
      <c r="C739" s="88"/>
    </row>
    <row r="740" ht="21.75">
      <c r="C740" s="88"/>
    </row>
    <row r="741" ht="21.75">
      <c r="C741" s="88"/>
    </row>
    <row r="742" ht="21.75">
      <c r="C742" s="88"/>
    </row>
    <row r="743" ht="21.75">
      <c r="C743" s="88"/>
    </row>
    <row r="744" ht="21.75">
      <c r="C744" s="88"/>
    </row>
    <row r="745" ht="21.75">
      <c r="C745" s="88"/>
    </row>
    <row r="746" ht="21.75">
      <c r="C746" s="88"/>
    </row>
    <row r="747" ht="21.75">
      <c r="C747" s="88"/>
    </row>
    <row r="748" ht="21.75">
      <c r="C748" s="88"/>
    </row>
    <row r="749" ht="21.75">
      <c r="C749" s="88"/>
    </row>
    <row r="750" ht="21.75">
      <c r="C750" s="88"/>
    </row>
    <row r="751" ht="21.75">
      <c r="C751" s="88"/>
    </row>
    <row r="752" ht="21.75">
      <c r="C752" s="88"/>
    </row>
    <row r="753" ht="21.75">
      <c r="C753" s="88"/>
    </row>
    <row r="754" ht="21.75">
      <c r="C754" s="88"/>
    </row>
    <row r="755" ht="21.75">
      <c r="C755" s="88"/>
    </row>
    <row r="756" ht="21.75">
      <c r="C756" s="88"/>
    </row>
    <row r="757" ht="21.75">
      <c r="C757" s="88"/>
    </row>
    <row r="758" ht="21.75">
      <c r="C758" s="88"/>
    </row>
    <row r="759" ht="21.75">
      <c r="C759" s="88"/>
    </row>
    <row r="760" ht="21.75">
      <c r="C760" s="88"/>
    </row>
    <row r="761" ht="21.75">
      <c r="C761" s="88"/>
    </row>
    <row r="762" ht="21.75">
      <c r="C762" s="88"/>
    </row>
    <row r="763" ht="21.75">
      <c r="C763" s="88"/>
    </row>
    <row r="764" ht="21.75">
      <c r="C764" s="88"/>
    </row>
    <row r="765" ht="21.75">
      <c r="C765" s="88"/>
    </row>
    <row r="766" ht="21.75">
      <c r="C766" s="88"/>
    </row>
    <row r="767" ht="21.75">
      <c r="C767" s="88"/>
    </row>
    <row r="768" ht="21.75">
      <c r="C768" s="88"/>
    </row>
    <row r="769" ht="21.75">
      <c r="C769" s="88"/>
    </row>
    <row r="770" ht="21.75">
      <c r="C770" s="88"/>
    </row>
    <row r="771" ht="21.75">
      <c r="C771" s="88"/>
    </row>
    <row r="772" ht="21.75">
      <c r="C772" s="88"/>
    </row>
    <row r="773" ht="21.75">
      <c r="C773" s="88"/>
    </row>
    <row r="774" ht="21.75">
      <c r="C774" s="88"/>
    </row>
    <row r="775" ht="21.75">
      <c r="C775" s="88"/>
    </row>
    <row r="776" ht="21.75">
      <c r="C776" s="88"/>
    </row>
    <row r="777" ht="21.75">
      <c r="C777" s="88"/>
    </row>
    <row r="778" ht="21.75">
      <c r="C778" s="88"/>
    </row>
    <row r="779" ht="21.75">
      <c r="C779" s="88"/>
    </row>
    <row r="780" ht="21.75">
      <c r="C780" s="88"/>
    </row>
    <row r="781" ht="21.75">
      <c r="C781" s="88"/>
    </row>
    <row r="782" ht="21.75">
      <c r="C782" s="88"/>
    </row>
    <row r="783" ht="21.75">
      <c r="C783" s="88"/>
    </row>
    <row r="784" ht="21.75">
      <c r="C784" s="88"/>
    </row>
    <row r="785" ht="21.75">
      <c r="C785" s="88"/>
    </row>
    <row r="786" ht="21.75">
      <c r="C786" s="88"/>
    </row>
    <row r="787" ht="21.75">
      <c r="C787" s="88"/>
    </row>
    <row r="788" ht="21.75">
      <c r="C788" s="88"/>
    </row>
    <row r="789" ht="21.75">
      <c r="C789" s="88"/>
    </row>
    <row r="790" ht="21.75">
      <c r="C790" s="88"/>
    </row>
    <row r="791" ht="21.75">
      <c r="C791" s="88"/>
    </row>
    <row r="792" ht="21.75">
      <c r="C792" s="88"/>
    </row>
    <row r="793" ht="21.75">
      <c r="C793" s="88"/>
    </row>
    <row r="794" ht="21.75">
      <c r="C794" s="88"/>
    </row>
    <row r="795" ht="21.75">
      <c r="C795" s="88"/>
    </row>
    <row r="796" ht="21.75">
      <c r="C796" s="88"/>
    </row>
    <row r="797" ht="21.75">
      <c r="C797" s="88"/>
    </row>
    <row r="798" ht="21.75">
      <c r="C798" s="88"/>
    </row>
    <row r="799" ht="21.75">
      <c r="C799" s="88"/>
    </row>
    <row r="800" ht="21.75">
      <c r="C800" s="88"/>
    </row>
    <row r="801" ht="21.75">
      <c r="C801" s="88"/>
    </row>
    <row r="802" ht="21.75">
      <c r="C802" s="88"/>
    </row>
    <row r="803" ht="21.75">
      <c r="C803" s="88"/>
    </row>
    <row r="804" ht="21.75">
      <c r="C804" s="88"/>
    </row>
    <row r="805" ht="21.75">
      <c r="C805" s="88"/>
    </row>
    <row r="806" ht="21.75">
      <c r="C806" s="88"/>
    </row>
    <row r="807" ht="21.75">
      <c r="C807" s="88"/>
    </row>
    <row r="808" ht="21.75">
      <c r="C808" s="88"/>
    </row>
    <row r="809" ht="21.75">
      <c r="C809" s="88"/>
    </row>
    <row r="810" ht="21.75">
      <c r="C810" s="88"/>
    </row>
    <row r="811" ht="21.75">
      <c r="C811" s="88"/>
    </row>
    <row r="812" ht="21.75">
      <c r="C812" s="88"/>
    </row>
    <row r="813" ht="21.75">
      <c r="C813" s="88"/>
    </row>
    <row r="814" ht="21.75">
      <c r="C814" s="88"/>
    </row>
    <row r="815" ht="21.75">
      <c r="C815" s="88"/>
    </row>
    <row r="816" ht="21.75">
      <c r="C816" s="88"/>
    </row>
    <row r="817" ht="21.75">
      <c r="C817" s="88"/>
    </row>
    <row r="818" ht="21.75">
      <c r="C818" s="88"/>
    </row>
    <row r="819" ht="21.75">
      <c r="C819" s="88"/>
    </row>
    <row r="820" ht="21.75">
      <c r="C820" s="88"/>
    </row>
    <row r="821" ht="21.75">
      <c r="C821" s="88"/>
    </row>
    <row r="822" ht="21.75">
      <c r="C822" s="88"/>
    </row>
    <row r="823" ht="21.75">
      <c r="C823" s="88"/>
    </row>
    <row r="824" ht="21.75">
      <c r="C824" s="88"/>
    </row>
    <row r="825" ht="21.75">
      <c r="C825" s="88"/>
    </row>
    <row r="826" ht="21.75">
      <c r="C826" s="88"/>
    </row>
    <row r="827" ht="21.75">
      <c r="C827" s="88"/>
    </row>
    <row r="828" ht="21.75">
      <c r="C828" s="88"/>
    </row>
    <row r="829" ht="21.75">
      <c r="C829" s="88"/>
    </row>
    <row r="830" ht="21.75">
      <c r="C830" s="88"/>
    </row>
    <row r="831" ht="21.75">
      <c r="C831" s="88"/>
    </row>
    <row r="832" ht="21.75">
      <c r="C832" s="88"/>
    </row>
    <row r="833" ht="21.75">
      <c r="C833" s="88"/>
    </row>
    <row r="834" ht="21.75">
      <c r="C834" s="88"/>
    </row>
    <row r="835" ht="21.75">
      <c r="C835" s="88"/>
    </row>
    <row r="836" ht="21.75">
      <c r="C836" s="88"/>
    </row>
    <row r="837" ht="21.75">
      <c r="C837" s="88"/>
    </row>
    <row r="838" ht="21.75">
      <c r="C838" s="88"/>
    </row>
    <row r="839" ht="21.75">
      <c r="C839" s="88"/>
    </row>
    <row r="840" ht="21.75">
      <c r="C840" s="88"/>
    </row>
    <row r="841" ht="21.75">
      <c r="C841" s="88"/>
    </row>
    <row r="842" ht="21.75">
      <c r="C842" s="88"/>
    </row>
    <row r="843" ht="21.75">
      <c r="C843" s="88"/>
    </row>
    <row r="844" ht="21.75">
      <c r="C844" s="88"/>
    </row>
    <row r="845" ht="21.75">
      <c r="C845" s="88"/>
    </row>
    <row r="846" ht="21.75">
      <c r="C846" s="88"/>
    </row>
    <row r="847" ht="21.75">
      <c r="C847" s="88"/>
    </row>
    <row r="848" ht="21.75">
      <c r="C848" s="88"/>
    </row>
    <row r="849" ht="21.75">
      <c r="C849" s="88"/>
    </row>
    <row r="850" ht="21.75">
      <c r="C850" s="88"/>
    </row>
    <row r="851" ht="21.75">
      <c r="C851" s="88"/>
    </row>
    <row r="852" ht="21.75">
      <c r="C852" s="88"/>
    </row>
    <row r="853" ht="21.75">
      <c r="C853" s="88"/>
    </row>
    <row r="854" ht="21.75">
      <c r="C854" s="88"/>
    </row>
    <row r="855" ht="21.75">
      <c r="C855" s="88"/>
    </row>
    <row r="856" ht="21.75">
      <c r="C856" s="88"/>
    </row>
    <row r="857" ht="21.75">
      <c r="C857" s="88"/>
    </row>
    <row r="858" ht="21.75">
      <c r="C858" s="88"/>
    </row>
    <row r="859" ht="21.75">
      <c r="C859" s="88"/>
    </row>
    <row r="860" ht="21.75">
      <c r="C860" s="88"/>
    </row>
    <row r="861" ht="21.75">
      <c r="C861" s="88"/>
    </row>
    <row r="862" ht="21.75">
      <c r="C862" s="88"/>
    </row>
    <row r="863" ht="21.75">
      <c r="C863" s="88"/>
    </row>
    <row r="864" ht="21.75">
      <c r="C864" s="88"/>
    </row>
    <row r="865" ht="21.75">
      <c r="C865" s="88"/>
    </row>
    <row r="866" ht="21.75">
      <c r="C866" s="88"/>
    </row>
    <row r="867" ht="21.75">
      <c r="C867" s="88"/>
    </row>
    <row r="868" ht="21.75">
      <c r="C868" s="88"/>
    </row>
    <row r="869" ht="21.75">
      <c r="C869" s="88"/>
    </row>
    <row r="870" ht="21.75">
      <c r="C870" s="88"/>
    </row>
    <row r="871" ht="21.75">
      <c r="C871" s="88"/>
    </row>
    <row r="872" ht="21.75">
      <c r="C872" s="88"/>
    </row>
    <row r="873" ht="21.75">
      <c r="C873" s="88"/>
    </row>
    <row r="874" ht="21.75">
      <c r="C874" s="88"/>
    </row>
    <row r="875" ht="21.75">
      <c r="C875" s="88"/>
    </row>
    <row r="876" ht="21.75">
      <c r="C876" s="88"/>
    </row>
    <row r="877" ht="21.75">
      <c r="C877" s="88"/>
    </row>
    <row r="878" ht="21.75">
      <c r="C878" s="88"/>
    </row>
    <row r="879" ht="21.75">
      <c r="C879" s="88"/>
    </row>
    <row r="880" ht="21.75">
      <c r="C880" s="88"/>
    </row>
    <row r="881" ht="21.75">
      <c r="C881" s="88"/>
    </row>
    <row r="882" ht="21.75">
      <c r="C882" s="88"/>
    </row>
    <row r="883" ht="21.75">
      <c r="C883" s="88"/>
    </row>
    <row r="884" ht="21.75">
      <c r="C884" s="88"/>
    </row>
    <row r="885" ht="21.75">
      <c r="C885" s="88"/>
    </row>
    <row r="886" ht="21.75">
      <c r="C886" s="88"/>
    </row>
    <row r="887" ht="21.75">
      <c r="C887" s="88"/>
    </row>
    <row r="888" ht="21.75">
      <c r="C888" s="88"/>
    </row>
    <row r="889" ht="21.75">
      <c r="C889" s="88"/>
    </row>
    <row r="890" ht="21.75">
      <c r="C890" s="88"/>
    </row>
    <row r="891" ht="21.75">
      <c r="C891" s="88"/>
    </row>
    <row r="892" ht="21.75">
      <c r="C892" s="88"/>
    </row>
    <row r="893" ht="21.75">
      <c r="C893" s="88"/>
    </row>
    <row r="894" ht="21.75">
      <c r="C894" s="88"/>
    </row>
    <row r="895" ht="21.75">
      <c r="C895" s="88"/>
    </row>
    <row r="896" ht="21.75">
      <c r="C896" s="88"/>
    </row>
    <row r="897" ht="21.75">
      <c r="C897" s="88"/>
    </row>
    <row r="898" ht="21.75">
      <c r="C898" s="88"/>
    </row>
    <row r="899" ht="21.75">
      <c r="C899" s="88"/>
    </row>
    <row r="900" ht="21.75">
      <c r="C900" s="88"/>
    </row>
    <row r="901" ht="21.75">
      <c r="C901" s="88"/>
    </row>
    <row r="902" ht="21.75">
      <c r="C902" s="88"/>
    </row>
    <row r="903" ht="21.75">
      <c r="C903" s="88"/>
    </row>
    <row r="904" ht="21.75">
      <c r="C904" s="88"/>
    </row>
    <row r="905" ht="21.75">
      <c r="C905" s="88"/>
    </row>
    <row r="906" ht="21.75">
      <c r="C906" s="88"/>
    </row>
    <row r="907" ht="21.75">
      <c r="C907" s="88"/>
    </row>
    <row r="908" ht="21.75">
      <c r="C908" s="88"/>
    </row>
    <row r="909" ht="21.75">
      <c r="C909" s="88"/>
    </row>
    <row r="910" ht="21.75">
      <c r="C910" s="88"/>
    </row>
    <row r="911" ht="21.75">
      <c r="C911" s="88"/>
    </row>
    <row r="912" ht="21.75">
      <c r="C912" s="88"/>
    </row>
    <row r="913" ht="21.75">
      <c r="C913" s="88"/>
    </row>
    <row r="914" ht="21.75">
      <c r="C914" s="88"/>
    </row>
    <row r="915" ht="21.75">
      <c r="C915" s="88"/>
    </row>
    <row r="916" ht="21.75">
      <c r="C916" s="88"/>
    </row>
    <row r="917" ht="21.75">
      <c r="C917" s="88"/>
    </row>
    <row r="918" ht="21.75">
      <c r="C918" s="88"/>
    </row>
    <row r="919" ht="21.75">
      <c r="C919" s="88"/>
    </row>
    <row r="920" ht="21.75">
      <c r="C920" s="88"/>
    </row>
    <row r="921" ht="21.75">
      <c r="C921" s="88"/>
    </row>
    <row r="922" ht="21.75">
      <c r="C922" s="88"/>
    </row>
    <row r="923" ht="21.75">
      <c r="C923" s="88"/>
    </row>
    <row r="924" ht="21.75">
      <c r="C924" s="88"/>
    </row>
    <row r="925" ht="21.75">
      <c r="C925" s="88"/>
    </row>
    <row r="926" ht="21.75">
      <c r="C926" s="88"/>
    </row>
    <row r="927" ht="21.75">
      <c r="C927" s="88"/>
    </row>
    <row r="928" ht="21.75">
      <c r="C928" s="88"/>
    </row>
    <row r="929" ht="21.75">
      <c r="C929" s="88"/>
    </row>
    <row r="930" ht="21.75">
      <c r="C930" s="88"/>
    </row>
    <row r="931" ht="21.75">
      <c r="C931" s="88"/>
    </row>
    <row r="932" ht="21.75">
      <c r="C932" s="88"/>
    </row>
    <row r="933" ht="21.75">
      <c r="C933" s="88"/>
    </row>
    <row r="934" ht="21.75">
      <c r="C934" s="88"/>
    </row>
    <row r="935" ht="21.75">
      <c r="C935" s="88"/>
    </row>
    <row r="936" ht="21.75">
      <c r="C936" s="88"/>
    </row>
    <row r="937" ht="21.75">
      <c r="C937" s="88"/>
    </row>
    <row r="938" ht="21.75">
      <c r="C938" s="88"/>
    </row>
    <row r="939" ht="21.75">
      <c r="C939" s="88"/>
    </row>
    <row r="940" ht="21.75">
      <c r="C940" s="88"/>
    </row>
    <row r="941" ht="21.75">
      <c r="C941" s="88"/>
    </row>
    <row r="942" ht="21.75">
      <c r="C942" s="88"/>
    </row>
    <row r="943" ht="21.75">
      <c r="C943" s="88"/>
    </row>
    <row r="944" ht="21.75">
      <c r="C944" s="88"/>
    </row>
    <row r="945" ht="21.75">
      <c r="C945" s="88"/>
    </row>
    <row r="946" ht="21.75">
      <c r="C946" s="88"/>
    </row>
    <row r="947" ht="21.75">
      <c r="C947" s="88"/>
    </row>
    <row r="948" ht="21.75">
      <c r="C948" s="88"/>
    </row>
    <row r="949" ht="21.75">
      <c r="C949" s="88"/>
    </row>
    <row r="950" ht="21.75">
      <c r="C950" s="88"/>
    </row>
    <row r="951" ht="21.75">
      <c r="C951" s="88"/>
    </row>
    <row r="952" ht="21.75">
      <c r="C952" s="88"/>
    </row>
    <row r="953" ht="21.75">
      <c r="C953" s="88"/>
    </row>
    <row r="954" ht="21.75">
      <c r="C954" s="88"/>
    </row>
    <row r="955" ht="21.75">
      <c r="C955" s="88"/>
    </row>
    <row r="956" ht="21.75">
      <c r="C956" s="88"/>
    </row>
    <row r="957" ht="21.75">
      <c r="C957" s="88"/>
    </row>
    <row r="958" ht="21.75">
      <c r="C958" s="88"/>
    </row>
    <row r="959" ht="21.75">
      <c r="C959" s="88"/>
    </row>
    <row r="960" ht="21.75">
      <c r="C960" s="88"/>
    </row>
    <row r="961" ht="21.75">
      <c r="C961" s="88"/>
    </row>
    <row r="962" ht="21.75">
      <c r="C962" s="88"/>
    </row>
    <row r="963" ht="21.75">
      <c r="C963" s="88"/>
    </row>
    <row r="964" ht="21.75">
      <c r="C964" s="88"/>
    </row>
    <row r="965" ht="21.75">
      <c r="C965" s="88"/>
    </row>
    <row r="966" ht="21.75">
      <c r="C966" s="88"/>
    </row>
    <row r="967" ht="21.75">
      <c r="C967" s="88"/>
    </row>
    <row r="968" ht="21.75">
      <c r="C968" s="88"/>
    </row>
    <row r="969" ht="21.75">
      <c r="C969" s="88"/>
    </row>
    <row r="970" ht="21.75">
      <c r="C970" s="88"/>
    </row>
    <row r="971" ht="21.75">
      <c r="C971" s="88"/>
    </row>
    <row r="972" ht="21.75">
      <c r="C972" s="88"/>
    </row>
    <row r="973" ht="21.75">
      <c r="C973" s="88"/>
    </row>
    <row r="974" ht="21.75">
      <c r="C974" s="88"/>
    </row>
    <row r="975" ht="21.75">
      <c r="C975" s="88"/>
    </row>
    <row r="976" ht="21.75">
      <c r="C976" s="88"/>
    </row>
    <row r="977" ht="21.75">
      <c r="C977" s="88"/>
    </row>
    <row r="978" ht="21.75">
      <c r="C978" s="88"/>
    </row>
    <row r="979" ht="21.75">
      <c r="C979" s="88"/>
    </row>
    <row r="980" ht="21.75">
      <c r="C980" s="88"/>
    </row>
    <row r="981" ht="21.75">
      <c r="C981" s="88"/>
    </row>
    <row r="982" ht="21.75">
      <c r="C982" s="88"/>
    </row>
    <row r="983" ht="21.75">
      <c r="C983" s="88"/>
    </row>
    <row r="984" ht="21.75">
      <c r="C984" s="88"/>
    </row>
    <row r="985" ht="21.75">
      <c r="C985" s="88"/>
    </row>
    <row r="986" ht="21.75">
      <c r="C986" s="88"/>
    </row>
    <row r="987" ht="21.75">
      <c r="C987" s="88"/>
    </row>
    <row r="988" ht="21.75">
      <c r="C988" s="88"/>
    </row>
    <row r="989" ht="21.75">
      <c r="C989" s="88"/>
    </row>
    <row r="990" ht="21.75">
      <c r="C990" s="88"/>
    </row>
    <row r="991" ht="21.75">
      <c r="C991" s="88"/>
    </row>
    <row r="992" ht="21.75">
      <c r="C992" s="88"/>
    </row>
    <row r="993" ht="21.75">
      <c r="C993" s="88"/>
    </row>
    <row r="994" ht="21.75">
      <c r="C994" s="88"/>
    </row>
    <row r="995" ht="21.75">
      <c r="C995" s="88"/>
    </row>
    <row r="996" ht="21.75">
      <c r="C996" s="88"/>
    </row>
    <row r="997" ht="21.75">
      <c r="C997" s="88"/>
    </row>
    <row r="998" ht="21.75">
      <c r="C998" s="88"/>
    </row>
    <row r="999" ht="21.75">
      <c r="C999" s="88"/>
    </row>
    <row r="1000" ht="21.75">
      <c r="C1000" s="88"/>
    </row>
    <row r="1001" ht="21.75">
      <c r="C1001" s="88"/>
    </row>
    <row r="1002" ht="21.75">
      <c r="C1002" s="88"/>
    </row>
    <row r="1003" ht="21.75">
      <c r="C1003" s="88"/>
    </row>
    <row r="1004" ht="21.75">
      <c r="C1004" s="88"/>
    </row>
    <row r="1005" ht="21.75">
      <c r="C1005" s="88"/>
    </row>
    <row r="1006" ht="21.75">
      <c r="C1006" s="88"/>
    </row>
    <row r="1007" ht="21.75">
      <c r="C1007" s="88"/>
    </row>
    <row r="1008" ht="21.75">
      <c r="C1008" s="88"/>
    </row>
    <row r="1009" ht="21.75">
      <c r="C1009" s="88"/>
    </row>
    <row r="1010" ht="21.75">
      <c r="C1010" s="88"/>
    </row>
    <row r="1011" ht="21.75">
      <c r="C1011" s="88"/>
    </row>
    <row r="1012" ht="21.75">
      <c r="C1012" s="88"/>
    </row>
    <row r="1013" ht="21.75">
      <c r="C1013" s="88"/>
    </row>
    <row r="1014" ht="21.75">
      <c r="C1014" s="88"/>
    </row>
    <row r="1015" ht="21.75">
      <c r="C1015" s="88"/>
    </row>
    <row r="1016" ht="21.75">
      <c r="C1016" s="88"/>
    </row>
    <row r="1017" ht="21.75">
      <c r="C1017" s="88"/>
    </row>
    <row r="1018" ht="21.75">
      <c r="C1018" s="88"/>
    </row>
    <row r="1019" ht="21.75">
      <c r="C1019" s="88"/>
    </row>
    <row r="1020" ht="21.75">
      <c r="C1020" s="88"/>
    </row>
    <row r="1021" ht="21.75">
      <c r="C1021" s="88"/>
    </row>
    <row r="1022" ht="21.75">
      <c r="C1022" s="88"/>
    </row>
    <row r="1023" ht="21.75">
      <c r="C1023" s="88"/>
    </row>
    <row r="1024" ht="21.75">
      <c r="C1024" s="88"/>
    </row>
    <row r="1025" ht="21.75">
      <c r="C1025" s="88"/>
    </row>
    <row r="1026" ht="21.75">
      <c r="C1026" s="88"/>
    </row>
    <row r="1027" ht="21.75">
      <c r="C1027" s="88"/>
    </row>
    <row r="1028" ht="21.75">
      <c r="C1028" s="88"/>
    </row>
    <row r="1029" ht="21.75">
      <c r="C1029" s="88"/>
    </row>
    <row r="1030" ht="21.75">
      <c r="C1030" s="88"/>
    </row>
    <row r="1031" ht="21.75">
      <c r="C1031" s="88"/>
    </row>
    <row r="1032" ht="21.75">
      <c r="C1032" s="88"/>
    </row>
    <row r="1033" ht="21.75">
      <c r="C1033" s="88"/>
    </row>
    <row r="1034" ht="21.75">
      <c r="C1034" s="88"/>
    </row>
    <row r="1035" ht="21.75">
      <c r="C1035" s="88"/>
    </row>
    <row r="1036" ht="21.75">
      <c r="C1036" s="88"/>
    </row>
    <row r="1037" ht="21.75">
      <c r="C1037" s="88"/>
    </row>
    <row r="1038" ht="21.75">
      <c r="C1038" s="88"/>
    </row>
    <row r="1039" ht="21.75">
      <c r="C1039" s="88"/>
    </row>
    <row r="1040" ht="21.75">
      <c r="C1040" s="88"/>
    </row>
    <row r="1041" ht="21.75">
      <c r="C1041" s="88"/>
    </row>
    <row r="1042" ht="21.75">
      <c r="C1042" s="88"/>
    </row>
    <row r="1043" ht="21.75">
      <c r="C1043" s="88"/>
    </row>
    <row r="1044" ht="21.75">
      <c r="C1044" s="88"/>
    </row>
    <row r="1045" ht="21.75">
      <c r="C1045" s="88"/>
    </row>
    <row r="1046" ht="21.75">
      <c r="C1046" s="88"/>
    </row>
    <row r="1047" ht="21.75">
      <c r="C1047" s="88"/>
    </row>
    <row r="1048" ht="21.75">
      <c r="C1048" s="88"/>
    </row>
    <row r="1049" ht="21.75">
      <c r="C1049" s="88"/>
    </row>
    <row r="1050" ht="21.75">
      <c r="C1050" s="88"/>
    </row>
    <row r="1051" ht="21.75">
      <c r="C1051" s="88"/>
    </row>
    <row r="1052" ht="21.75">
      <c r="C1052" s="88"/>
    </row>
    <row r="1053" ht="21.75">
      <c r="C1053" s="88"/>
    </row>
    <row r="1054" ht="21.75">
      <c r="C1054" s="88"/>
    </row>
    <row r="1055" ht="21.75">
      <c r="C1055" s="88"/>
    </row>
    <row r="1056" ht="21.75">
      <c r="C1056" s="88"/>
    </row>
    <row r="1057" ht="21.75">
      <c r="C1057" s="88"/>
    </row>
    <row r="1058" ht="21.75">
      <c r="C1058" s="88"/>
    </row>
    <row r="1059" ht="21.75">
      <c r="C1059" s="88"/>
    </row>
    <row r="1060" ht="21.75">
      <c r="C1060" s="88"/>
    </row>
    <row r="1061" ht="21.75">
      <c r="C1061" s="88"/>
    </row>
    <row r="1062" ht="21.75">
      <c r="C1062" s="88"/>
    </row>
  </sheetData>
  <sheetProtection/>
  <mergeCells count="3">
    <mergeCell ref="A8:A9"/>
    <mergeCell ref="I8:I9"/>
    <mergeCell ref="A4:I4"/>
  </mergeCells>
  <printOptions/>
  <pageMargins left="0.63" right="0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M1006"/>
  <sheetViews>
    <sheetView zoomScale="130" zoomScaleNormal="130" zoomScalePageLayoutView="0" workbookViewId="0" topLeftCell="A1">
      <selection activeCell="D9" sqref="D9"/>
    </sheetView>
  </sheetViews>
  <sheetFormatPr defaultColWidth="9.140625" defaultRowHeight="21.75"/>
  <cols>
    <col min="1" max="1" width="8.28125" style="6" customWidth="1"/>
    <col min="2" max="2" width="9.28125" style="7" bestFit="1" customWidth="1"/>
    <col min="3" max="3" width="12.28125" style="8" bestFit="1" customWidth="1"/>
    <col min="4" max="4" width="11.140625" style="7" customWidth="1"/>
    <col min="5" max="6" width="9.7109375" style="7" customWidth="1"/>
    <col min="7" max="7" width="11.140625" style="7" customWidth="1"/>
    <col min="8" max="8" width="10.57421875" style="8" customWidth="1"/>
    <col min="9" max="9" width="22.140625" style="7" customWidth="1"/>
    <col min="10" max="10" width="9.140625" style="7" customWidth="1"/>
    <col min="11" max="11" width="10.7109375" style="7" customWidth="1"/>
    <col min="12" max="12" width="10.140625" style="7" customWidth="1"/>
    <col min="13" max="13" width="9.140625" style="7" customWidth="1"/>
    <col min="14" max="14" width="10.140625" style="7" customWidth="1"/>
    <col min="15" max="15" width="9.7109375" style="7" customWidth="1"/>
    <col min="16" max="16384" width="9.140625" style="7" customWidth="1"/>
  </cols>
  <sheetData>
    <row r="1" spans="1:9" s="2" customFormat="1" ht="21" customHeight="1">
      <c r="A1" s="1" t="s">
        <v>44</v>
      </c>
      <c r="C1" s="3"/>
      <c r="H1" s="3"/>
      <c r="I1" s="4" t="s">
        <v>0</v>
      </c>
    </row>
    <row r="2" spans="1:8" s="2" customFormat="1" ht="21" customHeight="1">
      <c r="A2" s="5" t="s">
        <v>1</v>
      </c>
      <c r="C2" s="3"/>
      <c r="H2" s="3"/>
    </row>
    <row r="3" ht="15" customHeight="1"/>
    <row r="4" spans="1:18" s="11" customFormat="1" ht="26.25" customHeight="1">
      <c r="A4" s="9" t="s">
        <v>19</v>
      </c>
      <c r="B4" s="9"/>
      <c r="C4" s="9"/>
      <c r="D4" s="9"/>
      <c r="E4" s="9"/>
      <c r="F4" s="9"/>
      <c r="G4" s="9"/>
      <c r="H4" s="9"/>
      <c r="I4" s="9"/>
      <c r="J4" s="10"/>
      <c r="K4" s="10"/>
      <c r="L4" s="10"/>
      <c r="M4" s="10"/>
      <c r="N4" s="10"/>
      <c r="O4" s="10"/>
      <c r="P4" s="10"/>
      <c r="Q4" s="10"/>
      <c r="R4" s="10"/>
    </row>
    <row r="5" spans="1:8" s="2" customFormat="1" ht="26.25" customHeight="1">
      <c r="A5" s="5" t="s">
        <v>45</v>
      </c>
      <c r="C5" s="3"/>
      <c r="D5" s="2" t="s">
        <v>38</v>
      </c>
      <c r="E5" s="12"/>
      <c r="F5" s="13"/>
      <c r="G5" s="14" t="s">
        <v>39</v>
      </c>
      <c r="H5" s="1"/>
    </row>
    <row r="6" spans="1:8" s="2" customFormat="1" ht="22.5" customHeight="1">
      <c r="A6" s="15" t="s">
        <v>40</v>
      </c>
      <c r="C6" s="3"/>
      <c r="D6" s="2" t="s">
        <v>22</v>
      </c>
      <c r="G6" s="14" t="s">
        <v>32</v>
      </c>
      <c r="H6" s="1"/>
    </row>
    <row r="7" spans="1:8" s="2" customFormat="1" ht="22.5" customHeight="1">
      <c r="A7" s="2" t="s">
        <v>3</v>
      </c>
      <c r="B7" s="3"/>
      <c r="C7" s="16">
        <v>462.835</v>
      </c>
      <c r="D7" s="2" t="s">
        <v>4</v>
      </c>
      <c r="G7" s="17" t="s">
        <v>52</v>
      </c>
      <c r="H7" s="1"/>
    </row>
    <row r="8" spans="1:39" s="2" customFormat="1" ht="22.5" customHeight="1">
      <c r="A8" s="18" t="s">
        <v>5</v>
      </c>
      <c r="B8" s="19" t="s">
        <v>6</v>
      </c>
      <c r="C8" s="19" t="s">
        <v>6</v>
      </c>
      <c r="D8" s="19" t="s">
        <v>7</v>
      </c>
      <c r="E8" s="19" t="s">
        <v>8</v>
      </c>
      <c r="F8" s="19" t="s">
        <v>9</v>
      </c>
      <c r="G8" s="19" t="s">
        <v>10</v>
      </c>
      <c r="H8" s="19" t="s">
        <v>11</v>
      </c>
      <c r="I8" s="18" t="s">
        <v>12</v>
      </c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s="2" customFormat="1" ht="22.5" customHeight="1">
      <c r="A9" s="20"/>
      <c r="B9" s="21" t="s">
        <v>13</v>
      </c>
      <c r="C9" s="22" t="s">
        <v>33</v>
      </c>
      <c r="D9" s="21" t="s">
        <v>14</v>
      </c>
      <c r="E9" s="21" t="s">
        <v>15</v>
      </c>
      <c r="F9" s="21" t="s">
        <v>16</v>
      </c>
      <c r="G9" s="21" t="s">
        <v>17</v>
      </c>
      <c r="H9" s="21" t="s">
        <v>18</v>
      </c>
      <c r="I9" s="20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1" s="30" customFormat="1" ht="21" customHeight="1">
      <c r="A10" s="23" t="s">
        <v>59</v>
      </c>
      <c r="B10" s="24">
        <v>0.35</v>
      </c>
      <c r="C10" s="25">
        <f aca="true" t="shared" si="0" ref="C10:C50">$C$7+B10</f>
        <v>463.185</v>
      </c>
      <c r="D10" s="24" t="s">
        <v>65</v>
      </c>
      <c r="E10" s="24">
        <v>37.14</v>
      </c>
      <c r="F10" s="24">
        <v>11.07</v>
      </c>
      <c r="G10" s="25">
        <f aca="true" t="shared" si="1" ref="G10:G46">H10/F10</f>
        <v>0.1082204155374887</v>
      </c>
      <c r="H10" s="25">
        <v>1.198</v>
      </c>
      <c r="I10" s="26" t="s">
        <v>295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9"/>
    </row>
    <row r="11" spans="1:31" s="36" customFormat="1" ht="21" customHeight="1">
      <c r="A11" s="31" t="s">
        <v>63</v>
      </c>
      <c r="B11" s="32">
        <v>0.22</v>
      </c>
      <c r="C11" s="33">
        <f t="shared" si="0"/>
        <v>463.055</v>
      </c>
      <c r="D11" s="32" t="s">
        <v>66</v>
      </c>
      <c r="E11" s="32">
        <v>28.38</v>
      </c>
      <c r="F11" s="32">
        <v>6.11</v>
      </c>
      <c r="G11" s="33">
        <f t="shared" si="1"/>
        <v>0.17070376432078557</v>
      </c>
      <c r="H11" s="33">
        <v>1.043</v>
      </c>
      <c r="I11" s="34" t="s">
        <v>48</v>
      </c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8"/>
      <c r="U11" s="28"/>
      <c r="V11" s="28"/>
      <c r="W11" s="28"/>
      <c r="X11" s="28"/>
      <c r="Y11" s="28"/>
      <c r="Z11" s="27"/>
      <c r="AA11" s="27"/>
      <c r="AB11" s="27"/>
      <c r="AC11" s="27"/>
      <c r="AD11" s="27"/>
      <c r="AE11" s="35"/>
    </row>
    <row r="12" spans="1:25" s="27" customFormat="1" ht="21" customHeight="1">
      <c r="A12" s="31" t="s">
        <v>79</v>
      </c>
      <c r="B12" s="32">
        <v>0.28</v>
      </c>
      <c r="C12" s="33">
        <f t="shared" si="0"/>
        <v>463.11499999999995</v>
      </c>
      <c r="D12" s="32" t="s">
        <v>93</v>
      </c>
      <c r="E12" s="32">
        <v>28.51</v>
      </c>
      <c r="F12" s="32">
        <v>4.33</v>
      </c>
      <c r="G12" s="33">
        <f t="shared" si="1"/>
        <v>0.330715935334873</v>
      </c>
      <c r="H12" s="33">
        <v>1.432</v>
      </c>
      <c r="I12" s="34" t="s">
        <v>48</v>
      </c>
      <c r="T12" s="28"/>
      <c r="U12" s="28"/>
      <c r="V12" s="28"/>
      <c r="W12" s="28"/>
      <c r="X12" s="28"/>
      <c r="Y12" s="28"/>
    </row>
    <row r="13" spans="1:25" s="27" customFormat="1" ht="21" customHeight="1">
      <c r="A13" s="37" t="s">
        <v>80</v>
      </c>
      <c r="B13" s="32">
        <v>0.26</v>
      </c>
      <c r="C13" s="33">
        <f t="shared" si="0"/>
        <v>463.09499999999997</v>
      </c>
      <c r="D13" s="32" t="s">
        <v>94</v>
      </c>
      <c r="E13" s="32">
        <v>32.49</v>
      </c>
      <c r="F13" s="32">
        <v>2.86</v>
      </c>
      <c r="G13" s="33">
        <f t="shared" si="1"/>
        <v>0.4713286713286714</v>
      </c>
      <c r="H13" s="33">
        <v>1.348</v>
      </c>
      <c r="I13" s="34" t="s">
        <v>48</v>
      </c>
      <c r="T13" s="28"/>
      <c r="U13" s="28"/>
      <c r="V13" s="28"/>
      <c r="W13" s="28"/>
      <c r="X13" s="28"/>
      <c r="Y13" s="28"/>
    </row>
    <row r="14" spans="1:25" s="27" customFormat="1" ht="21" customHeight="1">
      <c r="A14" s="37" t="s">
        <v>81</v>
      </c>
      <c r="B14" s="32">
        <v>0.37</v>
      </c>
      <c r="C14" s="33">
        <f t="shared" si="0"/>
        <v>463.205</v>
      </c>
      <c r="D14" s="32" t="s">
        <v>95</v>
      </c>
      <c r="E14" s="32">
        <v>30.38</v>
      </c>
      <c r="F14" s="32">
        <v>7.06</v>
      </c>
      <c r="G14" s="33">
        <f t="shared" si="1"/>
        <v>0.3178470254957508</v>
      </c>
      <c r="H14" s="33">
        <v>2.244</v>
      </c>
      <c r="I14" s="34" t="s">
        <v>48</v>
      </c>
      <c r="T14" s="28"/>
      <c r="U14" s="28"/>
      <c r="V14" s="28"/>
      <c r="W14" s="28"/>
      <c r="X14" s="28"/>
      <c r="Y14" s="28"/>
    </row>
    <row r="15" spans="1:25" s="27" customFormat="1" ht="21" customHeight="1">
      <c r="A15" s="37" t="s">
        <v>82</v>
      </c>
      <c r="B15" s="32">
        <v>0.36</v>
      </c>
      <c r="C15" s="33">
        <f t="shared" si="0"/>
        <v>463.195</v>
      </c>
      <c r="D15" s="32" t="s">
        <v>96</v>
      </c>
      <c r="E15" s="32">
        <v>30.42</v>
      </c>
      <c r="F15" s="32">
        <v>7.58</v>
      </c>
      <c r="G15" s="33">
        <f t="shared" si="1"/>
        <v>0.4059366754617414</v>
      </c>
      <c r="H15" s="33">
        <v>3.077</v>
      </c>
      <c r="I15" s="34" t="s">
        <v>48</v>
      </c>
      <c r="T15" s="28"/>
      <c r="U15" s="28"/>
      <c r="V15" s="28"/>
      <c r="W15" s="28"/>
      <c r="X15" s="28"/>
      <c r="Y15" s="28"/>
    </row>
    <row r="16" spans="1:25" s="27" customFormat="1" ht="21" customHeight="1">
      <c r="A16" s="37" t="s">
        <v>124</v>
      </c>
      <c r="B16" s="32">
        <v>0.43</v>
      </c>
      <c r="C16" s="38">
        <f t="shared" si="0"/>
        <v>463.265</v>
      </c>
      <c r="D16" s="32" t="s">
        <v>128</v>
      </c>
      <c r="E16" s="32">
        <v>38</v>
      </c>
      <c r="F16" s="32">
        <v>10.82</v>
      </c>
      <c r="G16" s="33">
        <f t="shared" si="1"/>
        <v>0.4099815157116451</v>
      </c>
      <c r="H16" s="38">
        <v>4.436</v>
      </c>
      <c r="I16" s="34" t="s">
        <v>48</v>
      </c>
      <c r="T16" s="28"/>
      <c r="U16" s="28"/>
      <c r="V16" s="28"/>
      <c r="W16" s="28"/>
      <c r="X16" s="28"/>
      <c r="Y16" s="28"/>
    </row>
    <row r="17" spans="1:25" s="27" customFormat="1" ht="21" customHeight="1">
      <c r="A17" s="37" t="s">
        <v>125</v>
      </c>
      <c r="B17" s="32">
        <v>0.32</v>
      </c>
      <c r="C17" s="38">
        <f t="shared" si="0"/>
        <v>463.155</v>
      </c>
      <c r="D17" s="32" t="s">
        <v>129</v>
      </c>
      <c r="E17" s="32">
        <v>24.25</v>
      </c>
      <c r="F17" s="32">
        <v>4.92</v>
      </c>
      <c r="G17" s="33">
        <f t="shared" si="1"/>
        <v>0.4542682926829268</v>
      </c>
      <c r="H17" s="38">
        <v>2.235</v>
      </c>
      <c r="I17" s="34" t="s">
        <v>48</v>
      </c>
      <c r="T17" s="28"/>
      <c r="U17" s="28"/>
      <c r="V17" s="28"/>
      <c r="W17" s="28"/>
      <c r="X17" s="28"/>
      <c r="Y17" s="28"/>
    </row>
    <row r="18" spans="1:25" s="27" customFormat="1" ht="21" customHeight="1">
      <c r="A18" s="37" t="s">
        <v>126</v>
      </c>
      <c r="B18" s="32">
        <v>0.29</v>
      </c>
      <c r="C18" s="38">
        <f t="shared" si="0"/>
        <v>463.125</v>
      </c>
      <c r="D18" s="32" t="s">
        <v>130</v>
      </c>
      <c r="E18" s="32">
        <v>22.67</v>
      </c>
      <c r="F18" s="32">
        <v>3.87</v>
      </c>
      <c r="G18" s="33">
        <f t="shared" si="1"/>
        <v>0.3728682170542636</v>
      </c>
      <c r="H18" s="38">
        <v>1.443</v>
      </c>
      <c r="I18" s="34" t="s">
        <v>48</v>
      </c>
      <c r="T18" s="28"/>
      <c r="U18" s="28"/>
      <c r="V18" s="28"/>
      <c r="W18" s="28"/>
      <c r="X18" s="28"/>
      <c r="Y18" s="28"/>
    </row>
    <row r="19" spans="1:9" s="27" customFormat="1" ht="21" customHeight="1">
      <c r="A19" s="37" t="s">
        <v>127</v>
      </c>
      <c r="B19" s="32">
        <v>0.26</v>
      </c>
      <c r="C19" s="38">
        <f t="shared" si="0"/>
        <v>463.09499999999997</v>
      </c>
      <c r="D19" s="32" t="s">
        <v>131</v>
      </c>
      <c r="E19" s="32">
        <v>23.49</v>
      </c>
      <c r="F19" s="32">
        <v>3.77</v>
      </c>
      <c r="G19" s="33">
        <f t="shared" si="1"/>
        <v>0.24562334217506632</v>
      </c>
      <c r="H19" s="38">
        <v>0.926</v>
      </c>
      <c r="I19" s="34" t="s">
        <v>48</v>
      </c>
    </row>
    <row r="20" spans="1:9" s="27" customFormat="1" ht="21" customHeight="1">
      <c r="A20" s="37" t="s">
        <v>133</v>
      </c>
      <c r="B20" s="32">
        <v>0.35</v>
      </c>
      <c r="C20" s="33">
        <f t="shared" si="0"/>
        <v>463.185</v>
      </c>
      <c r="D20" s="32" t="s">
        <v>153</v>
      </c>
      <c r="E20" s="32">
        <v>21.73</v>
      </c>
      <c r="F20" s="32">
        <v>5.65</v>
      </c>
      <c r="G20" s="33">
        <f t="shared" si="1"/>
        <v>0.44814159292035394</v>
      </c>
      <c r="H20" s="33">
        <v>2.532</v>
      </c>
      <c r="I20" s="34" t="s">
        <v>48</v>
      </c>
    </row>
    <row r="21" spans="1:9" s="27" customFormat="1" ht="21" customHeight="1">
      <c r="A21" s="37" t="s">
        <v>134</v>
      </c>
      <c r="B21" s="32">
        <v>0.6</v>
      </c>
      <c r="C21" s="33">
        <f t="shared" si="0"/>
        <v>463.435</v>
      </c>
      <c r="D21" s="32" t="s">
        <v>154</v>
      </c>
      <c r="E21" s="32">
        <v>24.6</v>
      </c>
      <c r="F21" s="32">
        <v>10.75</v>
      </c>
      <c r="G21" s="33">
        <f t="shared" si="1"/>
        <v>0.594046511627907</v>
      </c>
      <c r="H21" s="33">
        <v>6.386</v>
      </c>
      <c r="I21" s="34" t="s">
        <v>48</v>
      </c>
    </row>
    <row r="22" spans="1:9" s="27" customFormat="1" ht="21" customHeight="1">
      <c r="A22" s="37" t="s">
        <v>135</v>
      </c>
      <c r="B22" s="32">
        <v>1.03</v>
      </c>
      <c r="C22" s="33">
        <f t="shared" si="0"/>
        <v>463.86499999999995</v>
      </c>
      <c r="D22" s="32" t="s">
        <v>155</v>
      </c>
      <c r="E22" s="32">
        <v>48</v>
      </c>
      <c r="F22" s="32">
        <v>29.04</v>
      </c>
      <c r="G22" s="33">
        <f t="shared" si="1"/>
        <v>0.7652548209366391</v>
      </c>
      <c r="H22" s="33">
        <v>22.223</v>
      </c>
      <c r="I22" s="34" t="s">
        <v>48</v>
      </c>
    </row>
    <row r="23" spans="1:9" s="27" customFormat="1" ht="21" customHeight="1">
      <c r="A23" s="37" t="s">
        <v>136</v>
      </c>
      <c r="B23" s="32">
        <v>0.7</v>
      </c>
      <c r="C23" s="33">
        <f t="shared" si="0"/>
        <v>463.53499999999997</v>
      </c>
      <c r="D23" s="32" t="s">
        <v>156</v>
      </c>
      <c r="E23" s="32">
        <v>44</v>
      </c>
      <c r="F23" s="32">
        <v>19.6</v>
      </c>
      <c r="G23" s="33">
        <f t="shared" si="1"/>
        <v>0.5161224489795918</v>
      </c>
      <c r="H23" s="33">
        <v>10.116</v>
      </c>
      <c r="I23" s="34" t="s">
        <v>48</v>
      </c>
    </row>
    <row r="24" spans="1:9" s="27" customFormat="1" ht="21" customHeight="1">
      <c r="A24" s="37" t="s">
        <v>172</v>
      </c>
      <c r="B24" s="32">
        <v>0.66</v>
      </c>
      <c r="C24" s="33">
        <f t="shared" si="0"/>
        <v>463.495</v>
      </c>
      <c r="D24" s="32" t="s">
        <v>179</v>
      </c>
      <c r="E24" s="32">
        <v>44</v>
      </c>
      <c r="F24" s="32">
        <v>18.06</v>
      </c>
      <c r="G24" s="33">
        <f t="shared" si="1"/>
        <v>0.5284606866002215</v>
      </c>
      <c r="H24" s="33">
        <v>9.544</v>
      </c>
      <c r="I24" s="34" t="s">
        <v>48</v>
      </c>
    </row>
    <row r="25" spans="1:9" s="27" customFormat="1" ht="21" customHeight="1">
      <c r="A25" s="37" t="s">
        <v>164</v>
      </c>
      <c r="B25" s="32">
        <v>1.65</v>
      </c>
      <c r="C25" s="33">
        <f t="shared" si="0"/>
        <v>464.48499999999996</v>
      </c>
      <c r="D25" s="32" t="s">
        <v>180</v>
      </c>
      <c r="E25" s="32">
        <v>49</v>
      </c>
      <c r="F25" s="36">
        <v>60.9</v>
      </c>
      <c r="G25" s="33">
        <f t="shared" si="1"/>
        <v>0.9178817733990148</v>
      </c>
      <c r="H25" s="33">
        <v>55.899</v>
      </c>
      <c r="I25" s="34" t="s">
        <v>48</v>
      </c>
    </row>
    <row r="26" spans="1:9" s="27" customFormat="1" ht="21" customHeight="1">
      <c r="A26" s="37" t="s">
        <v>159</v>
      </c>
      <c r="B26" s="32">
        <v>0.62</v>
      </c>
      <c r="C26" s="33">
        <f t="shared" si="0"/>
        <v>463.455</v>
      </c>
      <c r="D26" s="32" t="s">
        <v>181</v>
      </c>
      <c r="E26" s="32">
        <v>41.5</v>
      </c>
      <c r="F26" s="32">
        <v>22.67</v>
      </c>
      <c r="G26" s="33">
        <f t="shared" si="1"/>
        <v>0.46691662990736654</v>
      </c>
      <c r="H26" s="33">
        <v>10.585</v>
      </c>
      <c r="I26" s="34" t="s">
        <v>48</v>
      </c>
    </row>
    <row r="27" spans="1:9" s="27" customFormat="1" ht="21" customHeight="1">
      <c r="A27" s="37" t="s">
        <v>160</v>
      </c>
      <c r="B27" s="32">
        <v>0.4</v>
      </c>
      <c r="C27" s="33">
        <f t="shared" si="0"/>
        <v>463.23499999999996</v>
      </c>
      <c r="D27" s="32" t="s">
        <v>182</v>
      </c>
      <c r="E27" s="32">
        <v>33.38</v>
      </c>
      <c r="F27" s="32">
        <v>15.19</v>
      </c>
      <c r="G27" s="33">
        <f t="shared" si="1"/>
        <v>0.36912442396313366</v>
      </c>
      <c r="H27" s="33">
        <v>5.607</v>
      </c>
      <c r="I27" s="34" t="s">
        <v>48</v>
      </c>
    </row>
    <row r="28" spans="1:9" s="27" customFormat="1" ht="21" customHeight="1">
      <c r="A28" s="37" t="s">
        <v>184</v>
      </c>
      <c r="B28" s="32">
        <v>0.37</v>
      </c>
      <c r="C28" s="33">
        <f t="shared" si="0"/>
        <v>463.205</v>
      </c>
      <c r="D28" s="32" t="s">
        <v>199</v>
      </c>
      <c r="E28" s="32">
        <v>33.31</v>
      </c>
      <c r="F28" s="32">
        <v>9.56</v>
      </c>
      <c r="G28" s="33">
        <f t="shared" si="1"/>
        <v>0.48389121338912133</v>
      </c>
      <c r="H28" s="33">
        <v>4.626</v>
      </c>
      <c r="I28" s="34" t="s">
        <v>48</v>
      </c>
    </row>
    <row r="29" spans="1:19" s="27" customFormat="1" ht="21" customHeight="1">
      <c r="A29" s="37" t="s">
        <v>193</v>
      </c>
      <c r="B29" s="32">
        <v>0.44</v>
      </c>
      <c r="C29" s="33">
        <f t="shared" si="0"/>
        <v>463.275</v>
      </c>
      <c r="D29" s="32" t="s">
        <v>66</v>
      </c>
      <c r="E29" s="32">
        <v>33.46</v>
      </c>
      <c r="F29" s="32">
        <v>10.53</v>
      </c>
      <c r="G29" s="33">
        <f t="shared" si="1"/>
        <v>0.5821462488129155</v>
      </c>
      <c r="H29" s="33">
        <v>6.13</v>
      </c>
      <c r="I29" s="34" t="s">
        <v>48</v>
      </c>
      <c r="S29" s="39"/>
    </row>
    <row r="30" spans="1:19" s="27" customFormat="1" ht="21" customHeight="1">
      <c r="A30" s="37" t="s">
        <v>194</v>
      </c>
      <c r="B30" s="32">
        <v>0.35</v>
      </c>
      <c r="C30" s="33">
        <f t="shared" si="0"/>
        <v>463.185</v>
      </c>
      <c r="D30" s="32" t="s">
        <v>93</v>
      </c>
      <c r="E30" s="32">
        <v>32</v>
      </c>
      <c r="F30" s="32">
        <v>10.65</v>
      </c>
      <c r="G30" s="33">
        <f t="shared" si="1"/>
        <v>0.5021596244131455</v>
      </c>
      <c r="H30" s="33">
        <v>5.348</v>
      </c>
      <c r="I30" s="34" t="s">
        <v>48</v>
      </c>
      <c r="S30" s="39"/>
    </row>
    <row r="31" spans="1:23" s="27" customFormat="1" ht="21" customHeight="1">
      <c r="A31" s="37" t="s">
        <v>195</v>
      </c>
      <c r="B31" s="32">
        <v>0.37</v>
      </c>
      <c r="C31" s="33">
        <f t="shared" si="0"/>
        <v>463.205</v>
      </c>
      <c r="D31" s="32" t="s">
        <v>200</v>
      </c>
      <c r="E31" s="32">
        <v>34.1</v>
      </c>
      <c r="F31" s="32">
        <v>9.22</v>
      </c>
      <c r="G31" s="33">
        <f t="shared" si="1"/>
        <v>0.6129067245119305</v>
      </c>
      <c r="H31" s="33">
        <v>5.651</v>
      </c>
      <c r="I31" s="34" t="s">
        <v>48</v>
      </c>
      <c r="S31" s="39"/>
      <c r="W31" s="40"/>
    </row>
    <row r="32" spans="1:25" s="27" customFormat="1" ht="21" customHeight="1">
      <c r="A32" s="37" t="s">
        <v>207</v>
      </c>
      <c r="B32" s="32">
        <v>0.37</v>
      </c>
      <c r="C32" s="33">
        <f t="shared" si="0"/>
        <v>463.205</v>
      </c>
      <c r="D32" s="32" t="s">
        <v>213</v>
      </c>
      <c r="E32" s="32">
        <v>37</v>
      </c>
      <c r="F32" s="32">
        <v>10.02</v>
      </c>
      <c r="G32" s="33">
        <f t="shared" si="1"/>
        <v>0.6134730538922156</v>
      </c>
      <c r="H32" s="33">
        <v>6.147</v>
      </c>
      <c r="I32" s="34" t="s">
        <v>48</v>
      </c>
      <c r="S32" s="39"/>
      <c r="W32" s="40"/>
      <c r="X32" s="40"/>
      <c r="Y32" s="40"/>
    </row>
    <row r="33" spans="1:25" s="27" customFormat="1" ht="21" customHeight="1">
      <c r="A33" s="37" t="s">
        <v>208</v>
      </c>
      <c r="B33" s="32">
        <v>0.33</v>
      </c>
      <c r="C33" s="33">
        <f t="shared" si="0"/>
        <v>463.16499999999996</v>
      </c>
      <c r="D33" s="32" t="s">
        <v>214</v>
      </c>
      <c r="E33" s="32">
        <v>29</v>
      </c>
      <c r="F33" s="32">
        <v>8.95</v>
      </c>
      <c r="G33" s="33">
        <f t="shared" si="1"/>
        <v>0.5397765363128493</v>
      </c>
      <c r="H33" s="33">
        <v>4.831</v>
      </c>
      <c r="I33" s="34" t="s">
        <v>48</v>
      </c>
      <c r="W33" s="41"/>
      <c r="X33" s="41"/>
      <c r="Y33" s="42"/>
    </row>
    <row r="34" spans="1:25" s="27" customFormat="1" ht="21" customHeight="1">
      <c r="A34" s="37" t="s">
        <v>209</v>
      </c>
      <c r="B34" s="32">
        <v>0.22</v>
      </c>
      <c r="C34" s="33">
        <f t="shared" si="0"/>
        <v>463.055</v>
      </c>
      <c r="D34" s="32" t="s">
        <v>214</v>
      </c>
      <c r="E34" s="32">
        <v>17.2</v>
      </c>
      <c r="F34" s="32">
        <v>5.24</v>
      </c>
      <c r="G34" s="33">
        <f t="shared" si="1"/>
        <v>0.4188931297709923</v>
      </c>
      <c r="H34" s="33">
        <v>2.195</v>
      </c>
      <c r="I34" s="34" t="s">
        <v>48</v>
      </c>
      <c r="W34" s="41"/>
      <c r="X34" s="41"/>
      <c r="Y34" s="42"/>
    </row>
    <row r="35" spans="1:25" s="27" customFormat="1" ht="21" customHeight="1">
      <c r="A35" s="37" t="s">
        <v>215</v>
      </c>
      <c r="B35" s="32">
        <v>0.6</v>
      </c>
      <c r="C35" s="33">
        <f t="shared" si="0"/>
        <v>463.435</v>
      </c>
      <c r="D35" s="32" t="s">
        <v>229</v>
      </c>
      <c r="E35" s="32">
        <v>43.6</v>
      </c>
      <c r="F35" s="32">
        <v>21.5</v>
      </c>
      <c r="G35" s="33">
        <f t="shared" si="1"/>
        <v>0.7823720930232558</v>
      </c>
      <c r="H35" s="33">
        <v>16.821</v>
      </c>
      <c r="I35" s="34" t="s">
        <v>48</v>
      </c>
      <c r="W35" s="41"/>
      <c r="X35" s="41"/>
      <c r="Y35" s="42"/>
    </row>
    <row r="36" spans="1:25" s="27" customFormat="1" ht="21" customHeight="1">
      <c r="A36" s="37" t="s">
        <v>224</v>
      </c>
      <c r="B36" s="32">
        <v>0.57</v>
      </c>
      <c r="C36" s="33">
        <f t="shared" si="0"/>
        <v>463.405</v>
      </c>
      <c r="D36" s="32" t="s">
        <v>213</v>
      </c>
      <c r="E36" s="32">
        <v>43.8</v>
      </c>
      <c r="F36" s="32">
        <v>19.86</v>
      </c>
      <c r="G36" s="33">
        <f t="shared" si="1"/>
        <v>0.740785498489426</v>
      </c>
      <c r="H36" s="33">
        <v>14.712</v>
      </c>
      <c r="I36" s="34" t="s">
        <v>48</v>
      </c>
      <c r="W36" s="41"/>
      <c r="X36" s="41"/>
      <c r="Y36" s="42"/>
    </row>
    <row r="37" spans="1:25" s="27" customFormat="1" ht="21" customHeight="1">
      <c r="A37" s="37" t="s">
        <v>220</v>
      </c>
      <c r="B37" s="32">
        <v>0.3</v>
      </c>
      <c r="C37" s="33">
        <f t="shared" si="0"/>
        <v>463.135</v>
      </c>
      <c r="D37" s="32" t="s">
        <v>230</v>
      </c>
      <c r="E37" s="32">
        <v>34.4</v>
      </c>
      <c r="F37" s="32">
        <v>8.33</v>
      </c>
      <c r="G37" s="33">
        <f t="shared" si="1"/>
        <v>0.46338535414165666</v>
      </c>
      <c r="H37" s="33">
        <v>3.86</v>
      </c>
      <c r="I37" s="34" t="s">
        <v>48</v>
      </c>
      <c r="W37" s="41"/>
      <c r="X37" s="41"/>
      <c r="Y37" s="42"/>
    </row>
    <row r="38" spans="1:25" s="27" customFormat="1" ht="21" customHeight="1">
      <c r="A38" s="37" t="s">
        <v>239</v>
      </c>
      <c r="B38" s="32">
        <v>0.24</v>
      </c>
      <c r="C38" s="33">
        <f t="shared" si="0"/>
        <v>463.075</v>
      </c>
      <c r="D38" s="32" t="s">
        <v>214</v>
      </c>
      <c r="E38" s="32">
        <v>15</v>
      </c>
      <c r="F38" s="32">
        <v>6.28</v>
      </c>
      <c r="G38" s="33">
        <f t="shared" si="1"/>
        <v>0.5937898089171975</v>
      </c>
      <c r="H38" s="33">
        <v>3.729</v>
      </c>
      <c r="I38" s="34" t="s">
        <v>48</v>
      </c>
      <c r="W38" s="41"/>
      <c r="X38" s="41"/>
      <c r="Y38" s="42"/>
    </row>
    <row r="39" spans="1:19" s="28" customFormat="1" ht="21" customHeight="1">
      <c r="A39" s="37" t="s">
        <v>240</v>
      </c>
      <c r="B39" s="32">
        <v>0.23</v>
      </c>
      <c r="C39" s="33">
        <f t="shared" si="0"/>
        <v>463.065</v>
      </c>
      <c r="D39" s="32" t="s">
        <v>245</v>
      </c>
      <c r="E39" s="32">
        <v>16.2</v>
      </c>
      <c r="F39" s="32">
        <v>6.01</v>
      </c>
      <c r="G39" s="33">
        <f t="shared" si="1"/>
        <v>0.5765391014975042</v>
      </c>
      <c r="H39" s="33">
        <v>3.465</v>
      </c>
      <c r="I39" s="34" t="s">
        <v>48</v>
      </c>
      <c r="J39" s="27"/>
      <c r="K39" s="27"/>
      <c r="L39" s="27"/>
      <c r="M39" s="27"/>
      <c r="N39" s="27"/>
      <c r="O39" s="27"/>
      <c r="P39" s="27"/>
      <c r="Q39" s="27" t="s">
        <v>41</v>
      </c>
      <c r="R39" s="27"/>
      <c r="S39" s="27"/>
    </row>
    <row r="40" spans="1:19" s="28" customFormat="1" ht="21" customHeight="1">
      <c r="A40" s="37" t="s">
        <v>241</v>
      </c>
      <c r="B40" s="32">
        <v>0.16</v>
      </c>
      <c r="C40" s="33">
        <f t="shared" si="0"/>
        <v>462.995</v>
      </c>
      <c r="D40" s="32" t="s">
        <v>246</v>
      </c>
      <c r="E40" s="32">
        <v>15</v>
      </c>
      <c r="F40" s="32">
        <v>4.97</v>
      </c>
      <c r="G40" s="33">
        <f t="shared" si="1"/>
        <v>0.5754527162977867</v>
      </c>
      <c r="H40" s="33">
        <v>2.86</v>
      </c>
      <c r="I40" s="34" t="s">
        <v>48</v>
      </c>
      <c r="J40" s="27"/>
      <c r="K40" s="27"/>
      <c r="L40" s="27"/>
      <c r="M40" s="27"/>
      <c r="N40" s="27"/>
      <c r="O40" s="27"/>
      <c r="P40" s="27"/>
      <c r="Q40" s="27"/>
      <c r="R40" s="27"/>
      <c r="S40" s="27"/>
    </row>
    <row r="41" spans="1:19" s="28" customFormat="1" ht="21" customHeight="1">
      <c r="A41" s="37" t="s">
        <v>255</v>
      </c>
      <c r="B41" s="32">
        <v>0.05</v>
      </c>
      <c r="C41" s="33">
        <f t="shared" si="0"/>
        <v>462.885</v>
      </c>
      <c r="D41" s="32" t="s">
        <v>260</v>
      </c>
      <c r="E41" s="32">
        <v>11</v>
      </c>
      <c r="F41" s="32">
        <v>2.85</v>
      </c>
      <c r="G41" s="33">
        <f t="shared" si="1"/>
        <v>0.4249122807017544</v>
      </c>
      <c r="H41" s="33">
        <v>1.211</v>
      </c>
      <c r="I41" s="34" t="s">
        <v>48</v>
      </c>
      <c r="J41" s="27"/>
      <c r="K41" s="27"/>
      <c r="L41" s="27"/>
      <c r="M41" s="27"/>
      <c r="N41" s="27"/>
      <c r="O41" s="27"/>
      <c r="P41" s="27"/>
      <c r="Q41" s="27"/>
      <c r="R41" s="27"/>
      <c r="S41" s="7"/>
    </row>
    <row r="42" spans="1:19" s="28" customFormat="1" ht="21" customHeight="1">
      <c r="A42" s="37" t="s">
        <v>248</v>
      </c>
      <c r="B42" s="32">
        <v>0.08</v>
      </c>
      <c r="C42" s="33">
        <f t="shared" si="0"/>
        <v>462.91499999999996</v>
      </c>
      <c r="D42" s="32" t="s">
        <v>261</v>
      </c>
      <c r="E42" s="32">
        <v>13.2</v>
      </c>
      <c r="F42" s="32">
        <v>3.26</v>
      </c>
      <c r="G42" s="33">
        <f t="shared" si="1"/>
        <v>0.2205521472392638</v>
      </c>
      <c r="H42" s="33">
        <v>0.719</v>
      </c>
      <c r="I42" s="34" t="s">
        <v>48</v>
      </c>
      <c r="J42" s="27"/>
      <c r="K42" s="27"/>
      <c r="L42" s="27"/>
      <c r="M42" s="27"/>
      <c r="N42" s="27"/>
      <c r="O42" s="27"/>
      <c r="P42" s="27"/>
      <c r="Q42" s="27"/>
      <c r="R42" s="27"/>
      <c r="S42" s="7"/>
    </row>
    <row r="43" spans="1:19" s="28" customFormat="1" ht="21" customHeight="1">
      <c r="A43" s="37" t="s">
        <v>256</v>
      </c>
      <c r="B43" s="32">
        <v>0.22</v>
      </c>
      <c r="C43" s="33">
        <f t="shared" si="0"/>
        <v>463.055</v>
      </c>
      <c r="D43" s="32" t="s">
        <v>109</v>
      </c>
      <c r="E43" s="32">
        <v>16</v>
      </c>
      <c r="F43" s="32">
        <v>4.63</v>
      </c>
      <c r="G43" s="33">
        <f t="shared" si="1"/>
        <v>0.14751619870410368</v>
      </c>
      <c r="H43" s="33">
        <v>0.683</v>
      </c>
      <c r="I43" s="34" t="s">
        <v>48</v>
      </c>
      <c r="J43" s="27"/>
      <c r="K43" s="27"/>
      <c r="L43" s="27"/>
      <c r="M43" s="27"/>
      <c r="N43" s="27"/>
      <c r="O43" s="27"/>
      <c r="P43" s="27"/>
      <c r="Q43" s="27"/>
      <c r="R43" s="27"/>
      <c r="S43" s="7"/>
    </row>
    <row r="44" spans="1:19" s="28" customFormat="1" ht="21" customHeight="1">
      <c r="A44" s="37" t="s">
        <v>253</v>
      </c>
      <c r="B44" s="32">
        <v>0.35</v>
      </c>
      <c r="C44" s="33">
        <f t="shared" si="0"/>
        <v>463.185</v>
      </c>
      <c r="D44" s="32" t="s">
        <v>262</v>
      </c>
      <c r="E44" s="32">
        <v>36.8</v>
      </c>
      <c r="F44" s="32">
        <v>12.21</v>
      </c>
      <c r="G44" s="33">
        <f t="shared" si="1"/>
        <v>0.3561015561015561</v>
      </c>
      <c r="H44" s="33">
        <v>4.348</v>
      </c>
      <c r="I44" s="34" t="s">
        <v>48</v>
      </c>
      <c r="J44" s="27"/>
      <c r="K44" s="27"/>
      <c r="L44" s="27"/>
      <c r="M44" s="27"/>
      <c r="N44" s="27"/>
      <c r="O44" s="27"/>
      <c r="P44" s="27"/>
      <c r="Q44" s="27"/>
      <c r="R44" s="27"/>
      <c r="S44" s="7"/>
    </row>
    <row r="45" spans="1:19" s="28" customFormat="1" ht="21" customHeight="1">
      <c r="A45" s="37" t="s">
        <v>267</v>
      </c>
      <c r="B45" s="32">
        <v>0.22</v>
      </c>
      <c r="C45" s="33">
        <f t="shared" si="0"/>
        <v>463.055</v>
      </c>
      <c r="D45" s="32" t="s">
        <v>277</v>
      </c>
      <c r="E45" s="32">
        <v>18.44</v>
      </c>
      <c r="F45" s="32">
        <v>7.87</v>
      </c>
      <c r="G45" s="33">
        <f t="shared" si="1"/>
        <v>0.1991105463786531</v>
      </c>
      <c r="H45" s="33">
        <v>1.567</v>
      </c>
      <c r="I45" s="34" t="s">
        <v>48</v>
      </c>
      <c r="J45" s="27"/>
      <c r="K45" s="27"/>
      <c r="L45" s="27"/>
      <c r="M45" s="27"/>
      <c r="N45" s="27"/>
      <c r="O45" s="27"/>
      <c r="P45" s="27"/>
      <c r="Q45" s="27"/>
      <c r="R45" s="27"/>
      <c r="S45" s="7"/>
    </row>
    <row r="46" spans="1:19" s="28" customFormat="1" ht="21" customHeight="1">
      <c r="A46" s="37" t="s">
        <v>274</v>
      </c>
      <c r="B46" s="32">
        <v>0.13</v>
      </c>
      <c r="C46" s="33">
        <f t="shared" si="0"/>
        <v>462.965</v>
      </c>
      <c r="D46" s="32" t="s">
        <v>278</v>
      </c>
      <c r="E46" s="32">
        <v>17</v>
      </c>
      <c r="F46" s="32">
        <v>6.28</v>
      </c>
      <c r="G46" s="33">
        <f t="shared" si="1"/>
        <v>0.13837579617834395</v>
      </c>
      <c r="H46" s="33">
        <v>0.869</v>
      </c>
      <c r="I46" s="34" t="s">
        <v>48</v>
      </c>
      <c r="J46" s="27"/>
      <c r="K46" s="27"/>
      <c r="L46" s="27"/>
      <c r="M46" s="27"/>
      <c r="N46" s="27"/>
      <c r="O46" s="27"/>
      <c r="P46" s="27"/>
      <c r="Q46" s="27"/>
      <c r="R46" s="27"/>
      <c r="S46" s="7"/>
    </row>
    <row r="47" spans="1:19" s="28" customFormat="1" ht="21" customHeight="1">
      <c r="A47" s="37" t="s">
        <v>270</v>
      </c>
      <c r="B47" s="32">
        <v>0.28</v>
      </c>
      <c r="C47" s="33">
        <f t="shared" si="0"/>
        <v>463.11499999999995</v>
      </c>
      <c r="D47" s="32" t="s">
        <v>279</v>
      </c>
      <c r="E47" s="32">
        <v>21.7</v>
      </c>
      <c r="F47" s="32">
        <v>7.8</v>
      </c>
      <c r="G47" s="33">
        <f>H47/F47</f>
        <v>0.4212820512820513</v>
      </c>
      <c r="H47" s="33">
        <v>3.286</v>
      </c>
      <c r="I47" s="34" t="s">
        <v>48</v>
      </c>
      <c r="J47" s="27"/>
      <c r="K47" s="27"/>
      <c r="L47" s="27"/>
      <c r="M47" s="27"/>
      <c r="N47" s="27"/>
      <c r="O47" s="27"/>
      <c r="P47" s="27"/>
      <c r="Q47" s="27"/>
      <c r="R47" s="27"/>
      <c r="S47" s="7"/>
    </row>
    <row r="48" spans="1:19" s="28" customFormat="1" ht="21" customHeight="1">
      <c r="A48" s="37" t="s">
        <v>288</v>
      </c>
      <c r="B48" s="32">
        <v>0.15</v>
      </c>
      <c r="C48" s="33">
        <f t="shared" si="0"/>
        <v>462.98499999999996</v>
      </c>
      <c r="D48" s="32" t="s">
        <v>294</v>
      </c>
      <c r="E48" s="32">
        <v>17</v>
      </c>
      <c r="F48" s="32">
        <v>5.34</v>
      </c>
      <c r="G48" s="33">
        <f>H48/F48</f>
        <v>0.12640449438202248</v>
      </c>
      <c r="H48" s="33">
        <v>0.675</v>
      </c>
      <c r="I48" s="34" t="s">
        <v>48</v>
      </c>
      <c r="J48" s="27"/>
      <c r="K48" s="27"/>
      <c r="L48" s="27"/>
      <c r="M48" s="27"/>
      <c r="N48" s="27"/>
      <c r="O48" s="27"/>
      <c r="P48" s="27"/>
      <c r="Q48" s="27"/>
      <c r="R48" s="27"/>
      <c r="S48" s="7"/>
    </row>
    <row r="49" spans="1:39" s="27" customFormat="1" ht="21" customHeight="1">
      <c r="A49" s="37" t="s">
        <v>289</v>
      </c>
      <c r="B49" s="32">
        <v>0.1</v>
      </c>
      <c r="C49" s="33">
        <f t="shared" si="0"/>
        <v>462.935</v>
      </c>
      <c r="D49" s="36" t="s">
        <v>257</v>
      </c>
      <c r="E49" s="32">
        <v>13</v>
      </c>
      <c r="F49" s="32">
        <v>3.52</v>
      </c>
      <c r="G49" s="33">
        <f>H49/F49</f>
        <v>0.15198863636363638</v>
      </c>
      <c r="H49" s="33">
        <v>0.535</v>
      </c>
      <c r="I49" s="34" t="s">
        <v>48</v>
      </c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</row>
    <row r="50" spans="1:39" s="27" customFormat="1" ht="21" customHeight="1">
      <c r="A50" s="43" t="s">
        <v>282</v>
      </c>
      <c r="B50" s="44">
        <v>0.33</v>
      </c>
      <c r="C50" s="45">
        <f t="shared" si="0"/>
        <v>463.16499999999996</v>
      </c>
      <c r="D50" s="46" t="s">
        <v>214</v>
      </c>
      <c r="E50" s="44">
        <v>32.77</v>
      </c>
      <c r="F50" s="44">
        <v>8.96</v>
      </c>
      <c r="G50" s="45">
        <f>H50/F50</f>
        <v>0</v>
      </c>
      <c r="H50" s="45">
        <v>0</v>
      </c>
      <c r="I50" s="47" t="s">
        <v>48</v>
      </c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</row>
    <row r="51" spans="1:39" s="27" customFormat="1" ht="21" customHeight="1">
      <c r="A51" s="48"/>
      <c r="B51" s="41"/>
      <c r="C51" s="42"/>
      <c r="E51" s="41"/>
      <c r="F51" s="41"/>
      <c r="G51" s="42"/>
      <c r="H51" s="42"/>
      <c r="I51" s="4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</row>
    <row r="52" spans="1:39" s="27" customFormat="1" ht="21" customHeight="1">
      <c r="A52" s="48"/>
      <c r="B52" s="41"/>
      <c r="C52" s="42"/>
      <c r="E52" s="41"/>
      <c r="F52" s="41"/>
      <c r="G52" s="42"/>
      <c r="H52" s="42"/>
      <c r="I52" s="4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</row>
    <row r="53" spans="1:19" s="28" customFormat="1" ht="21" customHeight="1">
      <c r="A53" s="48"/>
      <c r="B53" s="41"/>
      <c r="C53" s="42"/>
      <c r="D53" s="41"/>
      <c r="E53" s="41"/>
      <c r="F53" s="41"/>
      <c r="G53" s="42"/>
      <c r="H53" s="42"/>
      <c r="I53" s="49"/>
      <c r="J53" s="50"/>
      <c r="K53" s="50"/>
      <c r="L53" s="50"/>
      <c r="M53" s="50"/>
      <c r="N53" s="50"/>
      <c r="O53" s="50"/>
      <c r="P53" s="50"/>
      <c r="Q53" s="50"/>
      <c r="R53" s="50"/>
      <c r="S53" s="7"/>
    </row>
    <row r="54" spans="1:19" s="28" customFormat="1" ht="21" customHeight="1">
      <c r="A54" s="48"/>
      <c r="B54" s="41"/>
      <c r="C54" s="42"/>
      <c r="D54" s="41"/>
      <c r="E54" s="41"/>
      <c r="F54" s="41"/>
      <c r="G54" s="42"/>
      <c r="H54" s="42"/>
      <c r="I54" s="49"/>
      <c r="J54" s="50"/>
      <c r="K54" s="50"/>
      <c r="L54" s="50"/>
      <c r="M54" s="50"/>
      <c r="N54" s="50"/>
      <c r="O54" s="50"/>
      <c r="P54" s="50"/>
      <c r="Q54" s="50"/>
      <c r="R54" s="50"/>
      <c r="S54" s="7"/>
    </row>
    <row r="55" spans="1:19" s="28" customFormat="1" ht="21" customHeight="1">
      <c r="A55" s="48"/>
      <c r="B55" s="41"/>
      <c r="C55" s="42"/>
      <c r="D55" s="41"/>
      <c r="E55" s="41"/>
      <c r="F55" s="41"/>
      <c r="G55" s="42"/>
      <c r="H55" s="42"/>
      <c r="I55" s="49"/>
      <c r="J55" s="50"/>
      <c r="K55" s="50"/>
      <c r="L55" s="50"/>
      <c r="M55" s="50"/>
      <c r="N55" s="50"/>
      <c r="O55" s="50"/>
      <c r="P55" s="50"/>
      <c r="Q55" s="50"/>
      <c r="R55" s="50"/>
      <c r="S55" s="7"/>
    </row>
    <row r="56" spans="1:19" s="28" customFormat="1" ht="21" customHeight="1">
      <c r="A56" s="51"/>
      <c r="B56" s="41"/>
      <c r="C56" s="41"/>
      <c r="D56" s="41"/>
      <c r="E56" s="41"/>
      <c r="F56" s="41"/>
      <c r="G56" s="42"/>
      <c r="H56" s="42"/>
      <c r="I56" s="52"/>
      <c r="J56" s="50"/>
      <c r="K56" s="50"/>
      <c r="L56" s="50"/>
      <c r="M56" s="50"/>
      <c r="N56" s="50"/>
      <c r="O56" s="50"/>
      <c r="P56" s="50"/>
      <c r="Q56" s="50"/>
      <c r="R56" s="50"/>
      <c r="S56" s="7"/>
    </row>
    <row r="57" spans="1:19" s="28" customFormat="1" ht="21" customHeight="1">
      <c r="A57" s="53" t="s">
        <v>50</v>
      </c>
      <c r="B57" s="54">
        <f>+COUNT(B10:B55)</f>
        <v>41</v>
      </c>
      <c r="C57" s="41" t="s">
        <v>51</v>
      </c>
      <c r="D57" s="41"/>
      <c r="E57" s="41"/>
      <c r="F57" s="41"/>
      <c r="G57" s="42"/>
      <c r="H57" s="42"/>
      <c r="I57" s="52"/>
      <c r="J57" s="50"/>
      <c r="K57" s="50"/>
      <c r="L57" s="50"/>
      <c r="M57" s="50"/>
      <c r="N57" s="50"/>
      <c r="O57" s="50"/>
      <c r="P57" s="50"/>
      <c r="Q57" s="50"/>
      <c r="R57" s="50"/>
      <c r="S57" s="7"/>
    </row>
    <row r="58" spans="1:19" s="28" customFormat="1" ht="21" customHeight="1">
      <c r="A58" s="55"/>
      <c r="B58" s="41"/>
      <c r="C58" s="41"/>
      <c r="D58" s="41"/>
      <c r="E58" s="41"/>
      <c r="F58" s="41"/>
      <c r="G58" s="42"/>
      <c r="H58" s="42"/>
      <c r="I58" s="52"/>
      <c r="J58" s="50"/>
      <c r="K58" s="50"/>
      <c r="L58" s="50"/>
      <c r="M58" s="50"/>
      <c r="N58" s="50"/>
      <c r="O58" s="50"/>
      <c r="P58" s="50"/>
      <c r="Q58" s="50"/>
      <c r="R58" s="50"/>
      <c r="S58" s="7"/>
    </row>
    <row r="59" spans="1:19" s="28" customFormat="1" ht="21" customHeight="1">
      <c r="A59" s="56"/>
      <c r="B59" s="41"/>
      <c r="C59" s="41"/>
      <c r="D59" s="41"/>
      <c r="E59" s="41"/>
      <c r="F59" s="41"/>
      <c r="G59" s="42"/>
      <c r="H59" s="42"/>
      <c r="I59" s="52"/>
      <c r="J59" s="50"/>
      <c r="K59" s="50"/>
      <c r="L59" s="50"/>
      <c r="M59" s="50"/>
      <c r="N59" s="50"/>
      <c r="O59" s="50"/>
      <c r="P59" s="50"/>
      <c r="Q59" s="50"/>
      <c r="R59" s="50"/>
      <c r="S59" s="7"/>
    </row>
    <row r="60" spans="1:19" s="28" customFormat="1" ht="21" customHeight="1">
      <c r="A60" s="56"/>
      <c r="B60" s="41"/>
      <c r="C60" s="41"/>
      <c r="D60" s="41"/>
      <c r="E60" s="41"/>
      <c r="F60" s="41"/>
      <c r="G60" s="42"/>
      <c r="H60" s="42"/>
      <c r="I60" s="52"/>
      <c r="J60" s="50"/>
      <c r="K60" s="50"/>
      <c r="L60" s="50"/>
      <c r="M60" s="50"/>
      <c r="N60" s="50"/>
      <c r="O60" s="50"/>
      <c r="P60" s="50"/>
      <c r="Q60" s="50"/>
      <c r="R60" s="50"/>
      <c r="S60" s="7"/>
    </row>
    <row r="61" spans="1:19" s="28" customFormat="1" ht="21" customHeight="1">
      <c r="A61" s="56"/>
      <c r="B61" s="41"/>
      <c r="C61" s="41"/>
      <c r="D61" s="41"/>
      <c r="E61" s="41"/>
      <c r="F61" s="41"/>
      <c r="G61" s="42"/>
      <c r="H61" s="42"/>
      <c r="I61" s="57"/>
      <c r="J61" s="50"/>
      <c r="K61" s="50"/>
      <c r="L61" s="50"/>
      <c r="M61" s="50"/>
      <c r="N61" s="50"/>
      <c r="O61" s="50"/>
      <c r="P61" s="50"/>
      <c r="Q61" s="50"/>
      <c r="R61" s="50"/>
      <c r="S61" s="7"/>
    </row>
    <row r="62" spans="1:19" s="28" customFormat="1" ht="21" customHeight="1">
      <c r="A62" s="58"/>
      <c r="B62" s="59"/>
      <c r="C62" s="42"/>
      <c r="D62" s="59"/>
      <c r="E62" s="59"/>
      <c r="F62" s="41"/>
      <c r="G62" s="60"/>
      <c r="H62" s="42"/>
      <c r="I62" s="57"/>
      <c r="J62" s="50"/>
      <c r="K62" s="50"/>
      <c r="L62" s="50"/>
      <c r="M62" s="50"/>
      <c r="N62" s="50"/>
      <c r="O62" s="50"/>
      <c r="P62" s="50"/>
      <c r="Q62" s="50"/>
      <c r="R62" s="50"/>
      <c r="S62" s="7"/>
    </row>
    <row r="63" spans="1:19" s="28" customFormat="1" ht="21" customHeight="1">
      <c r="A63" s="58"/>
      <c r="B63" s="59"/>
      <c r="C63" s="42"/>
      <c r="D63" s="59"/>
      <c r="E63" s="59"/>
      <c r="F63" s="59"/>
      <c r="G63" s="60"/>
      <c r="H63" s="42"/>
      <c r="I63" s="57"/>
      <c r="J63" s="50"/>
      <c r="K63" s="50"/>
      <c r="L63" s="50"/>
      <c r="M63" s="50"/>
      <c r="N63" s="50"/>
      <c r="O63" s="50"/>
      <c r="P63" s="50"/>
      <c r="Q63" s="50"/>
      <c r="R63" s="50"/>
      <c r="S63" s="7"/>
    </row>
    <row r="64" spans="1:19" s="28" customFormat="1" ht="21" customHeight="1">
      <c r="A64" s="58"/>
      <c r="B64" s="59"/>
      <c r="C64" s="42"/>
      <c r="D64" s="59"/>
      <c r="E64" s="59"/>
      <c r="F64" s="59"/>
      <c r="G64" s="60"/>
      <c r="H64" s="42"/>
      <c r="I64" s="57"/>
      <c r="J64" s="50"/>
      <c r="K64" s="50"/>
      <c r="L64" s="50"/>
      <c r="M64" s="50"/>
      <c r="N64" s="50"/>
      <c r="O64" s="50"/>
      <c r="P64" s="50"/>
      <c r="Q64" s="50"/>
      <c r="R64" s="50"/>
      <c r="S64" s="7"/>
    </row>
    <row r="65" spans="1:19" s="28" customFormat="1" ht="21" customHeight="1">
      <c r="A65" s="58"/>
      <c r="B65" s="59"/>
      <c r="C65" s="42"/>
      <c r="D65" s="59"/>
      <c r="E65" s="59"/>
      <c r="F65" s="59"/>
      <c r="G65" s="60"/>
      <c r="H65" s="42"/>
      <c r="I65" s="57"/>
      <c r="J65" s="50"/>
      <c r="K65" s="50"/>
      <c r="L65" s="50"/>
      <c r="M65" s="50"/>
      <c r="N65" s="50"/>
      <c r="O65" s="50"/>
      <c r="P65" s="50"/>
      <c r="Q65" s="50"/>
      <c r="R65" s="50"/>
      <c r="S65" s="7"/>
    </row>
    <row r="66" spans="1:19" s="28" customFormat="1" ht="21" customHeight="1">
      <c r="A66" s="58"/>
      <c r="B66" s="59"/>
      <c r="C66" s="42"/>
      <c r="D66" s="59"/>
      <c r="E66" s="59"/>
      <c r="F66" s="59"/>
      <c r="G66" s="60"/>
      <c r="H66" s="42"/>
      <c r="I66" s="57"/>
      <c r="J66" s="50"/>
      <c r="K66" s="50"/>
      <c r="L66" s="50"/>
      <c r="M66" s="50"/>
      <c r="N66" s="50"/>
      <c r="O66" s="50"/>
      <c r="P66" s="50"/>
      <c r="Q66" s="50"/>
      <c r="R66" s="50"/>
      <c r="S66" s="7"/>
    </row>
    <row r="67" spans="1:19" s="28" customFormat="1" ht="15" customHeight="1">
      <c r="A67" s="58"/>
      <c r="B67" s="59"/>
      <c r="C67" s="42"/>
      <c r="D67" s="59"/>
      <c r="E67" s="59"/>
      <c r="F67" s="59"/>
      <c r="G67" s="60"/>
      <c r="H67" s="42"/>
      <c r="I67" s="57"/>
      <c r="J67" s="50"/>
      <c r="K67" s="50"/>
      <c r="L67" s="50"/>
      <c r="M67" s="50"/>
      <c r="N67" s="50"/>
      <c r="O67" s="50"/>
      <c r="P67" s="50"/>
      <c r="Q67" s="50"/>
      <c r="R67" s="50"/>
      <c r="S67" s="7"/>
    </row>
    <row r="68" spans="1:19" s="28" customFormat="1" ht="15" customHeight="1">
      <c r="A68" s="58"/>
      <c r="B68" s="59"/>
      <c r="C68" s="42"/>
      <c r="D68" s="59"/>
      <c r="E68" s="59"/>
      <c r="F68" s="59"/>
      <c r="G68" s="60"/>
      <c r="H68" s="42"/>
      <c r="I68" s="57"/>
      <c r="J68" s="50"/>
      <c r="K68" s="50"/>
      <c r="L68" s="50"/>
      <c r="M68" s="50"/>
      <c r="N68" s="50"/>
      <c r="O68" s="50"/>
      <c r="P68" s="50"/>
      <c r="Q68" s="50"/>
      <c r="R68" s="50"/>
      <c r="S68" s="7"/>
    </row>
    <row r="69" spans="1:19" s="28" customFormat="1" ht="15" customHeight="1">
      <c r="A69" s="58"/>
      <c r="B69" s="59"/>
      <c r="C69" s="42"/>
      <c r="D69" s="59"/>
      <c r="E69" s="59"/>
      <c r="F69" s="59"/>
      <c r="G69" s="60"/>
      <c r="H69" s="42"/>
      <c r="I69" s="57"/>
      <c r="J69" s="50"/>
      <c r="K69" s="50"/>
      <c r="L69" s="50"/>
      <c r="M69" s="50"/>
      <c r="N69" s="50"/>
      <c r="O69" s="50"/>
      <c r="P69" s="50"/>
      <c r="Q69" s="50"/>
      <c r="R69" s="50"/>
      <c r="S69" s="7"/>
    </row>
    <row r="70" spans="1:19" s="28" customFormat="1" ht="15" customHeight="1">
      <c r="A70" s="58"/>
      <c r="B70" s="59"/>
      <c r="C70" s="42"/>
      <c r="D70" s="59"/>
      <c r="E70" s="59"/>
      <c r="F70" s="59"/>
      <c r="G70" s="60"/>
      <c r="H70" s="42"/>
      <c r="I70" s="57"/>
      <c r="J70" s="50"/>
      <c r="K70" s="50"/>
      <c r="L70" s="50"/>
      <c r="M70" s="50"/>
      <c r="N70" s="50"/>
      <c r="O70" s="50"/>
      <c r="P70" s="50"/>
      <c r="Q70" s="50"/>
      <c r="R70" s="50"/>
      <c r="S70" s="7"/>
    </row>
    <row r="71" spans="1:19" s="28" customFormat="1" ht="15" customHeight="1">
      <c r="A71" s="58"/>
      <c r="B71" s="59"/>
      <c r="C71" s="42"/>
      <c r="D71" s="59"/>
      <c r="E71" s="59"/>
      <c r="F71" s="59"/>
      <c r="G71" s="60"/>
      <c r="H71" s="42"/>
      <c r="I71" s="57"/>
      <c r="J71" s="50"/>
      <c r="K71" s="50"/>
      <c r="L71" s="50"/>
      <c r="M71" s="50"/>
      <c r="N71" s="50"/>
      <c r="O71" s="50"/>
      <c r="P71" s="50"/>
      <c r="Q71" s="50"/>
      <c r="R71" s="50"/>
      <c r="S71" s="7"/>
    </row>
    <row r="72" spans="1:19" s="28" customFormat="1" ht="15" customHeight="1">
      <c r="A72" s="58"/>
      <c r="B72" s="59"/>
      <c r="C72" s="42"/>
      <c r="D72" s="59"/>
      <c r="E72" s="59"/>
      <c r="F72" s="59"/>
      <c r="G72" s="60"/>
      <c r="H72" s="42"/>
      <c r="I72" s="57"/>
      <c r="J72" s="50"/>
      <c r="K72" s="50"/>
      <c r="L72" s="50"/>
      <c r="M72" s="50"/>
      <c r="N72" s="50"/>
      <c r="O72" s="50"/>
      <c r="P72" s="50"/>
      <c r="Q72" s="50"/>
      <c r="R72" s="50"/>
      <c r="S72" s="7"/>
    </row>
    <row r="73" spans="1:19" s="28" customFormat="1" ht="15" customHeight="1">
      <c r="A73" s="58"/>
      <c r="B73" s="59"/>
      <c r="C73" s="42"/>
      <c r="D73" s="59"/>
      <c r="E73" s="59"/>
      <c r="F73" s="59"/>
      <c r="G73" s="60"/>
      <c r="H73" s="42"/>
      <c r="I73" s="57"/>
      <c r="J73" s="50"/>
      <c r="K73" s="50"/>
      <c r="L73" s="50"/>
      <c r="M73" s="50"/>
      <c r="N73" s="50"/>
      <c r="O73" s="50"/>
      <c r="P73" s="50"/>
      <c r="Q73" s="50"/>
      <c r="R73" s="50"/>
      <c r="S73" s="7"/>
    </row>
    <row r="74" spans="1:19" s="28" customFormat="1" ht="15" customHeight="1">
      <c r="A74" s="58"/>
      <c r="B74" s="59"/>
      <c r="C74" s="42"/>
      <c r="D74" s="59"/>
      <c r="E74" s="59"/>
      <c r="F74" s="59"/>
      <c r="G74" s="60"/>
      <c r="H74" s="42"/>
      <c r="I74" s="57"/>
      <c r="J74" s="50"/>
      <c r="K74" s="50"/>
      <c r="L74" s="50"/>
      <c r="M74" s="50"/>
      <c r="N74" s="50"/>
      <c r="O74" s="50"/>
      <c r="P74" s="50"/>
      <c r="Q74" s="50"/>
      <c r="R74" s="50"/>
      <c r="S74" s="7"/>
    </row>
    <row r="75" spans="1:19" s="28" customFormat="1" ht="15" customHeight="1">
      <c r="A75" s="58"/>
      <c r="B75" s="59"/>
      <c r="C75" s="42"/>
      <c r="D75" s="59"/>
      <c r="E75" s="59"/>
      <c r="F75" s="59"/>
      <c r="G75" s="60"/>
      <c r="H75" s="42"/>
      <c r="I75" s="57"/>
      <c r="J75" s="50"/>
      <c r="K75" s="50"/>
      <c r="L75" s="50"/>
      <c r="M75" s="50"/>
      <c r="N75" s="50"/>
      <c r="O75" s="50"/>
      <c r="P75" s="50"/>
      <c r="Q75" s="50"/>
      <c r="R75" s="50"/>
      <c r="S75" s="7"/>
    </row>
    <row r="76" spans="1:19" s="28" customFormat="1" ht="15" customHeight="1">
      <c r="A76" s="58"/>
      <c r="B76" s="59"/>
      <c r="C76" s="42"/>
      <c r="D76" s="59"/>
      <c r="E76" s="59"/>
      <c r="F76" s="59"/>
      <c r="G76" s="60"/>
      <c r="H76" s="42"/>
      <c r="I76" s="57"/>
      <c r="J76" s="50"/>
      <c r="K76" s="50"/>
      <c r="L76" s="50"/>
      <c r="M76" s="50"/>
      <c r="N76" s="50"/>
      <c r="O76" s="50"/>
      <c r="P76" s="50"/>
      <c r="Q76" s="50"/>
      <c r="R76" s="50"/>
      <c r="S76" s="7"/>
    </row>
    <row r="77" spans="1:19" s="28" customFormat="1" ht="15" customHeight="1">
      <c r="A77" s="58"/>
      <c r="B77" s="59"/>
      <c r="C77" s="42"/>
      <c r="D77" s="59"/>
      <c r="E77" s="59"/>
      <c r="F77" s="59"/>
      <c r="G77" s="60"/>
      <c r="H77" s="42"/>
      <c r="I77" s="57"/>
      <c r="J77" s="50"/>
      <c r="K77" s="50"/>
      <c r="L77" s="50"/>
      <c r="M77" s="50"/>
      <c r="N77" s="50"/>
      <c r="O77" s="50"/>
      <c r="P77" s="50"/>
      <c r="Q77" s="50"/>
      <c r="R77" s="50"/>
      <c r="S77" s="7"/>
    </row>
    <row r="78" spans="1:19" s="28" customFormat="1" ht="15" customHeight="1">
      <c r="A78" s="58"/>
      <c r="B78" s="59"/>
      <c r="C78" s="42"/>
      <c r="D78" s="59"/>
      <c r="E78" s="59"/>
      <c r="F78" s="59"/>
      <c r="G78" s="60"/>
      <c r="H78" s="42"/>
      <c r="I78" s="57"/>
      <c r="J78" s="50"/>
      <c r="K78" s="50"/>
      <c r="L78" s="50"/>
      <c r="M78" s="50"/>
      <c r="N78" s="50"/>
      <c r="O78" s="50"/>
      <c r="P78" s="50"/>
      <c r="Q78" s="50"/>
      <c r="R78" s="50"/>
      <c r="S78" s="7"/>
    </row>
    <row r="79" spans="1:19" s="28" customFormat="1" ht="15" customHeight="1">
      <c r="A79" s="58"/>
      <c r="B79" s="59"/>
      <c r="C79" s="42"/>
      <c r="D79" s="59"/>
      <c r="E79" s="59"/>
      <c r="F79" s="59"/>
      <c r="G79" s="60"/>
      <c r="H79" s="42"/>
      <c r="I79" s="57"/>
      <c r="J79" s="50"/>
      <c r="K79" s="50"/>
      <c r="L79" s="50"/>
      <c r="M79" s="50"/>
      <c r="N79" s="50"/>
      <c r="O79" s="50"/>
      <c r="P79" s="50"/>
      <c r="Q79" s="50"/>
      <c r="R79" s="50"/>
      <c r="S79" s="7"/>
    </row>
    <row r="80" spans="1:19" s="28" customFormat="1" ht="15" customHeight="1">
      <c r="A80" s="58"/>
      <c r="B80" s="59"/>
      <c r="C80" s="42"/>
      <c r="D80" s="59"/>
      <c r="E80" s="59"/>
      <c r="F80" s="59"/>
      <c r="G80" s="60"/>
      <c r="H80" s="42"/>
      <c r="I80" s="57"/>
      <c r="J80" s="50"/>
      <c r="K80" s="50"/>
      <c r="L80" s="50"/>
      <c r="M80" s="50"/>
      <c r="N80" s="50"/>
      <c r="O80" s="50"/>
      <c r="P80" s="50"/>
      <c r="Q80" s="50"/>
      <c r="R80" s="50"/>
      <c r="S80" s="7"/>
    </row>
    <row r="81" spans="1:19" s="28" customFormat="1" ht="15" customHeight="1">
      <c r="A81" s="58"/>
      <c r="B81" s="59"/>
      <c r="C81" s="42"/>
      <c r="D81" s="59"/>
      <c r="E81" s="59"/>
      <c r="F81" s="59"/>
      <c r="G81" s="60"/>
      <c r="H81" s="42"/>
      <c r="I81" s="57"/>
      <c r="J81" s="50"/>
      <c r="K81" s="50"/>
      <c r="L81" s="50"/>
      <c r="M81" s="50"/>
      <c r="N81" s="50"/>
      <c r="O81" s="50"/>
      <c r="P81" s="50"/>
      <c r="Q81" s="50"/>
      <c r="R81" s="50"/>
      <c r="S81" s="7"/>
    </row>
    <row r="82" spans="1:19" s="28" customFormat="1" ht="15" customHeight="1">
      <c r="A82" s="58"/>
      <c r="B82" s="59"/>
      <c r="C82" s="42"/>
      <c r="D82" s="59"/>
      <c r="E82" s="59"/>
      <c r="F82" s="59"/>
      <c r="G82" s="60"/>
      <c r="H82" s="42"/>
      <c r="I82" s="57"/>
      <c r="J82" s="50"/>
      <c r="K82" s="50"/>
      <c r="L82" s="50"/>
      <c r="M82" s="50"/>
      <c r="N82" s="50"/>
      <c r="O82" s="50"/>
      <c r="P82" s="50"/>
      <c r="Q82" s="50"/>
      <c r="R82" s="50"/>
      <c r="S82" s="7"/>
    </row>
    <row r="83" spans="1:19" s="28" customFormat="1" ht="15" customHeight="1">
      <c r="A83" s="58"/>
      <c r="B83" s="59"/>
      <c r="C83" s="42"/>
      <c r="D83" s="59"/>
      <c r="E83" s="59"/>
      <c r="F83" s="59"/>
      <c r="G83" s="60"/>
      <c r="H83" s="42"/>
      <c r="I83" s="57"/>
      <c r="J83" s="50"/>
      <c r="K83" s="50"/>
      <c r="L83" s="50"/>
      <c r="M83" s="50"/>
      <c r="N83" s="50"/>
      <c r="O83" s="50"/>
      <c r="P83" s="50"/>
      <c r="Q83" s="50"/>
      <c r="R83" s="50"/>
      <c r="S83" s="7"/>
    </row>
    <row r="84" spans="1:19" s="28" customFormat="1" ht="15" customHeight="1">
      <c r="A84" s="58"/>
      <c r="B84" s="59"/>
      <c r="C84" s="42"/>
      <c r="D84" s="59"/>
      <c r="E84" s="59"/>
      <c r="F84" s="59"/>
      <c r="G84" s="60"/>
      <c r="H84" s="42"/>
      <c r="I84" s="57"/>
      <c r="J84" s="50"/>
      <c r="K84" s="50"/>
      <c r="L84" s="50"/>
      <c r="M84" s="50"/>
      <c r="N84" s="50"/>
      <c r="O84" s="50"/>
      <c r="P84" s="50"/>
      <c r="Q84" s="50"/>
      <c r="R84" s="50"/>
      <c r="S84" s="7"/>
    </row>
    <row r="85" spans="1:19" s="28" customFormat="1" ht="15" customHeight="1">
      <c r="A85" s="58"/>
      <c r="B85" s="59"/>
      <c r="C85" s="42"/>
      <c r="D85" s="59"/>
      <c r="E85" s="59"/>
      <c r="F85" s="59"/>
      <c r="G85" s="60"/>
      <c r="H85" s="42"/>
      <c r="I85" s="57"/>
      <c r="J85" s="50"/>
      <c r="K85" s="50"/>
      <c r="L85" s="50"/>
      <c r="M85" s="50"/>
      <c r="N85" s="50"/>
      <c r="O85" s="50"/>
      <c r="P85" s="50"/>
      <c r="Q85" s="50"/>
      <c r="R85" s="50"/>
      <c r="S85" s="7"/>
    </row>
    <row r="86" spans="1:19" s="28" customFormat="1" ht="15" customHeight="1">
      <c r="A86" s="58"/>
      <c r="B86" s="59"/>
      <c r="C86" s="42"/>
      <c r="D86" s="59"/>
      <c r="E86" s="59"/>
      <c r="F86" s="59"/>
      <c r="G86" s="60"/>
      <c r="H86" s="42"/>
      <c r="I86" s="57"/>
      <c r="J86" s="50"/>
      <c r="K86" s="50"/>
      <c r="L86" s="50"/>
      <c r="M86" s="50"/>
      <c r="N86" s="50"/>
      <c r="O86" s="50"/>
      <c r="P86" s="50"/>
      <c r="Q86" s="50"/>
      <c r="R86" s="50"/>
      <c r="S86" s="7"/>
    </row>
    <row r="87" spans="1:19" s="28" customFormat="1" ht="15" customHeight="1">
      <c r="A87" s="58"/>
      <c r="B87" s="59"/>
      <c r="C87" s="42"/>
      <c r="D87" s="59"/>
      <c r="E87" s="59"/>
      <c r="F87" s="59"/>
      <c r="G87" s="60"/>
      <c r="H87" s="42"/>
      <c r="I87" s="57"/>
      <c r="J87" s="50"/>
      <c r="K87" s="50"/>
      <c r="L87" s="50"/>
      <c r="M87" s="50"/>
      <c r="N87" s="50"/>
      <c r="O87" s="50"/>
      <c r="P87" s="50"/>
      <c r="Q87" s="50"/>
      <c r="R87" s="50"/>
      <c r="S87" s="7"/>
    </row>
    <row r="88" spans="1:19" s="28" customFormat="1" ht="15" customHeight="1">
      <c r="A88" s="58"/>
      <c r="B88" s="59"/>
      <c r="C88" s="42"/>
      <c r="D88" s="59"/>
      <c r="E88" s="59"/>
      <c r="F88" s="59"/>
      <c r="G88" s="60"/>
      <c r="H88" s="42"/>
      <c r="I88" s="57"/>
      <c r="J88" s="50"/>
      <c r="K88" s="50"/>
      <c r="L88" s="50"/>
      <c r="M88" s="50"/>
      <c r="N88" s="50"/>
      <c r="O88" s="50"/>
      <c r="P88" s="50"/>
      <c r="Q88" s="50"/>
      <c r="R88" s="50"/>
      <c r="S88" s="7"/>
    </row>
    <row r="89" spans="1:19" s="28" customFormat="1" ht="15" customHeight="1">
      <c r="A89" s="58"/>
      <c r="B89" s="59"/>
      <c r="C89" s="42"/>
      <c r="D89" s="59"/>
      <c r="E89" s="59"/>
      <c r="F89" s="59"/>
      <c r="G89" s="60"/>
      <c r="H89" s="42"/>
      <c r="I89" s="57"/>
      <c r="J89" s="50"/>
      <c r="K89" s="50"/>
      <c r="L89" s="50"/>
      <c r="M89" s="50"/>
      <c r="N89" s="50"/>
      <c r="O89" s="50"/>
      <c r="P89" s="50"/>
      <c r="Q89" s="50"/>
      <c r="R89" s="50"/>
      <c r="S89" s="7"/>
    </row>
    <row r="90" spans="1:19" s="28" customFormat="1" ht="15" customHeight="1">
      <c r="A90" s="58"/>
      <c r="B90" s="59"/>
      <c r="C90" s="42"/>
      <c r="D90" s="59"/>
      <c r="E90" s="59"/>
      <c r="F90" s="59"/>
      <c r="G90" s="60"/>
      <c r="H90" s="42"/>
      <c r="I90" s="57"/>
      <c r="J90" s="50"/>
      <c r="K90" s="50"/>
      <c r="L90" s="50"/>
      <c r="M90" s="50"/>
      <c r="N90" s="50"/>
      <c r="O90" s="50"/>
      <c r="P90" s="50"/>
      <c r="Q90" s="50"/>
      <c r="R90" s="50"/>
      <c r="S90" s="7"/>
    </row>
    <row r="91" spans="1:19" s="28" customFormat="1" ht="15" customHeight="1">
      <c r="A91" s="58"/>
      <c r="B91" s="59"/>
      <c r="C91" s="42"/>
      <c r="D91" s="59"/>
      <c r="E91" s="59"/>
      <c r="F91" s="59"/>
      <c r="G91" s="60"/>
      <c r="H91" s="42"/>
      <c r="I91" s="57"/>
      <c r="J91" s="50"/>
      <c r="K91" s="50"/>
      <c r="L91" s="50"/>
      <c r="M91" s="50"/>
      <c r="N91" s="50"/>
      <c r="O91" s="50"/>
      <c r="P91" s="50"/>
      <c r="Q91" s="50"/>
      <c r="R91" s="50"/>
      <c r="S91" s="7"/>
    </row>
    <row r="92" spans="1:19" s="28" customFormat="1" ht="15" customHeight="1">
      <c r="A92" s="58"/>
      <c r="B92" s="59"/>
      <c r="C92" s="42"/>
      <c r="D92" s="59"/>
      <c r="E92" s="59"/>
      <c r="F92" s="59"/>
      <c r="G92" s="60"/>
      <c r="H92" s="42"/>
      <c r="I92" s="57"/>
      <c r="J92" s="50"/>
      <c r="K92" s="50"/>
      <c r="L92" s="50"/>
      <c r="M92" s="50"/>
      <c r="N92" s="50"/>
      <c r="O92" s="50"/>
      <c r="P92" s="50"/>
      <c r="Q92" s="50"/>
      <c r="R92" s="50"/>
      <c r="S92" s="7"/>
    </row>
    <row r="93" spans="1:19" s="28" customFormat="1" ht="15" customHeight="1">
      <c r="A93" s="58"/>
      <c r="B93" s="59"/>
      <c r="C93" s="42"/>
      <c r="D93" s="59"/>
      <c r="E93" s="59"/>
      <c r="F93" s="59"/>
      <c r="G93" s="60"/>
      <c r="H93" s="42"/>
      <c r="I93" s="57"/>
      <c r="J93" s="50"/>
      <c r="K93" s="50"/>
      <c r="L93" s="50"/>
      <c r="M93" s="50"/>
      <c r="N93" s="50"/>
      <c r="O93" s="50"/>
      <c r="P93" s="50"/>
      <c r="Q93" s="50"/>
      <c r="R93" s="50"/>
      <c r="S93" s="7"/>
    </row>
    <row r="94" spans="1:19" s="28" customFormat="1" ht="15" customHeight="1">
      <c r="A94" s="58"/>
      <c r="B94" s="59"/>
      <c r="C94" s="42"/>
      <c r="D94" s="59"/>
      <c r="E94" s="59"/>
      <c r="F94" s="59"/>
      <c r="G94" s="60"/>
      <c r="H94" s="42"/>
      <c r="I94" s="57"/>
      <c r="J94" s="50"/>
      <c r="K94" s="50"/>
      <c r="L94" s="50"/>
      <c r="M94" s="50"/>
      <c r="N94" s="50"/>
      <c r="O94" s="50"/>
      <c r="P94" s="50"/>
      <c r="Q94" s="50"/>
      <c r="R94" s="50"/>
      <c r="S94" s="7"/>
    </row>
    <row r="95" spans="1:19" s="28" customFormat="1" ht="15" customHeight="1">
      <c r="A95" s="58"/>
      <c r="B95" s="59"/>
      <c r="C95" s="42"/>
      <c r="D95" s="59"/>
      <c r="E95" s="59"/>
      <c r="F95" s="59"/>
      <c r="G95" s="60"/>
      <c r="H95" s="42"/>
      <c r="I95" s="57"/>
      <c r="J95" s="50"/>
      <c r="K95" s="50"/>
      <c r="L95" s="50"/>
      <c r="M95" s="50"/>
      <c r="N95" s="50"/>
      <c r="O95" s="50"/>
      <c r="P95" s="50"/>
      <c r="Q95" s="50"/>
      <c r="R95" s="50"/>
      <c r="S95" s="7"/>
    </row>
    <row r="96" spans="1:19" s="28" customFormat="1" ht="15" customHeight="1">
      <c r="A96" s="58"/>
      <c r="B96" s="59"/>
      <c r="C96" s="42"/>
      <c r="D96" s="59"/>
      <c r="E96" s="59"/>
      <c r="F96" s="59"/>
      <c r="G96" s="60"/>
      <c r="H96" s="42"/>
      <c r="I96" s="57"/>
      <c r="J96" s="50"/>
      <c r="K96" s="50"/>
      <c r="L96" s="50"/>
      <c r="M96" s="50"/>
      <c r="N96" s="50"/>
      <c r="O96" s="50"/>
      <c r="P96" s="50"/>
      <c r="Q96" s="50"/>
      <c r="R96" s="50"/>
      <c r="S96" s="7"/>
    </row>
    <row r="97" spans="1:19" s="28" customFormat="1" ht="15" customHeight="1">
      <c r="A97" s="58"/>
      <c r="B97" s="59"/>
      <c r="C97" s="42"/>
      <c r="D97" s="59"/>
      <c r="E97" s="59"/>
      <c r="F97" s="59"/>
      <c r="G97" s="60"/>
      <c r="H97" s="42"/>
      <c r="I97" s="57"/>
      <c r="J97" s="50"/>
      <c r="K97" s="50"/>
      <c r="L97" s="50"/>
      <c r="M97" s="50"/>
      <c r="N97" s="50"/>
      <c r="O97" s="50"/>
      <c r="P97" s="50"/>
      <c r="Q97" s="50"/>
      <c r="R97" s="50"/>
      <c r="S97" s="7"/>
    </row>
    <row r="98" spans="1:19" s="28" customFormat="1" ht="15" customHeight="1">
      <c r="A98" s="58"/>
      <c r="B98" s="59"/>
      <c r="C98" s="42"/>
      <c r="D98" s="59"/>
      <c r="E98" s="59"/>
      <c r="F98" s="59"/>
      <c r="G98" s="60"/>
      <c r="H98" s="42"/>
      <c r="I98" s="57"/>
      <c r="J98" s="50"/>
      <c r="K98" s="50"/>
      <c r="L98" s="50"/>
      <c r="M98" s="50"/>
      <c r="N98" s="50"/>
      <c r="O98" s="50"/>
      <c r="P98" s="50"/>
      <c r="Q98" s="50"/>
      <c r="R98" s="50"/>
      <c r="S98" s="7"/>
    </row>
    <row r="99" spans="1:19" s="28" customFormat="1" ht="15" customHeight="1">
      <c r="A99" s="58"/>
      <c r="B99" s="59"/>
      <c r="C99" s="42"/>
      <c r="D99" s="59"/>
      <c r="E99" s="59"/>
      <c r="F99" s="59"/>
      <c r="G99" s="60"/>
      <c r="H99" s="42"/>
      <c r="I99" s="57"/>
      <c r="J99" s="50"/>
      <c r="K99" s="50"/>
      <c r="L99" s="50"/>
      <c r="M99" s="50"/>
      <c r="N99" s="50"/>
      <c r="O99" s="50"/>
      <c r="P99" s="50"/>
      <c r="Q99" s="50"/>
      <c r="R99" s="50"/>
      <c r="S99" s="7"/>
    </row>
    <row r="100" spans="1:19" s="28" customFormat="1" ht="15" customHeight="1">
      <c r="A100" s="58"/>
      <c r="B100" s="59"/>
      <c r="C100" s="42"/>
      <c r="D100" s="59"/>
      <c r="E100" s="59"/>
      <c r="F100" s="59"/>
      <c r="G100" s="60"/>
      <c r="H100" s="42"/>
      <c r="I100" s="57"/>
      <c r="J100" s="50"/>
      <c r="K100" s="50"/>
      <c r="L100" s="50"/>
      <c r="M100" s="50"/>
      <c r="N100" s="50"/>
      <c r="O100" s="50"/>
      <c r="P100" s="50"/>
      <c r="Q100" s="50"/>
      <c r="R100" s="50"/>
      <c r="S100" s="7"/>
    </row>
    <row r="101" spans="1:19" s="28" customFormat="1" ht="15" customHeight="1">
      <c r="A101" s="58"/>
      <c r="B101" s="59"/>
      <c r="C101" s="42"/>
      <c r="D101" s="59"/>
      <c r="E101" s="59"/>
      <c r="F101" s="59"/>
      <c r="G101" s="60"/>
      <c r="H101" s="42"/>
      <c r="I101" s="57"/>
      <c r="J101" s="50"/>
      <c r="K101" s="50"/>
      <c r="L101" s="50"/>
      <c r="M101" s="50"/>
      <c r="N101" s="50"/>
      <c r="O101" s="50"/>
      <c r="P101" s="50"/>
      <c r="Q101" s="50"/>
      <c r="R101" s="50"/>
      <c r="S101" s="7"/>
    </row>
    <row r="102" spans="1:19" s="28" customFormat="1" ht="15" customHeight="1">
      <c r="A102" s="58"/>
      <c r="B102" s="59"/>
      <c r="C102" s="42"/>
      <c r="D102" s="59"/>
      <c r="E102" s="59"/>
      <c r="F102" s="59"/>
      <c r="G102" s="60"/>
      <c r="H102" s="42"/>
      <c r="I102" s="57"/>
      <c r="J102" s="50"/>
      <c r="K102" s="50"/>
      <c r="L102" s="50"/>
      <c r="M102" s="50"/>
      <c r="N102" s="50"/>
      <c r="O102" s="50"/>
      <c r="P102" s="50"/>
      <c r="Q102" s="50"/>
      <c r="R102" s="50"/>
      <c r="S102" s="7"/>
    </row>
    <row r="103" spans="1:19" s="28" customFormat="1" ht="15" customHeight="1">
      <c r="A103" s="58"/>
      <c r="B103" s="59"/>
      <c r="C103" s="42"/>
      <c r="D103" s="59"/>
      <c r="E103" s="59"/>
      <c r="F103" s="59"/>
      <c r="G103" s="60"/>
      <c r="H103" s="42"/>
      <c r="I103" s="57"/>
      <c r="J103" s="50"/>
      <c r="K103" s="50"/>
      <c r="L103" s="50"/>
      <c r="M103" s="50"/>
      <c r="N103" s="50"/>
      <c r="O103" s="50"/>
      <c r="P103" s="50"/>
      <c r="Q103" s="50"/>
      <c r="R103" s="50"/>
      <c r="S103" s="7"/>
    </row>
    <row r="104" spans="1:19" s="28" customFormat="1" ht="15" customHeight="1">
      <c r="A104" s="58"/>
      <c r="B104" s="59"/>
      <c r="C104" s="42"/>
      <c r="D104" s="59"/>
      <c r="E104" s="59"/>
      <c r="F104" s="59"/>
      <c r="G104" s="60"/>
      <c r="H104" s="42"/>
      <c r="I104" s="57"/>
      <c r="J104" s="50"/>
      <c r="K104" s="50"/>
      <c r="L104" s="50"/>
      <c r="M104" s="50"/>
      <c r="N104" s="50"/>
      <c r="O104" s="50"/>
      <c r="P104" s="50"/>
      <c r="Q104" s="50"/>
      <c r="R104" s="50"/>
      <c r="S104" s="7"/>
    </row>
    <row r="105" spans="1:19" s="28" customFormat="1" ht="15" customHeight="1">
      <c r="A105" s="58"/>
      <c r="B105" s="59"/>
      <c r="C105" s="42"/>
      <c r="D105" s="59"/>
      <c r="E105" s="59"/>
      <c r="F105" s="59"/>
      <c r="G105" s="60"/>
      <c r="H105" s="42"/>
      <c r="I105" s="57"/>
      <c r="J105" s="50"/>
      <c r="K105" s="50"/>
      <c r="L105" s="50"/>
      <c r="M105" s="50"/>
      <c r="N105" s="50"/>
      <c r="O105" s="50"/>
      <c r="P105" s="50"/>
      <c r="Q105" s="50"/>
      <c r="R105" s="50"/>
      <c r="S105" s="7"/>
    </row>
    <row r="106" spans="1:19" s="28" customFormat="1" ht="15" customHeight="1">
      <c r="A106" s="58"/>
      <c r="B106" s="59"/>
      <c r="C106" s="42"/>
      <c r="D106" s="59"/>
      <c r="E106" s="59"/>
      <c r="F106" s="59"/>
      <c r="G106" s="60"/>
      <c r="H106" s="42"/>
      <c r="I106" s="57"/>
      <c r="J106" s="50"/>
      <c r="K106" s="50"/>
      <c r="L106" s="50"/>
      <c r="M106" s="50"/>
      <c r="N106" s="50"/>
      <c r="O106" s="50"/>
      <c r="P106" s="50"/>
      <c r="Q106" s="50"/>
      <c r="R106" s="50"/>
      <c r="S106" s="7"/>
    </row>
    <row r="107" spans="1:19" s="28" customFormat="1" ht="15" customHeight="1">
      <c r="A107" s="58"/>
      <c r="B107" s="59"/>
      <c r="C107" s="42"/>
      <c r="D107" s="59"/>
      <c r="E107" s="59"/>
      <c r="F107" s="59"/>
      <c r="G107" s="60"/>
      <c r="H107" s="42"/>
      <c r="I107" s="57"/>
      <c r="J107" s="50"/>
      <c r="K107" s="50"/>
      <c r="L107" s="50"/>
      <c r="M107" s="50"/>
      <c r="N107" s="50"/>
      <c r="O107" s="50"/>
      <c r="P107" s="50"/>
      <c r="Q107" s="50"/>
      <c r="R107" s="50"/>
      <c r="S107" s="7"/>
    </row>
    <row r="108" spans="1:19" s="28" customFormat="1" ht="15" customHeight="1">
      <c r="A108" s="58"/>
      <c r="B108" s="59"/>
      <c r="C108" s="42"/>
      <c r="D108" s="59"/>
      <c r="E108" s="59"/>
      <c r="F108" s="59"/>
      <c r="G108" s="60"/>
      <c r="H108" s="42"/>
      <c r="I108" s="57"/>
      <c r="J108" s="50"/>
      <c r="K108" s="50"/>
      <c r="L108" s="50"/>
      <c r="M108" s="50"/>
      <c r="N108" s="50"/>
      <c r="O108" s="50"/>
      <c r="P108" s="50"/>
      <c r="Q108" s="50"/>
      <c r="R108" s="50"/>
      <c r="S108" s="7"/>
    </row>
    <row r="109" spans="1:19" s="28" customFormat="1" ht="15" customHeight="1">
      <c r="A109" s="58"/>
      <c r="B109" s="59"/>
      <c r="C109" s="42"/>
      <c r="D109" s="59"/>
      <c r="E109" s="59"/>
      <c r="F109" s="59"/>
      <c r="G109" s="60"/>
      <c r="H109" s="42"/>
      <c r="I109" s="57"/>
      <c r="J109" s="50"/>
      <c r="K109" s="50"/>
      <c r="L109" s="50"/>
      <c r="M109" s="50"/>
      <c r="N109" s="50"/>
      <c r="O109" s="50"/>
      <c r="P109" s="50"/>
      <c r="Q109" s="50"/>
      <c r="R109" s="50"/>
      <c r="S109" s="7"/>
    </row>
    <row r="110" spans="1:19" s="28" customFormat="1" ht="15" customHeight="1">
      <c r="A110" s="58"/>
      <c r="B110" s="59"/>
      <c r="C110" s="42"/>
      <c r="D110" s="59"/>
      <c r="E110" s="59"/>
      <c r="F110" s="59"/>
      <c r="G110" s="60"/>
      <c r="H110" s="42"/>
      <c r="I110" s="57"/>
      <c r="J110" s="50"/>
      <c r="K110" s="50"/>
      <c r="L110" s="50"/>
      <c r="M110" s="50"/>
      <c r="N110" s="50"/>
      <c r="O110" s="50"/>
      <c r="P110" s="50"/>
      <c r="Q110" s="50"/>
      <c r="R110" s="50"/>
      <c r="S110" s="7"/>
    </row>
    <row r="111" spans="1:19" s="28" customFormat="1" ht="15" customHeight="1">
      <c r="A111" s="58"/>
      <c r="B111" s="59"/>
      <c r="C111" s="42"/>
      <c r="D111" s="59"/>
      <c r="E111" s="59"/>
      <c r="F111" s="59"/>
      <c r="G111" s="60"/>
      <c r="H111" s="42"/>
      <c r="I111" s="57"/>
      <c r="J111" s="50"/>
      <c r="K111" s="50"/>
      <c r="L111" s="50"/>
      <c r="M111" s="50"/>
      <c r="N111" s="50"/>
      <c r="O111" s="50"/>
      <c r="P111" s="50"/>
      <c r="Q111" s="50"/>
      <c r="R111" s="50"/>
      <c r="S111" s="7"/>
    </row>
    <row r="112" spans="1:19" s="28" customFormat="1" ht="15" customHeight="1">
      <c r="A112" s="58"/>
      <c r="B112" s="59"/>
      <c r="C112" s="42"/>
      <c r="D112" s="59"/>
      <c r="E112" s="59"/>
      <c r="F112" s="59"/>
      <c r="G112" s="60"/>
      <c r="H112" s="42"/>
      <c r="I112" s="57"/>
      <c r="J112" s="50"/>
      <c r="K112" s="50"/>
      <c r="L112" s="50"/>
      <c r="M112" s="50"/>
      <c r="N112" s="50"/>
      <c r="O112" s="50"/>
      <c r="P112" s="50"/>
      <c r="Q112" s="50"/>
      <c r="R112" s="50"/>
      <c r="S112" s="7"/>
    </row>
    <row r="113" spans="1:19" s="28" customFormat="1" ht="15" customHeight="1">
      <c r="A113" s="58"/>
      <c r="B113" s="59"/>
      <c r="C113" s="42"/>
      <c r="D113" s="59"/>
      <c r="E113" s="59"/>
      <c r="F113" s="59"/>
      <c r="G113" s="60"/>
      <c r="H113" s="42"/>
      <c r="I113" s="57"/>
      <c r="J113" s="50"/>
      <c r="K113" s="50"/>
      <c r="L113" s="50"/>
      <c r="M113" s="50"/>
      <c r="N113" s="50"/>
      <c r="O113" s="50"/>
      <c r="P113" s="50"/>
      <c r="Q113" s="50"/>
      <c r="R113" s="50"/>
      <c r="S113" s="7"/>
    </row>
    <row r="114" spans="1:19" s="28" customFormat="1" ht="15" customHeight="1">
      <c r="A114" s="58"/>
      <c r="B114" s="59"/>
      <c r="C114" s="42"/>
      <c r="D114" s="59"/>
      <c r="E114" s="59"/>
      <c r="F114" s="59"/>
      <c r="G114" s="60"/>
      <c r="H114" s="42"/>
      <c r="I114" s="57"/>
      <c r="J114" s="50"/>
      <c r="K114" s="50"/>
      <c r="L114" s="50"/>
      <c r="M114" s="50"/>
      <c r="N114" s="50"/>
      <c r="O114" s="50"/>
      <c r="P114" s="50"/>
      <c r="Q114" s="50"/>
      <c r="R114" s="50"/>
      <c r="S114" s="7"/>
    </row>
    <row r="115" spans="1:19" s="28" customFormat="1" ht="15" customHeight="1">
      <c r="A115" s="58"/>
      <c r="B115" s="59"/>
      <c r="C115" s="42"/>
      <c r="D115" s="59"/>
      <c r="E115" s="59"/>
      <c r="F115" s="59"/>
      <c r="G115" s="60"/>
      <c r="H115" s="42"/>
      <c r="I115" s="57"/>
      <c r="J115" s="50"/>
      <c r="K115" s="50"/>
      <c r="L115" s="50"/>
      <c r="M115" s="50"/>
      <c r="N115" s="50"/>
      <c r="O115" s="50"/>
      <c r="P115" s="50"/>
      <c r="Q115" s="50"/>
      <c r="R115" s="50"/>
      <c r="S115" s="7"/>
    </row>
    <row r="116" spans="1:19" s="28" customFormat="1" ht="15" customHeight="1">
      <c r="A116" s="58"/>
      <c r="B116" s="59"/>
      <c r="C116" s="42"/>
      <c r="D116" s="59"/>
      <c r="E116" s="59"/>
      <c r="F116" s="59"/>
      <c r="G116" s="60"/>
      <c r="H116" s="42"/>
      <c r="I116" s="57"/>
      <c r="J116" s="50"/>
      <c r="K116" s="50"/>
      <c r="L116" s="50"/>
      <c r="M116" s="50"/>
      <c r="N116" s="50"/>
      <c r="O116" s="50"/>
      <c r="P116" s="50"/>
      <c r="Q116" s="50"/>
      <c r="R116" s="50"/>
      <c r="S116" s="7"/>
    </row>
    <row r="117" spans="1:19" s="28" customFormat="1" ht="15" customHeight="1">
      <c r="A117" s="58"/>
      <c r="B117" s="59"/>
      <c r="C117" s="42"/>
      <c r="D117" s="59"/>
      <c r="E117" s="59"/>
      <c r="F117" s="59"/>
      <c r="G117" s="60"/>
      <c r="H117" s="42"/>
      <c r="I117" s="57"/>
      <c r="J117" s="50"/>
      <c r="K117" s="50"/>
      <c r="L117" s="50"/>
      <c r="M117" s="50"/>
      <c r="N117" s="50"/>
      <c r="O117" s="50"/>
      <c r="P117" s="50"/>
      <c r="Q117" s="50"/>
      <c r="R117" s="50"/>
      <c r="S117" s="7"/>
    </row>
    <row r="118" spans="1:19" s="28" customFormat="1" ht="15" customHeight="1">
      <c r="A118" s="58"/>
      <c r="B118" s="59"/>
      <c r="C118" s="42"/>
      <c r="D118" s="59"/>
      <c r="E118" s="59"/>
      <c r="F118" s="59"/>
      <c r="G118" s="60"/>
      <c r="H118" s="42"/>
      <c r="I118" s="57"/>
      <c r="J118" s="50"/>
      <c r="K118" s="50"/>
      <c r="L118" s="50"/>
      <c r="M118" s="50"/>
      <c r="N118" s="50"/>
      <c r="O118" s="50"/>
      <c r="P118" s="50"/>
      <c r="Q118" s="50"/>
      <c r="R118" s="50"/>
      <c r="S118" s="7"/>
    </row>
    <row r="119" spans="1:19" s="28" customFormat="1" ht="15" customHeight="1">
      <c r="A119" s="58"/>
      <c r="B119" s="59"/>
      <c r="C119" s="42"/>
      <c r="D119" s="59"/>
      <c r="E119" s="59"/>
      <c r="F119" s="59"/>
      <c r="G119" s="60"/>
      <c r="H119" s="42"/>
      <c r="I119" s="57"/>
      <c r="S119" s="7"/>
    </row>
    <row r="120" spans="1:19" s="28" customFormat="1" ht="15" customHeight="1">
      <c r="A120" s="58"/>
      <c r="B120" s="59"/>
      <c r="C120" s="42"/>
      <c r="D120" s="59"/>
      <c r="E120" s="59"/>
      <c r="F120" s="59"/>
      <c r="G120" s="60"/>
      <c r="H120" s="42"/>
      <c r="I120" s="57"/>
      <c r="S120" s="7"/>
    </row>
    <row r="121" spans="1:19" s="28" customFormat="1" ht="15" customHeight="1">
      <c r="A121" s="58"/>
      <c r="B121" s="59"/>
      <c r="C121" s="42"/>
      <c r="D121" s="59"/>
      <c r="E121" s="59"/>
      <c r="F121" s="59"/>
      <c r="G121" s="60"/>
      <c r="H121" s="42"/>
      <c r="I121" s="57"/>
      <c r="S121" s="7"/>
    </row>
    <row r="122" spans="1:19" s="28" customFormat="1" ht="15" customHeight="1">
      <c r="A122" s="58"/>
      <c r="B122" s="59"/>
      <c r="C122" s="42"/>
      <c r="D122" s="59"/>
      <c r="E122" s="59"/>
      <c r="F122" s="59"/>
      <c r="G122" s="60"/>
      <c r="H122" s="42"/>
      <c r="I122" s="57"/>
      <c r="S122" s="7"/>
    </row>
    <row r="123" spans="1:19" s="28" customFormat="1" ht="15" customHeight="1">
      <c r="A123" s="58"/>
      <c r="B123" s="59"/>
      <c r="C123" s="42"/>
      <c r="D123" s="59"/>
      <c r="E123" s="59"/>
      <c r="F123" s="59"/>
      <c r="G123" s="60"/>
      <c r="H123" s="42"/>
      <c r="I123" s="57"/>
      <c r="S123" s="7"/>
    </row>
    <row r="124" spans="1:19" s="28" customFormat="1" ht="15" customHeight="1">
      <c r="A124" s="58"/>
      <c r="B124" s="59"/>
      <c r="C124" s="42"/>
      <c r="D124" s="59"/>
      <c r="E124" s="59"/>
      <c r="F124" s="59"/>
      <c r="G124" s="60"/>
      <c r="H124" s="42"/>
      <c r="I124" s="57"/>
      <c r="S124" s="7"/>
    </row>
    <row r="125" spans="1:19" s="28" customFormat="1" ht="15" customHeight="1">
      <c r="A125" s="58"/>
      <c r="B125" s="59"/>
      <c r="C125" s="42"/>
      <c r="D125" s="59"/>
      <c r="E125" s="59"/>
      <c r="F125" s="59"/>
      <c r="G125" s="60"/>
      <c r="H125" s="42"/>
      <c r="I125" s="57"/>
      <c r="S125" s="7"/>
    </row>
    <row r="126" spans="1:19" s="28" customFormat="1" ht="15" customHeight="1">
      <c r="A126" s="58"/>
      <c r="B126" s="59"/>
      <c r="C126" s="42"/>
      <c r="D126" s="59"/>
      <c r="E126" s="59"/>
      <c r="F126" s="59"/>
      <c r="G126" s="60"/>
      <c r="H126" s="42"/>
      <c r="I126" s="57"/>
      <c r="S126" s="7"/>
    </row>
    <row r="127" spans="1:19" s="28" customFormat="1" ht="15" customHeight="1">
      <c r="A127" s="58"/>
      <c r="B127" s="59"/>
      <c r="C127" s="42"/>
      <c r="D127" s="59"/>
      <c r="E127" s="59"/>
      <c r="F127" s="59"/>
      <c r="G127" s="60"/>
      <c r="H127" s="42"/>
      <c r="I127" s="57"/>
      <c r="S127" s="7"/>
    </row>
    <row r="128" spans="1:19" s="28" customFormat="1" ht="15" customHeight="1">
      <c r="A128" s="58"/>
      <c r="B128" s="59"/>
      <c r="C128" s="42"/>
      <c r="D128" s="59"/>
      <c r="E128" s="59"/>
      <c r="F128" s="59"/>
      <c r="G128" s="60"/>
      <c r="H128" s="42"/>
      <c r="I128" s="57"/>
      <c r="S128" s="7"/>
    </row>
    <row r="129" spans="1:19" s="28" customFormat="1" ht="15" customHeight="1">
      <c r="A129" s="58"/>
      <c r="B129" s="59"/>
      <c r="C129" s="42"/>
      <c r="D129" s="59"/>
      <c r="E129" s="59"/>
      <c r="F129" s="59"/>
      <c r="G129" s="60"/>
      <c r="H129" s="42"/>
      <c r="I129" s="57"/>
      <c r="S129" s="7"/>
    </row>
    <row r="130" spans="1:19" s="28" customFormat="1" ht="15" customHeight="1">
      <c r="A130" s="58"/>
      <c r="B130" s="59"/>
      <c r="C130" s="42"/>
      <c r="D130" s="59"/>
      <c r="E130" s="59"/>
      <c r="F130" s="59"/>
      <c r="G130" s="60"/>
      <c r="H130" s="42"/>
      <c r="I130" s="57"/>
      <c r="S130" s="7"/>
    </row>
    <row r="131" spans="1:19" s="28" customFormat="1" ht="15" customHeight="1">
      <c r="A131" s="58"/>
      <c r="B131" s="59"/>
      <c r="C131" s="42"/>
      <c r="D131" s="59"/>
      <c r="E131" s="59"/>
      <c r="F131" s="59"/>
      <c r="G131" s="60"/>
      <c r="H131" s="42"/>
      <c r="I131" s="57"/>
      <c r="S131" s="7"/>
    </row>
    <row r="132" spans="1:19" s="28" customFormat="1" ht="15" customHeight="1">
      <c r="A132" s="58"/>
      <c r="B132" s="59"/>
      <c r="C132" s="42"/>
      <c r="D132" s="59"/>
      <c r="E132" s="59"/>
      <c r="F132" s="59"/>
      <c r="G132" s="60"/>
      <c r="H132" s="42"/>
      <c r="I132" s="57"/>
      <c r="J132" s="7"/>
      <c r="K132" s="7"/>
      <c r="L132" s="7"/>
      <c r="M132" s="7"/>
      <c r="N132" s="7"/>
      <c r="O132" s="7"/>
      <c r="P132" s="7"/>
      <c r="Q132" s="7"/>
      <c r="R132" s="7"/>
      <c r="S132" s="7"/>
    </row>
    <row r="133" spans="1:19" s="28" customFormat="1" ht="15" customHeight="1">
      <c r="A133" s="58"/>
      <c r="B133" s="59"/>
      <c r="C133" s="42"/>
      <c r="D133" s="59"/>
      <c r="E133" s="59"/>
      <c r="F133" s="59"/>
      <c r="G133" s="60"/>
      <c r="H133" s="42"/>
      <c r="I133" s="57"/>
      <c r="J133" s="7"/>
      <c r="K133" s="7"/>
      <c r="L133" s="7"/>
      <c r="M133" s="7"/>
      <c r="N133" s="7"/>
      <c r="O133" s="7"/>
      <c r="P133" s="7"/>
      <c r="Q133" s="7"/>
      <c r="R133" s="7"/>
      <c r="S133" s="7"/>
    </row>
    <row r="134" spans="1:19" s="28" customFormat="1" ht="15" customHeight="1">
      <c r="A134" s="58"/>
      <c r="B134" s="59"/>
      <c r="C134" s="42"/>
      <c r="D134" s="59"/>
      <c r="E134" s="59"/>
      <c r="F134" s="59"/>
      <c r="G134" s="60"/>
      <c r="H134" s="42"/>
      <c r="I134" s="57"/>
      <c r="J134" s="7"/>
      <c r="K134" s="7"/>
      <c r="L134" s="7"/>
      <c r="M134" s="7"/>
      <c r="N134" s="7"/>
      <c r="O134" s="7"/>
      <c r="P134" s="7"/>
      <c r="Q134" s="7"/>
      <c r="R134" s="7"/>
      <c r="S134" s="7"/>
    </row>
    <row r="135" spans="1:19" s="28" customFormat="1" ht="15" customHeight="1">
      <c r="A135" s="58"/>
      <c r="B135" s="59"/>
      <c r="C135" s="42"/>
      <c r="D135" s="59"/>
      <c r="E135" s="59"/>
      <c r="F135" s="59"/>
      <c r="G135" s="60"/>
      <c r="H135" s="42"/>
      <c r="I135" s="57"/>
      <c r="J135" s="7"/>
      <c r="K135" s="7"/>
      <c r="L135" s="7"/>
      <c r="M135" s="7"/>
      <c r="N135" s="7"/>
      <c r="O135" s="7"/>
      <c r="P135" s="7"/>
      <c r="Q135" s="7"/>
      <c r="R135" s="7"/>
      <c r="S135" s="7"/>
    </row>
    <row r="136" spans="1:19" s="28" customFormat="1" ht="15" customHeight="1">
      <c r="A136" s="58"/>
      <c r="B136" s="59"/>
      <c r="C136" s="42"/>
      <c r="D136" s="59"/>
      <c r="E136" s="59"/>
      <c r="F136" s="59"/>
      <c r="G136" s="60"/>
      <c r="H136" s="42"/>
      <c r="I136" s="57"/>
      <c r="J136" s="7"/>
      <c r="K136" s="7"/>
      <c r="L136" s="7"/>
      <c r="M136" s="7"/>
      <c r="N136" s="7"/>
      <c r="O136" s="7"/>
      <c r="P136" s="7"/>
      <c r="Q136" s="7"/>
      <c r="R136" s="7"/>
      <c r="S136" s="7"/>
    </row>
    <row r="137" spans="1:19" s="28" customFormat="1" ht="15" customHeight="1">
      <c r="A137" s="58"/>
      <c r="B137" s="59"/>
      <c r="C137" s="42"/>
      <c r="D137" s="59"/>
      <c r="E137" s="59"/>
      <c r="F137" s="59"/>
      <c r="G137" s="60"/>
      <c r="H137" s="42"/>
      <c r="I137" s="57"/>
      <c r="J137" s="7"/>
      <c r="K137" s="7"/>
      <c r="L137" s="7"/>
      <c r="M137" s="7"/>
      <c r="N137" s="7"/>
      <c r="O137" s="7"/>
      <c r="P137" s="7"/>
      <c r="Q137" s="7"/>
      <c r="R137" s="7"/>
      <c r="S137" s="7"/>
    </row>
    <row r="138" spans="1:19" s="28" customFormat="1" ht="15" customHeight="1">
      <c r="A138" s="58"/>
      <c r="B138" s="59"/>
      <c r="C138" s="42"/>
      <c r="D138" s="59"/>
      <c r="E138" s="59"/>
      <c r="F138" s="59"/>
      <c r="G138" s="60"/>
      <c r="H138" s="42"/>
      <c r="I138" s="57"/>
      <c r="J138" s="7"/>
      <c r="K138" s="7"/>
      <c r="L138" s="7"/>
      <c r="M138" s="7"/>
      <c r="N138" s="7"/>
      <c r="O138" s="7"/>
      <c r="P138" s="7"/>
      <c r="Q138" s="7"/>
      <c r="R138" s="7"/>
      <c r="S138" s="7"/>
    </row>
    <row r="139" spans="1:19" s="28" customFormat="1" ht="15" customHeight="1">
      <c r="A139" s="58"/>
      <c r="B139" s="59"/>
      <c r="C139" s="42"/>
      <c r="D139" s="59"/>
      <c r="E139" s="59"/>
      <c r="F139" s="59"/>
      <c r="G139" s="60"/>
      <c r="H139" s="42"/>
      <c r="I139" s="57"/>
      <c r="J139" s="7"/>
      <c r="K139" s="7"/>
      <c r="L139" s="7"/>
      <c r="M139" s="7"/>
      <c r="N139" s="7"/>
      <c r="O139" s="7"/>
      <c r="P139" s="7"/>
      <c r="Q139" s="7"/>
      <c r="R139" s="7"/>
      <c r="S139" s="7"/>
    </row>
    <row r="140" spans="1:19" s="28" customFormat="1" ht="15" customHeight="1">
      <c r="A140" s="58"/>
      <c r="B140" s="59"/>
      <c r="C140" s="42"/>
      <c r="D140" s="59"/>
      <c r="E140" s="59"/>
      <c r="F140" s="59"/>
      <c r="G140" s="60"/>
      <c r="H140" s="42"/>
      <c r="I140" s="57"/>
      <c r="J140" s="7"/>
      <c r="K140" s="7"/>
      <c r="L140" s="7"/>
      <c r="M140" s="7"/>
      <c r="N140" s="7"/>
      <c r="O140" s="7"/>
      <c r="P140" s="7"/>
      <c r="Q140" s="7"/>
      <c r="R140" s="7"/>
      <c r="S140" s="7"/>
    </row>
    <row r="141" spans="1:19" s="28" customFormat="1" ht="15" customHeight="1">
      <c r="A141" s="58"/>
      <c r="B141" s="59"/>
      <c r="C141" s="42"/>
      <c r="D141" s="59"/>
      <c r="E141" s="59"/>
      <c r="F141" s="59"/>
      <c r="G141" s="60"/>
      <c r="H141" s="42"/>
      <c r="I141" s="57"/>
      <c r="J141" s="7"/>
      <c r="K141" s="7"/>
      <c r="L141" s="7"/>
      <c r="M141" s="7"/>
      <c r="N141" s="7"/>
      <c r="O141" s="7"/>
      <c r="P141" s="7"/>
      <c r="Q141" s="7"/>
      <c r="R141" s="7"/>
      <c r="S141" s="7"/>
    </row>
    <row r="142" spans="1:19" s="28" customFormat="1" ht="15" customHeight="1">
      <c r="A142" s="58"/>
      <c r="B142" s="59"/>
      <c r="C142" s="42"/>
      <c r="D142" s="59"/>
      <c r="E142" s="59"/>
      <c r="F142" s="59"/>
      <c r="G142" s="60"/>
      <c r="H142" s="42"/>
      <c r="I142" s="57"/>
      <c r="J142" s="7"/>
      <c r="K142" s="7"/>
      <c r="L142" s="7"/>
      <c r="M142" s="7"/>
      <c r="N142" s="7"/>
      <c r="O142" s="7"/>
      <c r="P142" s="7"/>
      <c r="Q142" s="7"/>
      <c r="R142" s="7"/>
      <c r="S142" s="7"/>
    </row>
    <row r="143" spans="1:19" s="28" customFormat="1" ht="15" customHeight="1">
      <c r="A143" s="58"/>
      <c r="B143" s="59"/>
      <c r="C143" s="42"/>
      <c r="D143" s="59"/>
      <c r="E143" s="59"/>
      <c r="F143" s="59"/>
      <c r="G143" s="60"/>
      <c r="H143" s="42"/>
      <c r="I143" s="57"/>
      <c r="J143" s="7"/>
      <c r="K143" s="7"/>
      <c r="L143" s="7"/>
      <c r="M143" s="7"/>
      <c r="N143" s="7"/>
      <c r="O143" s="7"/>
      <c r="P143" s="7"/>
      <c r="Q143" s="7"/>
      <c r="R143" s="7"/>
      <c r="S143" s="7"/>
    </row>
    <row r="144" spans="1:19" s="28" customFormat="1" ht="15" customHeight="1">
      <c r="A144" s="58"/>
      <c r="B144" s="59"/>
      <c r="C144" s="42"/>
      <c r="D144" s="59"/>
      <c r="E144" s="59"/>
      <c r="F144" s="59"/>
      <c r="G144" s="60"/>
      <c r="H144" s="42"/>
      <c r="I144" s="57"/>
      <c r="J144" s="7"/>
      <c r="K144" s="7"/>
      <c r="L144" s="7"/>
      <c r="M144" s="7"/>
      <c r="N144" s="7"/>
      <c r="O144" s="7"/>
      <c r="P144" s="7"/>
      <c r="Q144" s="7"/>
      <c r="R144" s="7"/>
      <c r="S144" s="7"/>
    </row>
    <row r="145" spans="1:9" ht="21.75">
      <c r="A145" s="58"/>
      <c r="B145" s="59"/>
      <c r="C145" s="42"/>
      <c r="D145" s="59"/>
      <c r="E145" s="59"/>
      <c r="F145" s="59"/>
      <c r="G145" s="60"/>
      <c r="H145" s="42"/>
      <c r="I145" s="57"/>
    </row>
    <row r="146" spans="1:9" ht="21.75">
      <c r="A146" s="61"/>
      <c r="B146" s="62"/>
      <c r="C146" s="63"/>
      <c r="D146" s="62"/>
      <c r="E146" s="62"/>
      <c r="F146" s="62"/>
      <c r="G146" s="64"/>
      <c r="H146" s="63"/>
      <c r="I146" s="65"/>
    </row>
    <row r="147" spans="1:9" ht="21.75">
      <c r="A147" s="61"/>
      <c r="B147" s="62"/>
      <c r="C147" s="63"/>
      <c r="D147" s="62"/>
      <c r="E147" s="62"/>
      <c r="F147" s="62"/>
      <c r="G147" s="64"/>
      <c r="H147" s="63"/>
      <c r="I147" s="65"/>
    </row>
    <row r="148" spans="1:9" ht="21.75">
      <c r="A148" s="61"/>
      <c r="B148" s="62"/>
      <c r="C148" s="63"/>
      <c r="D148" s="62"/>
      <c r="E148" s="62"/>
      <c r="F148" s="62"/>
      <c r="G148" s="64"/>
      <c r="H148" s="63"/>
      <c r="I148" s="65"/>
    </row>
    <row r="149" spans="1:9" ht="21.75">
      <c r="A149" s="61"/>
      <c r="B149" s="62"/>
      <c r="C149" s="63"/>
      <c r="D149" s="62"/>
      <c r="E149" s="62"/>
      <c r="F149" s="62"/>
      <c r="G149" s="64"/>
      <c r="H149" s="63"/>
      <c r="I149" s="65"/>
    </row>
    <row r="150" spans="1:9" ht="21.75">
      <c r="A150" s="61"/>
      <c r="B150" s="62"/>
      <c r="C150" s="63"/>
      <c r="D150" s="62"/>
      <c r="E150" s="62"/>
      <c r="F150" s="62"/>
      <c r="G150" s="64"/>
      <c r="H150" s="63"/>
      <c r="I150" s="65"/>
    </row>
    <row r="151" spans="1:9" ht="21.75">
      <c r="A151" s="61"/>
      <c r="B151" s="62"/>
      <c r="C151" s="63"/>
      <c r="D151" s="62"/>
      <c r="E151" s="62"/>
      <c r="F151" s="62"/>
      <c r="G151" s="64"/>
      <c r="H151" s="63"/>
      <c r="I151" s="65"/>
    </row>
    <row r="152" spans="1:9" ht="21.75">
      <c r="A152" s="61"/>
      <c r="B152" s="62"/>
      <c r="C152" s="63"/>
      <c r="D152" s="62"/>
      <c r="E152" s="62"/>
      <c r="F152" s="62"/>
      <c r="G152" s="64"/>
      <c r="H152" s="63"/>
      <c r="I152" s="65"/>
    </row>
    <row r="153" spans="1:9" ht="21.75">
      <c r="A153" s="61"/>
      <c r="B153" s="62"/>
      <c r="C153" s="63"/>
      <c r="D153" s="62"/>
      <c r="E153" s="62"/>
      <c r="F153" s="62"/>
      <c r="G153" s="64"/>
      <c r="H153" s="63"/>
      <c r="I153" s="65"/>
    </row>
    <row r="154" spans="1:9" ht="21.75">
      <c r="A154" s="61"/>
      <c r="B154" s="62"/>
      <c r="C154" s="63"/>
      <c r="D154" s="62"/>
      <c r="E154" s="62"/>
      <c r="F154" s="62"/>
      <c r="G154" s="64"/>
      <c r="H154" s="63"/>
      <c r="I154" s="65"/>
    </row>
    <row r="155" spans="1:9" ht="21.75">
      <c r="A155" s="61"/>
      <c r="B155" s="62"/>
      <c r="C155" s="63"/>
      <c r="D155" s="62"/>
      <c r="E155" s="62"/>
      <c r="F155" s="62"/>
      <c r="G155" s="64"/>
      <c r="H155" s="63"/>
      <c r="I155" s="65"/>
    </row>
    <row r="156" spans="1:9" ht="21.75">
      <c r="A156" s="61"/>
      <c r="B156" s="62"/>
      <c r="C156" s="63"/>
      <c r="D156" s="62"/>
      <c r="E156" s="62"/>
      <c r="F156" s="62"/>
      <c r="G156" s="64"/>
      <c r="H156" s="63"/>
      <c r="I156" s="65"/>
    </row>
    <row r="157" spans="1:9" ht="21.75">
      <c r="A157" s="61"/>
      <c r="B157" s="62"/>
      <c r="C157" s="63"/>
      <c r="D157" s="62"/>
      <c r="E157" s="62"/>
      <c r="F157" s="62"/>
      <c r="G157" s="64"/>
      <c r="H157" s="63"/>
      <c r="I157" s="65"/>
    </row>
    <row r="158" spans="1:9" ht="21.75">
      <c r="A158" s="61"/>
      <c r="B158" s="62"/>
      <c r="C158" s="63"/>
      <c r="D158" s="62"/>
      <c r="E158" s="62"/>
      <c r="F158" s="62"/>
      <c r="G158" s="64"/>
      <c r="H158" s="63"/>
      <c r="I158" s="65"/>
    </row>
    <row r="159" spans="1:9" ht="21.75">
      <c r="A159" s="61"/>
      <c r="B159" s="62"/>
      <c r="C159" s="63"/>
      <c r="D159" s="62"/>
      <c r="E159" s="62"/>
      <c r="F159" s="62"/>
      <c r="G159" s="64"/>
      <c r="H159" s="63"/>
      <c r="I159" s="65"/>
    </row>
    <row r="160" spans="1:9" ht="21.75">
      <c r="A160" s="61"/>
      <c r="B160" s="62"/>
      <c r="C160" s="63"/>
      <c r="D160" s="62"/>
      <c r="E160" s="62"/>
      <c r="F160" s="62"/>
      <c r="G160" s="64"/>
      <c r="H160" s="63"/>
      <c r="I160" s="65"/>
    </row>
    <row r="161" spans="1:9" ht="21.75">
      <c r="A161" s="61"/>
      <c r="B161" s="62"/>
      <c r="C161" s="63"/>
      <c r="D161" s="62"/>
      <c r="E161" s="62"/>
      <c r="F161" s="62"/>
      <c r="G161" s="64"/>
      <c r="H161" s="63"/>
      <c r="I161" s="65"/>
    </row>
    <row r="162" spans="1:9" ht="21.75">
      <c r="A162" s="61"/>
      <c r="B162" s="62"/>
      <c r="C162" s="63"/>
      <c r="D162" s="62"/>
      <c r="E162" s="62"/>
      <c r="F162" s="62"/>
      <c r="G162" s="64"/>
      <c r="H162" s="63"/>
      <c r="I162" s="65"/>
    </row>
    <row r="163" spans="1:9" ht="21.75">
      <c r="A163" s="61"/>
      <c r="B163" s="62"/>
      <c r="C163" s="63"/>
      <c r="D163" s="62"/>
      <c r="E163" s="62"/>
      <c r="F163" s="62"/>
      <c r="G163" s="64"/>
      <c r="H163" s="63"/>
      <c r="I163" s="65"/>
    </row>
    <row r="164" spans="1:9" ht="21.75">
      <c r="A164" s="61"/>
      <c r="B164" s="62"/>
      <c r="C164" s="63"/>
      <c r="D164" s="62"/>
      <c r="E164" s="62"/>
      <c r="F164" s="62"/>
      <c r="G164" s="64"/>
      <c r="H164" s="63"/>
      <c r="I164" s="65"/>
    </row>
    <row r="165" spans="1:9" ht="21.75">
      <c r="A165" s="61"/>
      <c r="B165" s="62"/>
      <c r="C165" s="63"/>
      <c r="D165" s="62"/>
      <c r="E165" s="62"/>
      <c r="F165" s="62"/>
      <c r="G165" s="64"/>
      <c r="H165" s="63"/>
      <c r="I165" s="65"/>
    </row>
    <row r="166" spans="1:9" ht="21.75">
      <c r="A166" s="61"/>
      <c r="B166" s="62"/>
      <c r="C166" s="63"/>
      <c r="D166" s="62"/>
      <c r="E166" s="62"/>
      <c r="F166" s="62"/>
      <c r="G166" s="64"/>
      <c r="H166" s="63"/>
      <c r="I166" s="65"/>
    </row>
    <row r="167" spans="1:9" ht="21.75">
      <c r="A167" s="61"/>
      <c r="B167" s="62"/>
      <c r="C167" s="63"/>
      <c r="D167" s="62"/>
      <c r="E167" s="62"/>
      <c r="F167" s="62"/>
      <c r="G167" s="64"/>
      <c r="H167" s="63"/>
      <c r="I167" s="65"/>
    </row>
    <row r="168" spans="1:9" ht="21.75">
      <c r="A168" s="61"/>
      <c r="B168" s="62"/>
      <c r="C168" s="63"/>
      <c r="D168" s="62"/>
      <c r="E168" s="62"/>
      <c r="F168" s="62"/>
      <c r="G168" s="64"/>
      <c r="H168" s="63"/>
      <c r="I168" s="65"/>
    </row>
    <row r="169" spans="1:9" ht="21.75">
      <c r="A169" s="61"/>
      <c r="B169" s="62"/>
      <c r="C169" s="63"/>
      <c r="D169" s="62"/>
      <c r="E169" s="62"/>
      <c r="F169" s="62"/>
      <c r="G169" s="64"/>
      <c r="H169" s="63"/>
      <c r="I169" s="65"/>
    </row>
    <row r="170" spans="1:9" ht="21.75">
      <c r="A170" s="61"/>
      <c r="B170" s="62"/>
      <c r="C170" s="63"/>
      <c r="D170" s="62"/>
      <c r="E170" s="62"/>
      <c r="F170" s="62"/>
      <c r="G170" s="64"/>
      <c r="H170" s="63"/>
      <c r="I170" s="65"/>
    </row>
    <row r="171" spans="1:9" ht="21.75">
      <c r="A171" s="61"/>
      <c r="B171" s="62"/>
      <c r="C171" s="63"/>
      <c r="D171" s="62"/>
      <c r="E171" s="62"/>
      <c r="F171" s="62"/>
      <c r="G171" s="64"/>
      <c r="H171" s="63"/>
      <c r="I171" s="65"/>
    </row>
    <row r="172" spans="1:9" ht="21.75">
      <c r="A172" s="61"/>
      <c r="B172" s="62"/>
      <c r="C172" s="63"/>
      <c r="D172" s="62"/>
      <c r="E172" s="62"/>
      <c r="F172" s="62"/>
      <c r="G172" s="64"/>
      <c r="H172" s="63"/>
      <c r="I172" s="65"/>
    </row>
    <row r="173" spans="1:9" ht="21.75">
      <c r="A173" s="61"/>
      <c r="B173" s="62"/>
      <c r="C173" s="63"/>
      <c r="D173" s="62"/>
      <c r="E173" s="62"/>
      <c r="F173" s="62"/>
      <c r="G173" s="64"/>
      <c r="H173" s="63"/>
      <c r="I173" s="65"/>
    </row>
    <row r="174" spans="1:9" ht="21.75">
      <c r="A174" s="61"/>
      <c r="B174" s="62"/>
      <c r="C174" s="63"/>
      <c r="D174" s="62"/>
      <c r="E174" s="62"/>
      <c r="F174" s="62"/>
      <c r="G174" s="64"/>
      <c r="H174" s="63"/>
      <c r="I174" s="65"/>
    </row>
    <row r="175" spans="1:9" ht="21.75">
      <c r="A175" s="61"/>
      <c r="B175" s="62"/>
      <c r="C175" s="63"/>
      <c r="D175" s="62"/>
      <c r="E175" s="62"/>
      <c r="F175" s="62"/>
      <c r="G175" s="64"/>
      <c r="H175" s="63"/>
      <c r="I175" s="65"/>
    </row>
    <row r="176" spans="1:9" ht="21.75">
      <c r="A176" s="61"/>
      <c r="B176" s="62"/>
      <c r="C176" s="63"/>
      <c r="D176" s="62"/>
      <c r="E176" s="62"/>
      <c r="F176" s="62"/>
      <c r="G176" s="64"/>
      <c r="H176" s="63"/>
      <c r="I176" s="65"/>
    </row>
    <row r="177" spans="1:9" ht="21.75">
      <c r="A177" s="61"/>
      <c r="B177" s="62"/>
      <c r="C177" s="63"/>
      <c r="D177" s="62"/>
      <c r="E177" s="62"/>
      <c r="F177" s="62"/>
      <c r="G177" s="64"/>
      <c r="H177" s="63"/>
      <c r="I177" s="65"/>
    </row>
    <row r="178" spans="1:9" ht="21.75">
      <c r="A178" s="61"/>
      <c r="B178" s="62"/>
      <c r="C178" s="63"/>
      <c r="D178" s="62"/>
      <c r="E178" s="62"/>
      <c r="F178" s="62"/>
      <c r="G178" s="64"/>
      <c r="H178" s="63"/>
      <c r="I178" s="65"/>
    </row>
    <row r="179" spans="1:9" ht="21.75">
      <c r="A179" s="61"/>
      <c r="B179" s="62"/>
      <c r="C179" s="63"/>
      <c r="D179" s="62"/>
      <c r="E179" s="62"/>
      <c r="F179" s="62"/>
      <c r="G179" s="64"/>
      <c r="H179" s="63"/>
      <c r="I179" s="65"/>
    </row>
    <row r="180" spans="1:9" ht="21.75">
      <c r="A180" s="61"/>
      <c r="B180" s="62"/>
      <c r="C180" s="63"/>
      <c r="D180" s="62"/>
      <c r="E180" s="62"/>
      <c r="F180" s="62"/>
      <c r="G180" s="64"/>
      <c r="H180" s="63"/>
      <c r="I180" s="65"/>
    </row>
    <row r="181" spans="1:9" ht="21.75">
      <c r="A181" s="61"/>
      <c r="B181" s="62"/>
      <c r="C181" s="63"/>
      <c r="D181" s="62"/>
      <c r="E181" s="62"/>
      <c r="F181" s="62"/>
      <c r="G181" s="64"/>
      <c r="H181" s="63"/>
      <c r="I181" s="65"/>
    </row>
    <row r="182" spans="1:9" ht="21.75">
      <c r="A182" s="61"/>
      <c r="B182" s="62"/>
      <c r="C182" s="63"/>
      <c r="D182" s="62"/>
      <c r="E182" s="62"/>
      <c r="F182" s="62"/>
      <c r="G182" s="64"/>
      <c r="H182" s="63"/>
      <c r="I182" s="65"/>
    </row>
    <row r="183" spans="1:9" ht="21.75">
      <c r="A183" s="61"/>
      <c r="B183" s="62"/>
      <c r="C183" s="63"/>
      <c r="D183" s="62"/>
      <c r="E183" s="62"/>
      <c r="F183" s="62"/>
      <c r="G183" s="64"/>
      <c r="H183" s="63"/>
      <c r="I183" s="65"/>
    </row>
    <row r="184" spans="1:9" ht="21.75">
      <c r="A184" s="61"/>
      <c r="B184" s="62"/>
      <c r="C184" s="63"/>
      <c r="D184" s="62"/>
      <c r="E184" s="62"/>
      <c r="F184" s="62"/>
      <c r="G184" s="64"/>
      <c r="H184" s="63"/>
      <c r="I184" s="65"/>
    </row>
    <row r="185" spans="1:9" ht="21.75">
      <c r="A185" s="61"/>
      <c r="B185" s="62"/>
      <c r="C185" s="63"/>
      <c r="D185" s="62"/>
      <c r="E185" s="62"/>
      <c r="F185" s="62"/>
      <c r="G185" s="64"/>
      <c r="H185" s="63"/>
      <c r="I185" s="65"/>
    </row>
    <row r="186" spans="1:9" ht="21.75">
      <c r="A186" s="61"/>
      <c r="B186" s="62"/>
      <c r="C186" s="63"/>
      <c r="D186" s="62"/>
      <c r="E186" s="62"/>
      <c r="F186" s="62"/>
      <c r="G186" s="64"/>
      <c r="H186" s="63"/>
      <c r="I186" s="65"/>
    </row>
    <row r="187" spans="1:9" ht="21.75">
      <c r="A187" s="61"/>
      <c r="B187" s="62"/>
      <c r="C187" s="63"/>
      <c r="D187" s="62"/>
      <c r="E187" s="62"/>
      <c r="F187" s="62"/>
      <c r="G187" s="64"/>
      <c r="H187" s="63"/>
      <c r="I187" s="65"/>
    </row>
    <row r="188" spans="1:9" ht="21.75">
      <c r="A188" s="61"/>
      <c r="B188" s="62"/>
      <c r="C188" s="63"/>
      <c r="D188" s="62"/>
      <c r="E188" s="62"/>
      <c r="F188" s="62"/>
      <c r="G188" s="64"/>
      <c r="H188" s="63"/>
      <c r="I188" s="65"/>
    </row>
    <row r="189" spans="1:9" ht="21.75">
      <c r="A189" s="61"/>
      <c r="B189" s="62"/>
      <c r="C189" s="63"/>
      <c r="D189" s="62"/>
      <c r="E189" s="62"/>
      <c r="F189" s="62"/>
      <c r="G189" s="64"/>
      <c r="H189" s="63"/>
      <c r="I189" s="65"/>
    </row>
    <row r="190" spans="1:9" ht="21.75">
      <c r="A190" s="61"/>
      <c r="B190" s="62"/>
      <c r="C190" s="63"/>
      <c r="D190" s="62"/>
      <c r="E190" s="62"/>
      <c r="F190" s="62"/>
      <c r="G190" s="64"/>
      <c r="H190" s="63"/>
      <c r="I190" s="65"/>
    </row>
    <row r="191" spans="1:9" ht="21.75">
      <c r="A191" s="61"/>
      <c r="B191" s="62"/>
      <c r="C191" s="63"/>
      <c r="D191" s="62"/>
      <c r="E191" s="62"/>
      <c r="F191" s="62"/>
      <c r="G191" s="64"/>
      <c r="H191" s="63"/>
      <c r="I191" s="65"/>
    </row>
    <row r="192" spans="1:9" ht="21.75">
      <c r="A192" s="61"/>
      <c r="B192" s="62"/>
      <c r="C192" s="63"/>
      <c r="D192" s="62"/>
      <c r="E192" s="62"/>
      <c r="F192" s="62"/>
      <c r="G192" s="64"/>
      <c r="H192" s="63"/>
      <c r="I192" s="65"/>
    </row>
    <row r="193" spans="1:9" ht="21.75">
      <c r="A193" s="61"/>
      <c r="B193" s="62"/>
      <c r="C193" s="63"/>
      <c r="D193" s="62"/>
      <c r="E193" s="62"/>
      <c r="F193" s="62"/>
      <c r="G193" s="64"/>
      <c r="H193" s="63"/>
      <c r="I193" s="65"/>
    </row>
    <row r="194" spans="1:9" ht="21.75">
      <c r="A194" s="61"/>
      <c r="B194" s="62"/>
      <c r="C194" s="63"/>
      <c r="D194" s="62"/>
      <c r="E194" s="62"/>
      <c r="F194" s="62"/>
      <c r="G194" s="64"/>
      <c r="H194" s="63"/>
      <c r="I194" s="65"/>
    </row>
    <row r="195" spans="1:9" ht="21.75">
      <c r="A195" s="61"/>
      <c r="B195" s="62"/>
      <c r="C195" s="63"/>
      <c r="D195" s="62"/>
      <c r="E195" s="62"/>
      <c r="F195" s="62"/>
      <c r="G195" s="64"/>
      <c r="H195" s="63"/>
      <c r="I195" s="65"/>
    </row>
    <row r="196" spans="1:9" ht="21.75">
      <c r="A196" s="61"/>
      <c r="B196" s="62"/>
      <c r="C196" s="63"/>
      <c r="D196" s="62"/>
      <c r="E196" s="62"/>
      <c r="F196" s="62"/>
      <c r="G196" s="64"/>
      <c r="H196" s="63"/>
      <c r="I196" s="65"/>
    </row>
    <row r="197" spans="1:9" ht="21.75">
      <c r="A197" s="61"/>
      <c r="B197" s="62"/>
      <c r="C197" s="63"/>
      <c r="D197" s="62"/>
      <c r="E197" s="62"/>
      <c r="F197" s="62"/>
      <c r="G197" s="64"/>
      <c r="H197" s="63"/>
      <c r="I197" s="65"/>
    </row>
    <row r="198" spans="1:9" ht="21.75">
      <c r="A198" s="61"/>
      <c r="B198" s="62"/>
      <c r="C198" s="63"/>
      <c r="D198" s="62"/>
      <c r="E198" s="62"/>
      <c r="F198" s="62"/>
      <c r="G198" s="64"/>
      <c r="H198" s="63"/>
      <c r="I198" s="65"/>
    </row>
    <row r="199" spans="1:9" ht="21.75">
      <c r="A199" s="61"/>
      <c r="B199" s="62"/>
      <c r="C199" s="63"/>
      <c r="D199" s="62"/>
      <c r="E199" s="62"/>
      <c r="F199" s="62"/>
      <c r="G199" s="64"/>
      <c r="H199" s="63"/>
      <c r="I199" s="65"/>
    </row>
    <row r="200" spans="1:9" ht="21.75">
      <c r="A200" s="61"/>
      <c r="B200" s="62"/>
      <c r="C200" s="63"/>
      <c r="D200" s="62"/>
      <c r="E200" s="62"/>
      <c r="F200" s="62"/>
      <c r="G200" s="64"/>
      <c r="H200" s="63"/>
      <c r="I200" s="65"/>
    </row>
    <row r="201" spans="1:9" ht="21.75">
      <c r="A201" s="61"/>
      <c r="B201" s="62"/>
      <c r="C201" s="63"/>
      <c r="D201" s="62"/>
      <c r="E201" s="62"/>
      <c r="F201" s="62"/>
      <c r="G201" s="64"/>
      <c r="H201" s="63"/>
      <c r="I201" s="65"/>
    </row>
    <row r="202" spans="1:9" ht="21.75">
      <c r="A202" s="61"/>
      <c r="B202" s="62"/>
      <c r="C202" s="63"/>
      <c r="D202" s="62"/>
      <c r="E202" s="62"/>
      <c r="F202" s="62"/>
      <c r="G202" s="64"/>
      <c r="H202" s="63"/>
      <c r="I202" s="65"/>
    </row>
    <row r="203" spans="1:9" ht="21.75">
      <c r="A203" s="61"/>
      <c r="B203" s="62"/>
      <c r="C203" s="63"/>
      <c r="D203" s="62"/>
      <c r="E203" s="62"/>
      <c r="F203" s="62"/>
      <c r="G203" s="64"/>
      <c r="H203" s="63"/>
      <c r="I203" s="65"/>
    </row>
    <row r="204" spans="1:9" ht="21.75">
      <c r="A204" s="61"/>
      <c r="B204" s="62"/>
      <c r="C204" s="63"/>
      <c r="D204" s="62"/>
      <c r="E204" s="62"/>
      <c r="F204" s="62"/>
      <c r="G204" s="64"/>
      <c r="H204" s="63"/>
      <c r="I204" s="65"/>
    </row>
    <row r="205" spans="1:9" ht="21.75">
      <c r="A205" s="61"/>
      <c r="B205" s="62"/>
      <c r="C205" s="63"/>
      <c r="D205" s="62"/>
      <c r="E205" s="62"/>
      <c r="F205" s="62"/>
      <c r="G205" s="64"/>
      <c r="H205" s="63"/>
      <c r="I205" s="65"/>
    </row>
    <row r="206" spans="1:9" ht="21.75">
      <c r="A206" s="61"/>
      <c r="B206" s="62"/>
      <c r="C206" s="63"/>
      <c r="D206" s="62"/>
      <c r="E206" s="62"/>
      <c r="F206" s="62"/>
      <c r="G206" s="64"/>
      <c r="H206" s="63"/>
      <c r="I206" s="65"/>
    </row>
    <row r="207" spans="1:9" ht="21.75">
      <c r="A207" s="61"/>
      <c r="B207" s="62"/>
      <c r="C207" s="63"/>
      <c r="D207" s="62"/>
      <c r="E207" s="62"/>
      <c r="F207" s="62"/>
      <c r="G207" s="64"/>
      <c r="H207" s="63"/>
      <c r="I207" s="65"/>
    </row>
    <row r="208" spans="1:9" ht="21.75">
      <c r="A208" s="61"/>
      <c r="B208" s="62"/>
      <c r="C208" s="63"/>
      <c r="D208" s="62"/>
      <c r="E208" s="62"/>
      <c r="F208" s="62"/>
      <c r="G208" s="64"/>
      <c r="H208" s="63"/>
      <c r="I208" s="65"/>
    </row>
    <row r="209" spans="1:9" ht="21.75">
      <c r="A209" s="61"/>
      <c r="B209" s="62"/>
      <c r="C209" s="63"/>
      <c r="D209" s="62"/>
      <c r="E209" s="62"/>
      <c r="F209" s="62"/>
      <c r="G209" s="64"/>
      <c r="H209" s="63"/>
      <c r="I209" s="65"/>
    </row>
    <row r="210" spans="1:9" ht="21.75">
      <c r="A210" s="61"/>
      <c r="B210" s="62"/>
      <c r="C210" s="63"/>
      <c r="D210" s="62"/>
      <c r="E210" s="62"/>
      <c r="F210" s="62"/>
      <c r="G210" s="64"/>
      <c r="H210" s="63"/>
      <c r="I210" s="65"/>
    </row>
    <row r="211" spans="1:9" ht="21.75">
      <c r="A211" s="61"/>
      <c r="B211" s="62"/>
      <c r="C211" s="63"/>
      <c r="D211" s="62"/>
      <c r="E211" s="62"/>
      <c r="F211" s="62"/>
      <c r="G211" s="64"/>
      <c r="H211" s="63"/>
      <c r="I211" s="65"/>
    </row>
    <row r="212" spans="1:9" ht="21.75">
      <c r="A212" s="61"/>
      <c r="B212" s="62"/>
      <c r="C212" s="63"/>
      <c r="D212" s="62"/>
      <c r="E212" s="62"/>
      <c r="F212" s="62"/>
      <c r="G212" s="64"/>
      <c r="H212" s="63"/>
      <c r="I212" s="65"/>
    </row>
    <row r="213" spans="1:9" ht="21.75">
      <c r="A213" s="61"/>
      <c r="B213" s="62"/>
      <c r="C213" s="63"/>
      <c r="D213" s="62"/>
      <c r="E213" s="62"/>
      <c r="F213" s="62"/>
      <c r="G213" s="64"/>
      <c r="H213" s="63"/>
      <c r="I213" s="65"/>
    </row>
    <row r="214" spans="1:9" ht="21.75">
      <c r="A214" s="61"/>
      <c r="B214" s="62"/>
      <c r="C214" s="63"/>
      <c r="D214" s="62"/>
      <c r="E214" s="62"/>
      <c r="F214" s="62"/>
      <c r="G214" s="64"/>
      <c r="H214" s="63"/>
      <c r="I214" s="65"/>
    </row>
    <row r="215" spans="1:9" ht="21.75">
      <c r="A215" s="61"/>
      <c r="B215" s="62"/>
      <c r="C215" s="63"/>
      <c r="D215" s="62"/>
      <c r="E215" s="62"/>
      <c r="F215" s="62"/>
      <c r="G215" s="64"/>
      <c r="H215" s="63"/>
      <c r="I215" s="65"/>
    </row>
    <row r="216" spans="1:9" ht="21.75">
      <c r="A216" s="61"/>
      <c r="B216" s="62"/>
      <c r="C216" s="63"/>
      <c r="D216" s="62"/>
      <c r="E216" s="62"/>
      <c r="F216" s="62"/>
      <c r="G216" s="64"/>
      <c r="H216" s="63"/>
      <c r="I216" s="65"/>
    </row>
    <row r="217" spans="1:9" ht="21.75">
      <c r="A217" s="61"/>
      <c r="B217" s="62"/>
      <c r="C217" s="63"/>
      <c r="D217" s="62"/>
      <c r="E217" s="62"/>
      <c r="F217" s="62"/>
      <c r="G217" s="64"/>
      <c r="H217" s="63"/>
      <c r="I217" s="65"/>
    </row>
    <row r="218" spans="1:9" ht="21.75">
      <c r="A218" s="61"/>
      <c r="B218" s="62"/>
      <c r="C218" s="63"/>
      <c r="D218" s="62"/>
      <c r="E218" s="62"/>
      <c r="F218" s="62"/>
      <c r="G218" s="64"/>
      <c r="H218" s="63"/>
      <c r="I218" s="65"/>
    </row>
    <row r="219" spans="1:8" ht="21.75">
      <c r="A219" s="61"/>
      <c r="B219" s="62"/>
      <c r="C219" s="63"/>
      <c r="D219" s="62"/>
      <c r="E219" s="62"/>
      <c r="F219" s="62"/>
      <c r="G219" s="64"/>
      <c r="H219" s="63"/>
    </row>
    <row r="220" spans="1:8" ht="21.75">
      <c r="A220" s="61"/>
      <c r="B220" s="62"/>
      <c r="C220" s="63"/>
      <c r="D220" s="62"/>
      <c r="E220" s="62"/>
      <c r="F220" s="62"/>
      <c r="G220" s="64"/>
      <c r="H220" s="63"/>
    </row>
    <row r="221" spans="1:8" ht="21.75">
      <c r="A221" s="61"/>
      <c r="B221" s="62"/>
      <c r="C221" s="63"/>
      <c r="D221" s="62"/>
      <c r="E221" s="62"/>
      <c r="F221" s="62"/>
      <c r="G221" s="64"/>
      <c r="H221" s="63"/>
    </row>
    <row r="222" spans="1:8" ht="21.75">
      <c r="A222" s="61"/>
      <c r="B222" s="62"/>
      <c r="C222" s="63"/>
      <c r="D222" s="62"/>
      <c r="E222" s="62"/>
      <c r="F222" s="62"/>
      <c r="G222" s="64"/>
      <c r="H222" s="63"/>
    </row>
    <row r="223" spans="1:8" ht="21.75">
      <c r="A223" s="61"/>
      <c r="B223" s="62"/>
      <c r="C223" s="63"/>
      <c r="D223" s="62"/>
      <c r="E223" s="62"/>
      <c r="F223" s="62"/>
      <c r="G223" s="64"/>
      <c r="H223" s="63"/>
    </row>
    <row r="224" spans="1:8" ht="21.75">
      <c r="A224" s="61"/>
      <c r="B224" s="62"/>
      <c r="C224" s="63"/>
      <c r="D224" s="62"/>
      <c r="E224" s="62"/>
      <c r="F224" s="62"/>
      <c r="G224" s="64"/>
      <c r="H224" s="63"/>
    </row>
    <row r="225" spans="1:8" ht="21.75">
      <c r="A225" s="61"/>
      <c r="B225" s="62"/>
      <c r="C225" s="63"/>
      <c r="D225" s="62"/>
      <c r="E225" s="62"/>
      <c r="F225" s="62"/>
      <c r="G225" s="64"/>
      <c r="H225" s="63"/>
    </row>
    <row r="226" spans="1:8" ht="21.75">
      <c r="A226" s="61"/>
      <c r="B226" s="62"/>
      <c r="C226" s="63"/>
      <c r="D226" s="62"/>
      <c r="E226" s="62"/>
      <c r="F226" s="62"/>
      <c r="G226" s="64"/>
      <c r="H226" s="63"/>
    </row>
    <row r="227" spans="1:8" ht="21.75">
      <c r="A227" s="61"/>
      <c r="B227" s="62"/>
      <c r="C227" s="63"/>
      <c r="D227" s="62"/>
      <c r="E227" s="62"/>
      <c r="F227" s="62"/>
      <c r="G227" s="64"/>
      <c r="H227" s="63"/>
    </row>
    <row r="228" spans="1:8" ht="21.75">
      <c r="A228" s="61"/>
      <c r="B228" s="62"/>
      <c r="C228" s="63"/>
      <c r="D228" s="62"/>
      <c r="E228" s="62"/>
      <c r="F228" s="62"/>
      <c r="G228" s="64"/>
      <c r="H228" s="63"/>
    </row>
    <row r="229" spans="1:8" ht="21.75">
      <c r="A229" s="61"/>
      <c r="B229" s="62"/>
      <c r="C229" s="63"/>
      <c r="D229" s="62"/>
      <c r="E229" s="62"/>
      <c r="F229" s="62"/>
      <c r="G229" s="64"/>
      <c r="H229" s="63"/>
    </row>
    <row r="230" spans="1:8" ht="21.75">
      <c r="A230" s="61"/>
      <c r="B230" s="62"/>
      <c r="C230" s="63"/>
      <c r="D230" s="62"/>
      <c r="E230" s="62"/>
      <c r="F230" s="62"/>
      <c r="G230" s="64"/>
      <c r="H230" s="63"/>
    </row>
    <row r="231" spans="1:8" ht="21.75">
      <c r="A231" s="61"/>
      <c r="B231" s="62"/>
      <c r="C231" s="63"/>
      <c r="D231" s="62"/>
      <c r="E231" s="62"/>
      <c r="F231" s="62"/>
      <c r="G231" s="64"/>
      <c r="H231" s="63"/>
    </row>
    <row r="232" spans="1:8" ht="21.75">
      <c r="A232" s="61"/>
      <c r="B232" s="62"/>
      <c r="C232" s="63"/>
      <c r="D232" s="62"/>
      <c r="E232" s="62"/>
      <c r="F232" s="62"/>
      <c r="G232" s="64"/>
      <c r="H232" s="63"/>
    </row>
    <row r="233" spans="1:8" ht="21.75">
      <c r="A233" s="61"/>
      <c r="B233" s="62"/>
      <c r="C233" s="63"/>
      <c r="D233" s="62"/>
      <c r="E233" s="62"/>
      <c r="F233" s="62"/>
      <c r="G233" s="64"/>
      <c r="H233" s="63"/>
    </row>
    <row r="234" spans="1:8" ht="21.75">
      <c r="A234" s="61"/>
      <c r="B234" s="62"/>
      <c r="C234" s="63"/>
      <c r="D234" s="62"/>
      <c r="E234" s="62"/>
      <c r="F234" s="62"/>
      <c r="G234" s="64"/>
      <c r="H234" s="63"/>
    </row>
    <row r="235" spans="1:8" ht="21.75">
      <c r="A235" s="61"/>
      <c r="B235" s="62"/>
      <c r="C235" s="63"/>
      <c r="D235" s="62"/>
      <c r="E235" s="62"/>
      <c r="F235" s="62"/>
      <c r="G235" s="64"/>
      <c r="H235" s="63"/>
    </row>
    <row r="236" spans="1:8" ht="21.75">
      <c r="A236" s="61"/>
      <c r="B236" s="62"/>
      <c r="C236" s="63"/>
      <c r="D236" s="62"/>
      <c r="E236" s="62"/>
      <c r="F236" s="62"/>
      <c r="G236" s="64"/>
      <c r="H236" s="63"/>
    </row>
    <row r="237" spans="1:8" ht="21.75">
      <c r="A237" s="61"/>
      <c r="B237" s="62"/>
      <c r="C237" s="63"/>
      <c r="D237" s="62"/>
      <c r="E237" s="62"/>
      <c r="F237" s="62"/>
      <c r="G237" s="64"/>
      <c r="H237" s="63"/>
    </row>
    <row r="238" spans="1:8" ht="21.75">
      <c r="A238" s="61"/>
      <c r="B238" s="62"/>
      <c r="C238" s="63"/>
      <c r="D238" s="62"/>
      <c r="E238" s="62"/>
      <c r="F238" s="62"/>
      <c r="G238" s="64"/>
      <c r="H238" s="63"/>
    </row>
    <row r="239" spans="1:8" ht="21.75">
      <c r="A239" s="61"/>
      <c r="B239" s="62"/>
      <c r="C239" s="63"/>
      <c r="D239" s="62"/>
      <c r="E239" s="62"/>
      <c r="F239" s="62"/>
      <c r="G239" s="64"/>
      <c r="H239" s="63"/>
    </row>
    <row r="240" spans="1:8" ht="21.75">
      <c r="A240" s="61"/>
      <c r="B240" s="62"/>
      <c r="C240" s="63"/>
      <c r="D240" s="62"/>
      <c r="E240" s="62"/>
      <c r="F240" s="62"/>
      <c r="G240" s="64"/>
      <c r="H240" s="63"/>
    </row>
    <row r="241" spans="1:8" ht="21.75">
      <c r="A241" s="61"/>
      <c r="B241" s="62"/>
      <c r="C241" s="63"/>
      <c r="D241" s="62"/>
      <c r="E241" s="62"/>
      <c r="F241" s="62"/>
      <c r="G241" s="64"/>
      <c r="H241" s="63"/>
    </row>
    <row r="242" spans="1:8" ht="21.75">
      <c r="A242" s="61"/>
      <c r="B242" s="62"/>
      <c r="C242" s="63"/>
      <c r="D242" s="62"/>
      <c r="E242" s="62"/>
      <c r="F242" s="62"/>
      <c r="G242" s="64"/>
      <c r="H242" s="63"/>
    </row>
    <row r="243" spans="1:8" ht="21.75">
      <c r="A243" s="61"/>
      <c r="B243" s="62"/>
      <c r="C243" s="63"/>
      <c r="D243" s="62"/>
      <c r="E243" s="62"/>
      <c r="F243" s="62"/>
      <c r="G243" s="64"/>
      <c r="H243" s="63"/>
    </row>
    <row r="244" spans="1:8" ht="21.75">
      <c r="A244" s="61"/>
      <c r="B244" s="62"/>
      <c r="C244" s="63"/>
      <c r="D244" s="62"/>
      <c r="E244" s="62"/>
      <c r="F244" s="62"/>
      <c r="G244" s="64"/>
      <c r="H244" s="63"/>
    </row>
    <row r="245" spans="1:8" ht="21.75">
      <c r="A245" s="61"/>
      <c r="B245" s="62"/>
      <c r="C245" s="63"/>
      <c r="D245" s="62"/>
      <c r="E245" s="62"/>
      <c r="F245" s="62"/>
      <c r="G245" s="64"/>
      <c r="H245" s="63"/>
    </row>
    <row r="246" spans="1:8" ht="21.75">
      <c r="A246" s="61"/>
      <c r="B246" s="62"/>
      <c r="C246" s="63"/>
      <c r="D246" s="62"/>
      <c r="E246" s="62"/>
      <c r="F246" s="62"/>
      <c r="G246" s="64"/>
      <c r="H246" s="63"/>
    </row>
    <row r="247" spans="1:8" ht="21.75">
      <c r="A247" s="61"/>
      <c r="B247" s="62"/>
      <c r="C247" s="63"/>
      <c r="D247" s="62"/>
      <c r="E247" s="62"/>
      <c r="F247" s="62"/>
      <c r="G247" s="64"/>
      <c r="H247" s="63"/>
    </row>
    <row r="248" spans="1:8" ht="21.75">
      <c r="A248" s="61"/>
      <c r="B248" s="62"/>
      <c r="C248" s="63"/>
      <c r="D248" s="62"/>
      <c r="E248" s="62"/>
      <c r="F248" s="62"/>
      <c r="G248" s="64"/>
      <c r="H248" s="63"/>
    </row>
    <row r="249" spans="1:8" ht="21.75">
      <c r="A249" s="61"/>
      <c r="B249" s="62"/>
      <c r="C249" s="63"/>
      <c r="D249" s="62"/>
      <c r="E249" s="62"/>
      <c r="F249" s="62"/>
      <c r="G249" s="64"/>
      <c r="H249" s="63"/>
    </row>
    <row r="250" spans="1:8" ht="21.75">
      <c r="A250" s="61"/>
      <c r="B250" s="62"/>
      <c r="C250" s="63"/>
      <c r="D250" s="62"/>
      <c r="E250" s="62"/>
      <c r="F250" s="62"/>
      <c r="G250" s="64"/>
      <c r="H250" s="63"/>
    </row>
    <row r="251" spans="1:8" ht="21.75">
      <c r="A251" s="61"/>
      <c r="B251" s="62"/>
      <c r="C251" s="63"/>
      <c r="D251" s="62"/>
      <c r="E251" s="62"/>
      <c r="F251" s="62"/>
      <c r="G251" s="64"/>
      <c r="H251" s="63"/>
    </row>
    <row r="252" spans="1:8" ht="21.75">
      <c r="A252" s="61"/>
      <c r="B252" s="62"/>
      <c r="C252" s="63"/>
      <c r="D252" s="62"/>
      <c r="E252" s="62"/>
      <c r="F252" s="62"/>
      <c r="G252" s="64"/>
      <c r="H252" s="63"/>
    </row>
    <row r="253" spans="1:8" ht="21.75">
      <c r="A253" s="61"/>
      <c r="B253" s="62"/>
      <c r="C253" s="63"/>
      <c r="D253" s="62"/>
      <c r="E253" s="62"/>
      <c r="F253" s="62"/>
      <c r="G253" s="64"/>
      <c r="H253" s="63"/>
    </row>
    <row r="254" spans="1:8" ht="21.75">
      <c r="A254" s="61"/>
      <c r="B254" s="62"/>
      <c r="C254" s="63"/>
      <c r="D254" s="62"/>
      <c r="E254" s="62"/>
      <c r="F254" s="62"/>
      <c r="G254" s="64"/>
      <c r="H254" s="63"/>
    </row>
    <row r="255" spans="1:8" ht="21.75">
      <c r="A255" s="61"/>
      <c r="B255" s="62"/>
      <c r="C255" s="63"/>
      <c r="D255" s="62"/>
      <c r="E255" s="62"/>
      <c r="F255" s="62"/>
      <c r="G255" s="64"/>
      <c r="H255" s="63"/>
    </row>
    <row r="256" spans="1:8" ht="21.75">
      <c r="A256" s="61"/>
      <c r="B256" s="62"/>
      <c r="C256" s="63"/>
      <c r="D256" s="62"/>
      <c r="E256" s="62"/>
      <c r="F256" s="62"/>
      <c r="G256" s="64"/>
      <c r="H256" s="63"/>
    </row>
    <row r="257" spans="1:8" ht="21.75">
      <c r="A257" s="61"/>
      <c r="B257" s="62"/>
      <c r="C257" s="63"/>
      <c r="D257" s="62"/>
      <c r="E257" s="62"/>
      <c r="F257" s="62"/>
      <c r="G257" s="64"/>
      <c r="H257" s="63"/>
    </row>
    <row r="258" spans="1:8" ht="21.75">
      <c r="A258" s="61"/>
      <c r="B258" s="62"/>
      <c r="C258" s="63"/>
      <c r="D258" s="62"/>
      <c r="E258" s="62"/>
      <c r="F258" s="62"/>
      <c r="G258" s="64"/>
      <c r="H258" s="63"/>
    </row>
    <row r="259" spans="1:8" ht="21.75">
      <c r="A259" s="61"/>
      <c r="B259" s="62"/>
      <c r="C259" s="63"/>
      <c r="D259" s="62"/>
      <c r="E259" s="62"/>
      <c r="F259" s="62"/>
      <c r="G259" s="64"/>
      <c r="H259" s="63"/>
    </row>
    <row r="260" spans="1:8" ht="21.75">
      <c r="A260" s="61"/>
      <c r="B260" s="62"/>
      <c r="C260" s="63"/>
      <c r="D260" s="62"/>
      <c r="E260" s="62"/>
      <c r="F260" s="62"/>
      <c r="G260" s="64"/>
      <c r="H260" s="63"/>
    </row>
    <row r="261" spans="1:8" ht="21.75">
      <c r="A261" s="61"/>
      <c r="B261" s="62"/>
      <c r="C261" s="63"/>
      <c r="D261" s="62"/>
      <c r="E261" s="62"/>
      <c r="F261" s="62"/>
      <c r="G261" s="64"/>
      <c r="H261" s="63"/>
    </row>
    <row r="262" spans="1:8" ht="21.75">
      <c r="A262" s="61"/>
      <c r="B262" s="62"/>
      <c r="C262" s="63"/>
      <c r="D262" s="62"/>
      <c r="E262" s="62"/>
      <c r="F262" s="62"/>
      <c r="G262" s="64"/>
      <c r="H262" s="63"/>
    </row>
    <row r="263" spans="1:8" ht="21.75">
      <c r="A263" s="61"/>
      <c r="B263" s="62"/>
      <c r="C263" s="63"/>
      <c r="D263" s="62"/>
      <c r="E263" s="62"/>
      <c r="F263" s="62"/>
      <c r="G263" s="64"/>
      <c r="H263" s="63"/>
    </row>
    <row r="264" spans="1:8" ht="21.75">
      <c r="A264" s="61"/>
      <c r="B264" s="62"/>
      <c r="C264" s="63"/>
      <c r="D264" s="62"/>
      <c r="E264" s="62"/>
      <c r="F264" s="62"/>
      <c r="G264" s="64"/>
      <c r="H264" s="63"/>
    </row>
    <row r="265" spans="1:8" ht="21.75">
      <c r="A265" s="61"/>
      <c r="B265" s="62"/>
      <c r="C265" s="63"/>
      <c r="D265" s="62"/>
      <c r="E265" s="62"/>
      <c r="F265" s="62"/>
      <c r="G265" s="64"/>
      <c r="H265" s="63"/>
    </row>
    <row r="266" spans="1:8" ht="21.75">
      <c r="A266" s="61"/>
      <c r="B266" s="62"/>
      <c r="C266" s="63"/>
      <c r="D266" s="62"/>
      <c r="E266" s="62"/>
      <c r="F266" s="62"/>
      <c r="G266" s="64"/>
      <c r="H266" s="63"/>
    </row>
    <row r="267" spans="1:8" ht="21.75">
      <c r="A267" s="61"/>
      <c r="B267" s="62"/>
      <c r="C267" s="63"/>
      <c r="D267" s="62"/>
      <c r="E267" s="62"/>
      <c r="F267" s="62"/>
      <c r="G267" s="64"/>
      <c r="H267" s="63"/>
    </row>
    <row r="268" spans="1:8" ht="21.75">
      <c r="A268" s="61"/>
      <c r="B268" s="62"/>
      <c r="C268" s="63"/>
      <c r="D268" s="62"/>
      <c r="E268" s="62"/>
      <c r="F268" s="62"/>
      <c r="G268" s="64"/>
      <c r="H268" s="63"/>
    </row>
    <row r="269" spans="1:8" ht="21.75">
      <c r="A269" s="61"/>
      <c r="B269" s="62"/>
      <c r="C269" s="63"/>
      <c r="D269" s="62"/>
      <c r="E269" s="62"/>
      <c r="F269" s="62"/>
      <c r="G269" s="64"/>
      <c r="H269" s="63"/>
    </row>
    <row r="270" spans="1:8" ht="21.75">
      <c r="A270" s="61"/>
      <c r="B270" s="62"/>
      <c r="C270" s="63"/>
      <c r="D270" s="62"/>
      <c r="E270" s="62"/>
      <c r="F270" s="62"/>
      <c r="G270" s="64"/>
      <c r="H270" s="63"/>
    </row>
    <row r="271" spans="1:8" ht="21.75">
      <c r="A271" s="61"/>
      <c r="B271" s="62"/>
      <c r="C271" s="63"/>
      <c r="D271" s="62"/>
      <c r="E271" s="62"/>
      <c r="F271" s="62"/>
      <c r="G271" s="64"/>
      <c r="H271" s="63"/>
    </row>
    <row r="272" spans="1:8" ht="21.75">
      <c r="A272" s="61"/>
      <c r="B272" s="62"/>
      <c r="C272" s="63"/>
      <c r="D272" s="62"/>
      <c r="E272" s="62"/>
      <c r="F272" s="62"/>
      <c r="G272" s="64"/>
      <c r="H272" s="63"/>
    </row>
    <row r="273" spans="1:8" ht="21.75">
      <c r="A273" s="61"/>
      <c r="B273" s="62"/>
      <c r="C273" s="63"/>
      <c r="D273" s="62"/>
      <c r="E273" s="62"/>
      <c r="F273" s="62"/>
      <c r="G273" s="64"/>
      <c r="H273" s="63"/>
    </row>
    <row r="274" spans="1:8" ht="21.75">
      <c r="A274" s="61"/>
      <c r="B274" s="62"/>
      <c r="C274" s="63"/>
      <c r="D274" s="62"/>
      <c r="E274" s="62"/>
      <c r="F274" s="62"/>
      <c r="G274" s="64"/>
      <c r="H274" s="63"/>
    </row>
    <row r="275" spans="1:8" ht="21.75">
      <c r="A275" s="61"/>
      <c r="B275" s="62"/>
      <c r="C275" s="63"/>
      <c r="D275" s="62"/>
      <c r="E275" s="62"/>
      <c r="F275" s="62"/>
      <c r="G275" s="64"/>
      <c r="H275" s="63"/>
    </row>
    <row r="276" spans="1:8" ht="21.75">
      <c r="A276" s="61"/>
      <c r="B276" s="62"/>
      <c r="C276" s="63"/>
      <c r="D276" s="62"/>
      <c r="E276" s="62"/>
      <c r="F276" s="62"/>
      <c r="G276" s="64"/>
      <c r="H276" s="63"/>
    </row>
    <row r="277" spans="1:8" ht="21.75">
      <c r="A277" s="61"/>
      <c r="B277" s="62"/>
      <c r="C277" s="63"/>
      <c r="D277" s="62"/>
      <c r="E277" s="62"/>
      <c r="F277" s="62"/>
      <c r="G277" s="64"/>
      <c r="H277" s="63"/>
    </row>
    <row r="278" spans="1:8" ht="21.75">
      <c r="A278" s="61"/>
      <c r="B278" s="62"/>
      <c r="C278" s="63"/>
      <c r="D278" s="62"/>
      <c r="E278" s="62"/>
      <c r="F278" s="62"/>
      <c r="G278" s="64"/>
      <c r="H278" s="63"/>
    </row>
    <row r="279" spans="1:8" ht="21.75">
      <c r="A279" s="61"/>
      <c r="B279" s="62"/>
      <c r="C279" s="63"/>
      <c r="D279" s="62"/>
      <c r="E279" s="62"/>
      <c r="F279" s="62"/>
      <c r="G279" s="64"/>
      <c r="H279" s="63"/>
    </row>
    <row r="280" spans="1:8" ht="21.75">
      <c r="A280" s="61"/>
      <c r="B280" s="62"/>
      <c r="C280" s="63"/>
      <c r="D280" s="62"/>
      <c r="E280" s="62"/>
      <c r="F280" s="62"/>
      <c r="G280" s="64"/>
      <c r="H280" s="63"/>
    </row>
    <row r="281" spans="1:8" ht="21.75">
      <c r="A281" s="61"/>
      <c r="B281" s="62"/>
      <c r="C281" s="63"/>
      <c r="D281" s="62"/>
      <c r="E281" s="62"/>
      <c r="F281" s="62"/>
      <c r="G281" s="64"/>
      <c r="H281" s="63"/>
    </row>
    <row r="282" spans="1:8" ht="21.75">
      <c r="A282" s="61"/>
      <c r="B282" s="62"/>
      <c r="C282" s="63"/>
      <c r="D282" s="62"/>
      <c r="E282" s="62"/>
      <c r="F282" s="62"/>
      <c r="G282" s="64"/>
      <c r="H282" s="63"/>
    </row>
    <row r="283" spans="1:8" ht="21.75">
      <c r="A283" s="61"/>
      <c r="B283" s="62"/>
      <c r="C283" s="63"/>
      <c r="D283" s="62"/>
      <c r="E283" s="62"/>
      <c r="F283" s="62"/>
      <c r="G283" s="64"/>
      <c r="H283" s="63"/>
    </row>
    <row r="284" spans="1:8" ht="21.75">
      <c r="A284" s="61"/>
      <c r="B284" s="62"/>
      <c r="C284" s="63"/>
      <c r="D284" s="62"/>
      <c r="E284" s="62"/>
      <c r="F284" s="62"/>
      <c r="G284" s="64"/>
      <c r="H284" s="63"/>
    </row>
    <row r="285" spans="1:8" ht="21.75">
      <c r="A285" s="61"/>
      <c r="B285" s="62"/>
      <c r="C285" s="63"/>
      <c r="D285" s="62"/>
      <c r="E285" s="62"/>
      <c r="F285" s="62"/>
      <c r="G285" s="64"/>
      <c r="H285" s="63"/>
    </row>
    <row r="286" spans="1:8" ht="21.75">
      <c r="A286" s="61"/>
      <c r="B286" s="62"/>
      <c r="C286" s="63"/>
      <c r="D286" s="62"/>
      <c r="E286" s="62"/>
      <c r="F286" s="62"/>
      <c r="G286" s="64"/>
      <c r="H286" s="63"/>
    </row>
    <row r="287" spans="1:8" ht="21.75">
      <c r="A287" s="61"/>
      <c r="B287" s="62"/>
      <c r="C287" s="63"/>
      <c r="D287" s="62"/>
      <c r="E287" s="62"/>
      <c r="F287" s="62"/>
      <c r="G287" s="64"/>
      <c r="H287" s="63"/>
    </row>
    <row r="288" spans="1:8" ht="21.75">
      <c r="A288" s="61"/>
      <c r="B288" s="62"/>
      <c r="C288" s="63"/>
      <c r="D288" s="62"/>
      <c r="E288" s="62"/>
      <c r="F288" s="62"/>
      <c r="G288" s="64"/>
      <c r="H288" s="63"/>
    </row>
    <row r="289" spans="1:8" ht="21.75">
      <c r="A289" s="61"/>
      <c r="B289" s="62"/>
      <c r="C289" s="63"/>
      <c r="D289" s="62"/>
      <c r="E289" s="62"/>
      <c r="F289" s="62"/>
      <c r="G289" s="64"/>
      <c r="H289" s="63"/>
    </row>
    <row r="290" spans="1:8" ht="21.75">
      <c r="A290" s="61"/>
      <c r="B290" s="62"/>
      <c r="C290" s="63"/>
      <c r="D290" s="62"/>
      <c r="E290" s="62"/>
      <c r="F290" s="62"/>
      <c r="G290" s="64"/>
      <c r="H290" s="63"/>
    </row>
    <row r="291" spans="1:8" ht="21.75">
      <c r="A291" s="61"/>
      <c r="B291" s="62"/>
      <c r="C291" s="63"/>
      <c r="D291" s="62"/>
      <c r="E291" s="62"/>
      <c r="F291" s="62"/>
      <c r="G291" s="64"/>
      <c r="H291" s="63"/>
    </row>
    <row r="292" spans="1:8" ht="21.75">
      <c r="A292" s="61"/>
      <c r="B292" s="62"/>
      <c r="C292" s="63"/>
      <c r="D292" s="62"/>
      <c r="E292" s="62"/>
      <c r="F292" s="62"/>
      <c r="G292" s="64"/>
      <c r="H292" s="63"/>
    </row>
    <row r="293" spans="1:8" ht="21.75">
      <c r="A293" s="61"/>
      <c r="B293" s="62"/>
      <c r="C293" s="63"/>
      <c r="D293" s="62"/>
      <c r="E293" s="62"/>
      <c r="F293" s="62"/>
      <c r="G293" s="64"/>
      <c r="H293" s="63"/>
    </row>
    <row r="294" spans="1:8" ht="21.75">
      <c r="A294" s="61"/>
      <c r="B294" s="62"/>
      <c r="C294" s="63"/>
      <c r="D294" s="62"/>
      <c r="E294" s="62"/>
      <c r="F294" s="62"/>
      <c r="G294" s="64"/>
      <c r="H294" s="63"/>
    </row>
    <row r="295" spans="1:8" ht="21.75">
      <c r="A295" s="61"/>
      <c r="B295" s="62"/>
      <c r="C295" s="63"/>
      <c r="D295" s="62"/>
      <c r="E295" s="62"/>
      <c r="F295" s="62"/>
      <c r="G295" s="64"/>
      <c r="H295" s="63"/>
    </row>
    <row r="296" spans="1:8" ht="21.75">
      <c r="A296" s="61"/>
      <c r="B296" s="62"/>
      <c r="C296" s="63"/>
      <c r="D296" s="62"/>
      <c r="E296" s="62"/>
      <c r="F296" s="62"/>
      <c r="G296" s="64"/>
      <c r="H296" s="63"/>
    </row>
    <row r="297" spans="1:8" ht="21.75">
      <c r="A297" s="61"/>
      <c r="B297" s="62"/>
      <c r="C297" s="63"/>
      <c r="D297" s="62"/>
      <c r="E297" s="62"/>
      <c r="F297" s="62"/>
      <c r="G297" s="64"/>
      <c r="H297" s="63"/>
    </row>
    <row r="298" spans="1:8" ht="21.75">
      <c r="A298" s="61"/>
      <c r="B298" s="62"/>
      <c r="C298" s="63"/>
      <c r="D298" s="62"/>
      <c r="E298" s="62"/>
      <c r="F298" s="62"/>
      <c r="G298" s="64"/>
      <c r="H298" s="63"/>
    </row>
    <row r="299" spans="1:8" ht="21.75">
      <c r="A299" s="61"/>
      <c r="B299" s="62"/>
      <c r="C299" s="63"/>
      <c r="D299" s="62"/>
      <c r="E299" s="62"/>
      <c r="F299" s="62"/>
      <c r="G299" s="64"/>
      <c r="H299" s="63"/>
    </row>
    <row r="300" spans="1:8" ht="21.75">
      <c r="A300" s="61"/>
      <c r="B300" s="62"/>
      <c r="C300" s="63"/>
      <c r="D300" s="62"/>
      <c r="E300" s="62"/>
      <c r="F300" s="62"/>
      <c r="G300" s="64"/>
      <c r="H300" s="63"/>
    </row>
    <row r="301" spans="1:8" ht="21.75">
      <c r="A301" s="61"/>
      <c r="B301" s="62"/>
      <c r="C301" s="63"/>
      <c r="D301" s="62"/>
      <c r="E301" s="62"/>
      <c r="F301" s="62"/>
      <c r="G301" s="64"/>
      <c r="H301" s="63"/>
    </row>
    <row r="302" spans="1:8" ht="21.75">
      <c r="A302" s="61"/>
      <c r="B302" s="62"/>
      <c r="C302" s="63"/>
      <c r="D302" s="62"/>
      <c r="E302" s="62"/>
      <c r="F302" s="62"/>
      <c r="G302" s="64"/>
      <c r="H302" s="63"/>
    </row>
    <row r="303" spans="1:8" ht="21.75">
      <c r="A303" s="61"/>
      <c r="B303" s="62"/>
      <c r="C303" s="63"/>
      <c r="D303" s="62"/>
      <c r="E303" s="62"/>
      <c r="F303" s="62"/>
      <c r="G303" s="64"/>
      <c r="H303" s="63"/>
    </row>
    <row r="304" spans="1:8" ht="21.75">
      <c r="A304" s="61"/>
      <c r="B304" s="62"/>
      <c r="C304" s="63"/>
      <c r="D304" s="62"/>
      <c r="E304" s="62"/>
      <c r="F304" s="62"/>
      <c r="G304" s="64"/>
      <c r="H304" s="63"/>
    </row>
    <row r="305" spans="1:8" ht="21.75">
      <c r="A305" s="61"/>
      <c r="B305" s="62"/>
      <c r="C305" s="63"/>
      <c r="D305" s="62"/>
      <c r="E305" s="62"/>
      <c r="F305" s="62"/>
      <c r="G305" s="64"/>
      <c r="H305" s="63"/>
    </row>
    <row r="306" spans="1:8" ht="21.75">
      <c r="A306" s="61"/>
      <c r="B306" s="62"/>
      <c r="C306" s="63"/>
      <c r="D306" s="62"/>
      <c r="E306" s="62"/>
      <c r="F306" s="62"/>
      <c r="G306" s="64"/>
      <c r="H306" s="63"/>
    </row>
    <row r="307" spans="1:8" ht="21.75">
      <c r="A307" s="61"/>
      <c r="B307" s="62"/>
      <c r="C307" s="63"/>
      <c r="D307" s="62"/>
      <c r="E307" s="62"/>
      <c r="F307" s="62"/>
      <c r="G307" s="64"/>
      <c r="H307" s="63"/>
    </row>
    <row r="308" spans="1:8" ht="21.75">
      <c r="A308" s="61"/>
      <c r="B308" s="62"/>
      <c r="C308" s="63"/>
      <c r="D308" s="62"/>
      <c r="E308" s="62"/>
      <c r="F308" s="62"/>
      <c r="G308" s="64"/>
      <c r="H308" s="63"/>
    </row>
    <row r="309" spans="1:8" ht="21.75">
      <c r="A309" s="61"/>
      <c r="B309" s="62"/>
      <c r="C309" s="63"/>
      <c r="D309" s="62"/>
      <c r="E309" s="62"/>
      <c r="F309" s="62"/>
      <c r="G309" s="64"/>
      <c r="H309" s="63"/>
    </row>
    <row r="310" spans="1:8" ht="21.75">
      <c r="A310" s="61"/>
      <c r="B310" s="62"/>
      <c r="C310" s="63"/>
      <c r="D310" s="62"/>
      <c r="E310" s="62"/>
      <c r="F310" s="62"/>
      <c r="G310" s="64"/>
      <c r="H310" s="63"/>
    </row>
    <row r="311" spans="1:8" ht="21.75">
      <c r="A311" s="61"/>
      <c r="B311" s="62"/>
      <c r="C311" s="63"/>
      <c r="D311" s="62"/>
      <c r="E311" s="62"/>
      <c r="F311" s="62"/>
      <c r="G311" s="64"/>
      <c r="H311" s="63"/>
    </row>
    <row r="312" spans="1:8" ht="21.75">
      <c r="A312" s="61"/>
      <c r="B312" s="62"/>
      <c r="C312" s="63"/>
      <c r="D312" s="62"/>
      <c r="E312" s="62"/>
      <c r="F312" s="62"/>
      <c r="G312" s="64"/>
      <c r="H312" s="63"/>
    </row>
    <row r="313" spans="1:8" ht="21.75">
      <c r="A313" s="61"/>
      <c r="B313" s="62"/>
      <c r="C313" s="63"/>
      <c r="D313" s="62"/>
      <c r="E313" s="62"/>
      <c r="F313" s="62"/>
      <c r="G313" s="64"/>
      <c r="H313" s="63"/>
    </row>
    <row r="314" spans="1:8" ht="21.75">
      <c r="A314" s="61"/>
      <c r="B314" s="62"/>
      <c r="C314" s="63"/>
      <c r="D314" s="62"/>
      <c r="E314" s="62"/>
      <c r="F314" s="62"/>
      <c r="G314" s="64"/>
      <c r="H314" s="63"/>
    </row>
    <row r="315" spans="1:8" ht="21.75">
      <c r="A315" s="61"/>
      <c r="B315" s="62"/>
      <c r="C315" s="63"/>
      <c r="D315" s="62"/>
      <c r="E315" s="62"/>
      <c r="F315" s="62"/>
      <c r="G315" s="64"/>
      <c r="H315" s="63"/>
    </row>
    <row r="316" spans="1:8" ht="21.75">
      <c r="A316" s="61"/>
      <c r="B316" s="62"/>
      <c r="C316" s="63"/>
      <c r="D316" s="62"/>
      <c r="E316" s="62"/>
      <c r="F316" s="62"/>
      <c r="G316" s="64"/>
      <c r="H316" s="63"/>
    </row>
    <row r="317" spans="1:8" ht="21.75">
      <c r="A317" s="61"/>
      <c r="B317" s="62"/>
      <c r="C317" s="63"/>
      <c r="D317" s="62"/>
      <c r="E317" s="62"/>
      <c r="F317" s="62"/>
      <c r="G317" s="64"/>
      <c r="H317" s="63"/>
    </row>
    <row r="318" spans="1:8" ht="21.75">
      <c r="A318" s="61"/>
      <c r="B318" s="62"/>
      <c r="C318" s="63"/>
      <c r="D318" s="62"/>
      <c r="E318" s="62"/>
      <c r="F318" s="62"/>
      <c r="G318" s="64"/>
      <c r="H318" s="63"/>
    </row>
    <row r="319" spans="1:8" ht="21.75">
      <c r="A319" s="61"/>
      <c r="B319" s="62"/>
      <c r="C319" s="63"/>
      <c r="D319" s="62"/>
      <c r="E319" s="62"/>
      <c r="F319" s="62"/>
      <c r="G319" s="64"/>
      <c r="H319" s="63"/>
    </row>
    <row r="320" spans="1:8" ht="21.75">
      <c r="A320" s="61"/>
      <c r="B320" s="62"/>
      <c r="C320" s="63"/>
      <c r="D320" s="62"/>
      <c r="E320" s="62"/>
      <c r="F320" s="62"/>
      <c r="G320" s="64"/>
      <c r="H320" s="63"/>
    </row>
    <row r="321" spans="1:8" ht="21.75">
      <c r="A321" s="61"/>
      <c r="B321" s="62"/>
      <c r="C321" s="63"/>
      <c r="D321" s="62"/>
      <c r="E321" s="62"/>
      <c r="F321" s="62"/>
      <c r="G321" s="64"/>
      <c r="H321" s="63"/>
    </row>
    <row r="322" spans="1:8" ht="21.75">
      <c r="A322" s="61"/>
      <c r="B322" s="62"/>
      <c r="C322" s="63"/>
      <c r="D322" s="62"/>
      <c r="E322" s="62"/>
      <c r="F322" s="62"/>
      <c r="G322" s="64"/>
      <c r="H322" s="63"/>
    </row>
    <row r="323" spans="1:8" ht="21.75">
      <c r="A323" s="61"/>
      <c r="B323" s="62"/>
      <c r="C323" s="63"/>
      <c r="D323" s="62"/>
      <c r="E323" s="62"/>
      <c r="F323" s="62"/>
      <c r="G323" s="64"/>
      <c r="H323" s="63"/>
    </row>
    <row r="324" spans="1:8" ht="21.75">
      <c r="A324" s="61"/>
      <c r="B324" s="62"/>
      <c r="C324" s="63"/>
      <c r="D324" s="62"/>
      <c r="E324" s="62"/>
      <c r="F324" s="62"/>
      <c r="G324" s="64"/>
      <c r="H324" s="63"/>
    </row>
    <row r="325" spans="1:8" ht="21.75">
      <c r="A325" s="61"/>
      <c r="B325" s="62"/>
      <c r="C325" s="63"/>
      <c r="D325" s="62"/>
      <c r="E325" s="62"/>
      <c r="F325" s="62"/>
      <c r="G325" s="64"/>
      <c r="H325" s="63"/>
    </row>
    <row r="326" spans="1:8" ht="21.75">
      <c r="A326" s="61"/>
      <c r="B326" s="62"/>
      <c r="C326" s="63"/>
      <c r="D326" s="62"/>
      <c r="E326" s="62"/>
      <c r="F326" s="62"/>
      <c r="G326" s="64"/>
      <c r="H326" s="63"/>
    </row>
    <row r="327" spans="1:8" ht="21.75">
      <c r="A327" s="61"/>
      <c r="B327" s="62"/>
      <c r="C327" s="63"/>
      <c r="D327" s="62"/>
      <c r="E327" s="62"/>
      <c r="F327" s="62"/>
      <c r="G327" s="64"/>
      <c r="H327" s="63"/>
    </row>
    <row r="328" spans="1:8" ht="21.75">
      <c r="A328" s="61"/>
      <c r="C328" s="63"/>
      <c r="G328" s="64"/>
      <c r="H328" s="63"/>
    </row>
    <row r="329" spans="1:8" ht="21.75">
      <c r="A329" s="61"/>
      <c r="C329" s="63"/>
      <c r="G329" s="64"/>
      <c r="H329" s="63"/>
    </row>
    <row r="330" spans="1:8" ht="21.75">
      <c r="A330" s="61"/>
      <c r="C330" s="63"/>
      <c r="G330" s="64"/>
      <c r="H330" s="63"/>
    </row>
    <row r="331" spans="1:8" ht="21.75">
      <c r="A331" s="61"/>
      <c r="C331" s="63"/>
      <c r="G331" s="64"/>
      <c r="H331" s="63"/>
    </row>
    <row r="332" spans="1:8" ht="21.75">
      <c r="A332" s="61"/>
      <c r="C332" s="63"/>
      <c r="G332" s="64"/>
      <c r="H332" s="63"/>
    </row>
    <row r="333" spans="1:8" ht="21.75">
      <c r="A333" s="61"/>
      <c r="C333" s="63"/>
      <c r="G333" s="64"/>
      <c r="H333" s="63"/>
    </row>
    <row r="334" spans="1:8" ht="21.75">
      <c r="A334" s="61"/>
      <c r="C334" s="63"/>
      <c r="G334" s="64"/>
      <c r="H334" s="63"/>
    </row>
    <row r="335" spans="1:8" ht="21.75">
      <c r="A335" s="61"/>
      <c r="C335" s="63"/>
      <c r="G335" s="64"/>
      <c r="H335" s="63"/>
    </row>
    <row r="336" spans="1:8" ht="21.75">
      <c r="A336" s="61"/>
      <c r="C336" s="63"/>
      <c r="G336" s="64"/>
      <c r="H336" s="63"/>
    </row>
    <row r="337" spans="1:8" ht="21.75">
      <c r="A337" s="61"/>
      <c r="C337" s="63"/>
      <c r="G337" s="64"/>
      <c r="H337" s="63"/>
    </row>
    <row r="338" spans="1:8" ht="21.75">
      <c r="A338" s="61"/>
      <c r="C338" s="63"/>
      <c r="G338" s="64"/>
      <c r="H338" s="63"/>
    </row>
    <row r="339" spans="1:8" ht="21.75">
      <c r="A339" s="61"/>
      <c r="C339" s="63"/>
      <c r="G339" s="64"/>
      <c r="H339" s="63"/>
    </row>
    <row r="340" spans="1:8" ht="21.75">
      <c r="A340" s="61"/>
      <c r="C340" s="63"/>
      <c r="G340" s="64"/>
      <c r="H340" s="63"/>
    </row>
    <row r="341" spans="1:8" ht="21.75">
      <c r="A341" s="61"/>
      <c r="C341" s="63"/>
      <c r="G341" s="64"/>
      <c r="H341" s="63"/>
    </row>
    <row r="342" spans="1:8" ht="21.75">
      <c r="A342" s="61"/>
      <c r="C342" s="63"/>
      <c r="G342" s="64"/>
      <c r="H342" s="63"/>
    </row>
    <row r="343" spans="1:3" ht="21.75">
      <c r="A343" s="61"/>
      <c r="C343" s="63"/>
    </row>
    <row r="344" spans="1:3" ht="21.75">
      <c r="A344" s="61"/>
      <c r="C344" s="63"/>
    </row>
    <row r="345" spans="1:3" ht="21.75">
      <c r="A345" s="61"/>
      <c r="C345" s="63"/>
    </row>
    <row r="346" spans="1:3" ht="21.75">
      <c r="A346" s="61"/>
      <c r="C346" s="63"/>
    </row>
    <row r="347" spans="1:3" ht="21.75">
      <c r="A347" s="61"/>
      <c r="C347" s="63"/>
    </row>
    <row r="348" spans="1:3" ht="21.75">
      <c r="A348" s="61"/>
      <c r="C348" s="63"/>
    </row>
    <row r="349" spans="1:3" ht="21.75">
      <c r="A349" s="61"/>
      <c r="C349" s="63"/>
    </row>
    <row r="350" spans="1:3" ht="21.75">
      <c r="A350" s="61"/>
      <c r="C350" s="63"/>
    </row>
    <row r="351" spans="1:3" ht="21.75">
      <c r="A351" s="61"/>
      <c r="C351" s="63"/>
    </row>
    <row r="352" spans="1:3" ht="21.75">
      <c r="A352" s="61"/>
      <c r="C352" s="63"/>
    </row>
    <row r="353" spans="1:3" ht="21.75">
      <c r="A353" s="61"/>
      <c r="C353" s="63"/>
    </row>
    <row r="354" spans="1:3" ht="21.75">
      <c r="A354" s="61"/>
      <c r="C354" s="63"/>
    </row>
    <row r="355" spans="1:3" ht="21.75">
      <c r="A355" s="61"/>
      <c r="C355" s="63"/>
    </row>
    <row r="356" spans="1:3" ht="21.75">
      <c r="A356" s="61"/>
      <c r="C356" s="63"/>
    </row>
    <row r="357" spans="1:3" ht="21.75">
      <c r="A357" s="61"/>
      <c r="C357" s="63"/>
    </row>
    <row r="358" spans="1:3" ht="21.75">
      <c r="A358" s="61"/>
      <c r="C358" s="63"/>
    </row>
    <row r="359" spans="1:3" ht="21.75">
      <c r="A359" s="61"/>
      <c r="C359" s="63"/>
    </row>
    <row r="360" spans="1:3" ht="21.75">
      <c r="A360" s="61"/>
      <c r="C360" s="63"/>
    </row>
    <row r="361" spans="1:3" ht="21.75">
      <c r="A361" s="61"/>
      <c r="C361" s="63"/>
    </row>
    <row r="362" spans="1:3" ht="21.75">
      <c r="A362" s="61"/>
      <c r="C362" s="63"/>
    </row>
    <row r="363" spans="1:3" ht="21.75">
      <c r="A363" s="61"/>
      <c r="C363" s="63"/>
    </row>
    <row r="364" spans="1:3" ht="21.75">
      <c r="A364" s="61"/>
      <c r="C364" s="63"/>
    </row>
    <row r="365" spans="1:3" ht="21.75">
      <c r="A365" s="61"/>
      <c r="C365" s="63"/>
    </row>
    <row r="366" spans="1:3" ht="21.75">
      <c r="A366" s="61"/>
      <c r="C366" s="63"/>
    </row>
    <row r="367" spans="1:3" ht="21.75">
      <c r="A367" s="61"/>
      <c r="C367" s="63"/>
    </row>
    <row r="368" spans="1:3" ht="21.75">
      <c r="A368" s="61"/>
      <c r="C368" s="63"/>
    </row>
    <row r="369" spans="1:3" ht="21.75">
      <c r="A369" s="61"/>
      <c r="C369" s="63"/>
    </row>
    <row r="370" spans="1:3" ht="21.75">
      <c r="A370" s="61"/>
      <c r="C370" s="63"/>
    </row>
    <row r="371" spans="1:3" ht="21.75">
      <c r="A371" s="61"/>
      <c r="C371" s="63"/>
    </row>
    <row r="372" spans="1:3" ht="21.75">
      <c r="A372" s="61"/>
      <c r="C372" s="63"/>
    </row>
    <row r="373" spans="1:3" ht="21.75">
      <c r="A373" s="61"/>
      <c r="C373" s="63"/>
    </row>
    <row r="374" spans="1:3" ht="21.75">
      <c r="A374" s="61"/>
      <c r="C374" s="63"/>
    </row>
    <row r="375" spans="1:3" ht="21.75">
      <c r="A375" s="61"/>
      <c r="C375" s="63"/>
    </row>
    <row r="376" spans="1:3" ht="21.75">
      <c r="A376" s="61"/>
      <c r="C376" s="63"/>
    </row>
    <row r="377" spans="1:3" ht="21.75">
      <c r="A377" s="61"/>
      <c r="C377" s="63"/>
    </row>
    <row r="378" spans="1:3" ht="21.75">
      <c r="A378" s="61"/>
      <c r="C378" s="63"/>
    </row>
    <row r="379" spans="1:3" ht="21.75">
      <c r="A379" s="61"/>
      <c r="C379" s="63"/>
    </row>
    <row r="380" spans="1:3" ht="21.75">
      <c r="A380" s="61"/>
      <c r="C380" s="63"/>
    </row>
    <row r="381" spans="1:3" ht="21.75">
      <c r="A381" s="61"/>
      <c r="C381" s="63"/>
    </row>
    <row r="382" spans="1:3" ht="21.75">
      <c r="A382" s="61"/>
      <c r="C382" s="63"/>
    </row>
    <row r="383" spans="1:3" ht="21.75">
      <c r="A383" s="61"/>
      <c r="C383" s="63"/>
    </row>
    <row r="384" spans="1:3" ht="21.75">
      <c r="A384" s="61"/>
      <c r="C384" s="63"/>
    </row>
    <row r="385" spans="1:3" ht="21.75">
      <c r="A385" s="61"/>
      <c r="C385" s="63"/>
    </row>
    <row r="386" spans="1:3" ht="21.75">
      <c r="A386" s="61"/>
      <c r="C386" s="63"/>
    </row>
    <row r="387" spans="1:3" ht="21.75">
      <c r="A387" s="61"/>
      <c r="C387" s="63"/>
    </row>
    <row r="388" spans="1:3" ht="21.75">
      <c r="A388" s="61"/>
      <c r="C388" s="63"/>
    </row>
    <row r="389" spans="1:3" ht="21.75">
      <c r="A389" s="61"/>
      <c r="C389" s="63"/>
    </row>
    <row r="390" spans="1:3" ht="21.75">
      <c r="A390" s="61"/>
      <c r="C390" s="63"/>
    </row>
    <row r="391" spans="1:3" ht="21.75">
      <c r="A391" s="61"/>
      <c r="C391" s="63"/>
    </row>
    <row r="392" spans="1:3" ht="21.75">
      <c r="A392" s="61"/>
      <c r="C392" s="63"/>
    </row>
    <row r="393" spans="1:3" ht="21.75">
      <c r="A393" s="61"/>
      <c r="C393" s="63"/>
    </row>
    <row r="394" spans="1:3" ht="21.75">
      <c r="A394" s="61"/>
      <c r="C394" s="63"/>
    </row>
    <row r="395" spans="1:3" ht="21.75">
      <c r="A395" s="61"/>
      <c r="C395" s="63"/>
    </row>
    <row r="396" spans="1:3" ht="21.75">
      <c r="A396" s="61"/>
      <c r="C396" s="63"/>
    </row>
    <row r="397" spans="1:3" ht="21.75">
      <c r="A397" s="61"/>
      <c r="C397" s="63"/>
    </row>
    <row r="398" spans="1:3" ht="21.75">
      <c r="A398" s="61"/>
      <c r="C398" s="63"/>
    </row>
    <row r="399" spans="1:3" ht="21.75">
      <c r="A399" s="61"/>
      <c r="C399" s="63"/>
    </row>
    <row r="400" spans="1:3" ht="21.75">
      <c r="A400" s="61"/>
      <c r="C400" s="63"/>
    </row>
    <row r="401" spans="1:3" ht="21.75">
      <c r="A401" s="61"/>
      <c r="C401" s="63"/>
    </row>
    <row r="402" spans="1:3" ht="21.75">
      <c r="A402" s="61"/>
      <c r="C402" s="63"/>
    </row>
    <row r="403" spans="1:3" ht="21.75">
      <c r="A403" s="61"/>
      <c r="C403" s="63"/>
    </row>
    <row r="404" spans="1:3" ht="21.75">
      <c r="A404" s="61"/>
      <c r="C404" s="63"/>
    </row>
    <row r="405" spans="1:3" ht="21.75">
      <c r="A405" s="61"/>
      <c r="C405" s="63"/>
    </row>
    <row r="406" spans="1:3" ht="21.75">
      <c r="A406" s="61"/>
      <c r="C406" s="63"/>
    </row>
    <row r="407" spans="1:3" ht="21.75">
      <c r="A407" s="61"/>
      <c r="C407" s="63"/>
    </row>
    <row r="408" spans="1:3" ht="21.75">
      <c r="A408" s="61"/>
      <c r="C408" s="63"/>
    </row>
    <row r="409" spans="1:3" ht="21.75">
      <c r="A409" s="61"/>
      <c r="C409" s="63"/>
    </row>
    <row r="410" spans="1:3" ht="21.75">
      <c r="A410" s="61"/>
      <c r="C410" s="63"/>
    </row>
    <row r="411" spans="1:3" ht="21.75">
      <c r="A411" s="61"/>
      <c r="C411" s="63"/>
    </row>
    <row r="412" spans="1:3" ht="21.75">
      <c r="A412" s="61"/>
      <c r="C412" s="63"/>
    </row>
    <row r="413" spans="1:3" ht="21.75">
      <c r="A413" s="61"/>
      <c r="C413" s="63"/>
    </row>
    <row r="414" spans="1:3" ht="21.75">
      <c r="A414" s="61"/>
      <c r="C414" s="63"/>
    </row>
    <row r="415" spans="1:3" ht="21.75">
      <c r="A415" s="61"/>
      <c r="C415" s="63"/>
    </row>
    <row r="416" spans="1:3" ht="21.75">
      <c r="A416" s="61"/>
      <c r="C416" s="63"/>
    </row>
    <row r="417" spans="1:3" ht="21.75">
      <c r="A417" s="61"/>
      <c r="C417" s="63"/>
    </row>
    <row r="418" spans="1:3" ht="21.75">
      <c r="A418" s="61"/>
      <c r="C418" s="63"/>
    </row>
    <row r="419" spans="1:3" ht="21.75">
      <c r="A419" s="61"/>
      <c r="C419" s="63"/>
    </row>
    <row r="420" spans="1:3" ht="21.75">
      <c r="A420" s="61"/>
      <c r="C420" s="63"/>
    </row>
    <row r="421" spans="1:3" ht="21.75">
      <c r="A421" s="61"/>
      <c r="C421" s="63"/>
    </row>
    <row r="422" spans="1:3" ht="21.75">
      <c r="A422" s="61"/>
      <c r="C422" s="63"/>
    </row>
    <row r="423" spans="1:3" ht="21.75">
      <c r="A423" s="61"/>
      <c r="C423" s="63"/>
    </row>
    <row r="424" spans="1:3" ht="21.75">
      <c r="A424" s="61"/>
      <c r="C424" s="63"/>
    </row>
    <row r="425" spans="1:3" ht="21.75">
      <c r="A425" s="61"/>
      <c r="C425" s="63"/>
    </row>
    <row r="426" spans="1:3" ht="21.75">
      <c r="A426" s="61"/>
      <c r="C426" s="63"/>
    </row>
    <row r="427" ht="21.75">
      <c r="C427" s="63"/>
    </row>
    <row r="428" ht="21.75">
      <c r="C428" s="63"/>
    </row>
    <row r="429" ht="21.75">
      <c r="C429" s="63"/>
    </row>
    <row r="430" ht="21.75">
      <c r="C430" s="63"/>
    </row>
    <row r="431" ht="21.75">
      <c r="C431" s="63"/>
    </row>
    <row r="432" ht="21.75">
      <c r="C432" s="63"/>
    </row>
    <row r="433" ht="21.75">
      <c r="C433" s="63"/>
    </row>
    <row r="434" ht="21.75">
      <c r="C434" s="63"/>
    </row>
    <row r="435" ht="21.75">
      <c r="C435" s="63"/>
    </row>
    <row r="436" ht="21.75">
      <c r="C436" s="63"/>
    </row>
    <row r="437" ht="21.75">
      <c r="C437" s="63"/>
    </row>
    <row r="438" ht="21.75">
      <c r="C438" s="63"/>
    </row>
    <row r="439" ht="21.75">
      <c r="C439" s="63"/>
    </row>
    <row r="440" ht="21.75">
      <c r="C440" s="63"/>
    </row>
    <row r="441" ht="21.75">
      <c r="C441" s="63"/>
    </row>
    <row r="442" ht="21.75">
      <c r="C442" s="63"/>
    </row>
    <row r="443" ht="21.75">
      <c r="C443" s="63"/>
    </row>
    <row r="444" ht="21.75">
      <c r="C444" s="63"/>
    </row>
    <row r="445" ht="21.75">
      <c r="C445" s="63"/>
    </row>
    <row r="446" ht="21.75">
      <c r="C446" s="63"/>
    </row>
    <row r="447" ht="21.75">
      <c r="C447" s="63"/>
    </row>
    <row r="448" ht="21.75">
      <c r="C448" s="63"/>
    </row>
    <row r="449" ht="21.75">
      <c r="C449" s="63"/>
    </row>
    <row r="450" ht="21.75">
      <c r="C450" s="63"/>
    </row>
    <row r="451" ht="21.75">
      <c r="C451" s="63"/>
    </row>
    <row r="452" ht="21.75">
      <c r="C452" s="63"/>
    </row>
    <row r="453" ht="21.75">
      <c r="C453" s="63"/>
    </row>
    <row r="454" ht="21.75">
      <c r="C454" s="63"/>
    </row>
    <row r="455" ht="21.75">
      <c r="C455" s="63"/>
    </row>
    <row r="456" ht="21.75">
      <c r="C456" s="63"/>
    </row>
    <row r="457" ht="21.75">
      <c r="C457" s="63"/>
    </row>
    <row r="458" ht="21.75">
      <c r="C458" s="63"/>
    </row>
    <row r="459" ht="21.75">
      <c r="C459" s="63"/>
    </row>
    <row r="460" ht="21.75">
      <c r="C460" s="63"/>
    </row>
    <row r="461" ht="21.75">
      <c r="C461" s="63"/>
    </row>
    <row r="462" ht="21.75">
      <c r="C462" s="63"/>
    </row>
    <row r="463" ht="21.75">
      <c r="C463" s="63"/>
    </row>
    <row r="464" ht="21.75">
      <c r="C464" s="63"/>
    </row>
    <row r="465" ht="21.75">
      <c r="C465" s="63"/>
    </row>
    <row r="466" ht="21.75">
      <c r="C466" s="63"/>
    </row>
    <row r="467" ht="21.75">
      <c r="C467" s="63"/>
    </row>
    <row r="468" ht="21.75">
      <c r="C468" s="63"/>
    </row>
    <row r="469" ht="21.75">
      <c r="C469" s="63"/>
    </row>
    <row r="470" ht="21.75">
      <c r="C470" s="63"/>
    </row>
    <row r="471" ht="21.75">
      <c r="C471" s="63"/>
    </row>
    <row r="472" ht="21.75">
      <c r="C472" s="63"/>
    </row>
    <row r="473" ht="21.75">
      <c r="C473" s="63"/>
    </row>
    <row r="474" ht="21.75">
      <c r="C474" s="63"/>
    </row>
    <row r="475" ht="21.75">
      <c r="C475" s="63"/>
    </row>
    <row r="476" ht="21.75">
      <c r="C476" s="63"/>
    </row>
    <row r="477" ht="21.75">
      <c r="C477" s="63"/>
    </row>
    <row r="478" ht="21.75">
      <c r="C478" s="63"/>
    </row>
    <row r="479" ht="21.75">
      <c r="C479" s="63"/>
    </row>
    <row r="480" ht="21.75">
      <c r="C480" s="63"/>
    </row>
    <row r="481" ht="21.75">
      <c r="C481" s="63"/>
    </row>
    <row r="482" ht="21.75">
      <c r="C482" s="63"/>
    </row>
    <row r="483" ht="21.75">
      <c r="C483" s="63"/>
    </row>
    <row r="484" ht="21.75">
      <c r="C484" s="63"/>
    </row>
    <row r="485" ht="21.75">
      <c r="C485" s="63"/>
    </row>
    <row r="486" ht="21.75">
      <c r="C486" s="63"/>
    </row>
    <row r="487" ht="21.75">
      <c r="C487" s="63"/>
    </row>
    <row r="488" ht="21.75">
      <c r="C488" s="63"/>
    </row>
    <row r="489" ht="21.75">
      <c r="C489" s="63"/>
    </row>
    <row r="490" ht="21.75">
      <c r="C490" s="63"/>
    </row>
    <row r="491" ht="21.75">
      <c r="C491" s="63"/>
    </row>
    <row r="492" ht="21.75">
      <c r="C492" s="63"/>
    </row>
    <row r="493" ht="21.75">
      <c r="C493" s="63"/>
    </row>
    <row r="494" ht="21.75">
      <c r="C494" s="63"/>
    </row>
    <row r="495" ht="21.75">
      <c r="C495" s="63"/>
    </row>
    <row r="496" ht="21.75">
      <c r="C496" s="63"/>
    </row>
    <row r="497" ht="21.75">
      <c r="C497" s="63"/>
    </row>
    <row r="498" ht="21.75">
      <c r="C498" s="63"/>
    </row>
    <row r="499" ht="21.75">
      <c r="C499" s="63"/>
    </row>
    <row r="500" ht="21.75">
      <c r="C500" s="63"/>
    </row>
    <row r="501" ht="21.75">
      <c r="C501" s="63"/>
    </row>
    <row r="502" ht="21.75">
      <c r="C502" s="63"/>
    </row>
    <row r="503" ht="21.75">
      <c r="C503" s="63"/>
    </row>
    <row r="504" ht="21.75">
      <c r="C504" s="63"/>
    </row>
    <row r="505" ht="21.75">
      <c r="C505" s="63"/>
    </row>
    <row r="506" ht="21.75">
      <c r="C506" s="63"/>
    </row>
    <row r="507" ht="21.75">
      <c r="C507" s="63"/>
    </row>
    <row r="508" ht="21.75">
      <c r="C508" s="63"/>
    </row>
    <row r="509" ht="21.75">
      <c r="C509" s="63"/>
    </row>
    <row r="510" ht="21.75">
      <c r="C510" s="63"/>
    </row>
    <row r="511" ht="21.75">
      <c r="C511" s="63"/>
    </row>
    <row r="512" ht="21.75">
      <c r="C512" s="63"/>
    </row>
    <row r="513" ht="21.75">
      <c r="C513" s="63"/>
    </row>
    <row r="514" ht="21.75">
      <c r="C514" s="63"/>
    </row>
    <row r="515" ht="21.75">
      <c r="C515" s="63"/>
    </row>
    <row r="516" ht="21.75">
      <c r="C516" s="63"/>
    </row>
    <row r="517" ht="21.75">
      <c r="C517" s="63"/>
    </row>
    <row r="518" ht="21.75">
      <c r="C518" s="63"/>
    </row>
    <row r="519" ht="21.75">
      <c r="C519" s="63"/>
    </row>
    <row r="520" ht="21.75">
      <c r="C520" s="63"/>
    </row>
    <row r="521" ht="21.75">
      <c r="C521" s="63"/>
    </row>
    <row r="522" ht="21.75">
      <c r="C522" s="63"/>
    </row>
    <row r="523" ht="21.75">
      <c r="C523" s="63"/>
    </row>
    <row r="524" ht="21.75">
      <c r="C524" s="63"/>
    </row>
    <row r="525" ht="21.75">
      <c r="C525" s="63"/>
    </row>
    <row r="526" ht="21.75">
      <c r="C526" s="63"/>
    </row>
    <row r="527" ht="21.75">
      <c r="C527" s="63"/>
    </row>
    <row r="528" ht="21.75">
      <c r="C528" s="63"/>
    </row>
    <row r="529" ht="21.75">
      <c r="C529" s="63"/>
    </row>
    <row r="530" ht="21.75">
      <c r="C530" s="63"/>
    </row>
    <row r="531" ht="21.75">
      <c r="C531" s="63"/>
    </row>
    <row r="532" ht="21.75">
      <c r="C532" s="63"/>
    </row>
    <row r="533" ht="21.75">
      <c r="C533" s="63"/>
    </row>
    <row r="534" ht="21.75">
      <c r="C534" s="63"/>
    </row>
    <row r="535" ht="21.75">
      <c r="C535" s="63"/>
    </row>
    <row r="536" ht="21.75">
      <c r="C536" s="63"/>
    </row>
    <row r="537" ht="21.75">
      <c r="C537" s="63"/>
    </row>
    <row r="538" ht="21.75">
      <c r="C538" s="63"/>
    </row>
    <row r="539" ht="21.75">
      <c r="C539" s="63"/>
    </row>
    <row r="540" ht="21.75">
      <c r="C540" s="63"/>
    </row>
    <row r="541" ht="21.75">
      <c r="C541" s="63"/>
    </row>
    <row r="542" ht="21.75">
      <c r="C542" s="63"/>
    </row>
    <row r="543" ht="21.75">
      <c r="C543" s="63"/>
    </row>
    <row r="544" ht="21.75">
      <c r="C544" s="63"/>
    </row>
    <row r="545" ht="21.75">
      <c r="C545" s="63"/>
    </row>
    <row r="546" ht="21.75">
      <c r="C546" s="63"/>
    </row>
    <row r="547" ht="21.75">
      <c r="C547" s="63"/>
    </row>
    <row r="548" ht="21.75">
      <c r="C548" s="63"/>
    </row>
    <row r="549" ht="21.75">
      <c r="C549" s="63"/>
    </row>
    <row r="550" ht="21.75">
      <c r="C550" s="63"/>
    </row>
    <row r="551" ht="21.75">
      <c r="C551" s="63"/>
    </row>
    <row r="552" ht="21.75">
      <c r="C552" s="63"/>
    </row>
    <row r="553" ht="21.75">
      <c r="C553" s="63"/>
    </row>
    <row r="554" ht="21.75">
      <c r="C554" s="63"/>
    </row>
    <row r="555" ht="21.75">
      <c r="C555" s="63"/>
    </row>
    <row r="556" ht="21.75">
      <c r="C556" s="63"/>
    </row>
    <row r="557" ht="21.75">
      <c r="C557" s="63"/>
    </row>
    <row r="558" ht="21.75">
      <c r="C558" s="63"/>
    </row>
    <row r="559" ht="21.75">
      <c r="C559" s="63"/>
    </row>
    <row r="560" ht="21.75">
      <c r="C560" s="63"/>
    </row>
    <row r="561" ht="21.75">
      <c r="C561" s="63"/>
    </row>
    <row r="562" ht="21.75">
      <c r="C562" s="63"/>
    </row>
    <row r="563" ht="21.75">
      <c r="C563" s="63"/>
    </row>
    <row r="564" ht="21.75">
      <c r="C564" s="63"/>
    </row>
    <row r="565" ht="21.75">
      <c r="C565" s="63"/>
    </row>
    <row r="566" ht="21.75">
      <c r="C566" s="63"/>
    </row>
    <row r="567" ht="21.75">
      <c r="C567" s="63"/>
    </row>
    <row r="568" ht="21.75">
      <c r="C568" s="63"/>
    </row>
    <row r="569" ht="21.75">
      <c r="C569" s="63"/>
    </row>
    <row r="570" ht="21.75">
      <c r="C570" s="63"/>
    </row>
    <row r="571" ht="21.75">
      <c r="C571" s="63"/>
    </row>
    <row r="572" ht="21.75">
      <c r="C572" s="63"/>
    </row>
    <row r="573" ht="21.75">
      <c r="C573" s="63"/>
    </row>
    <row r="574" ht="21.75">
      <c r="C574" s="63"/>
    </row>
    <row r="575" ht="21.75">
      <c r="C575" s="63"/>
    </row>
    <row r="576" ht="21.75">
      <c r="C576" s="63"/>
    </row>
    <row r="577" ht="21.75">
      <c r="C577" s="63"/>
    </row>
    <row r="578" ht="21.75">
      <c r="C578" s="63"/>
    </row>
    <row r="579" ht="21.75">
      <c r="C579" s="63"/>
    </row>
    <row r="580" ht="21.75">
      <c r="C580" s="63"/>
    </row>
    <row r="581" ht="21.75">
      <c r="C581" s="63"/>
    </row>
    <row r="582" ht="21.75">
      <c r="C582" s="63"/>
    </row>
    <row r="583" ht="21.75">
      <c r="C583" s="63"/>
    </row>
    <row r="584" ht="21.75">
      <c r="C584" s="63"/>
    </row>
    <row r="585" ht="21.75">
      <c r="C585" s="63"/>
    </row>
    <row r="586" ht="21.75">
      <c r="C586" s="63"/>
    </row>
    <row r="587" ht="21.75">
      <c r="C587" s="63"/>
    </row>
    <row r="588" ht="21.75">
      <c r="C588" s="63"/>
    </row>
    <row r="589" ht="21.75">
      <c r="C589" s="63"/>
    </row>
    <row r="590" ht="21.75">
      <c r="C590" s="63"/>
    </row>
    <row r="591" ht="21.75">
      <c r="C591" s="63"/>
    </row>
    <row r="592" ht="21.75">
      <c r="C592" s="63"/>
    </row>
    <row r="593" ht="21.75">
      <c r="C593" s="63"/>
    </row>
    <row r="594" ht="21.75">
      <c r="C594" s="63"/>
    </row>
    <row r="595" ht="21.75">
      <c r="C595" s="63"/>
    </row>
    <row r="596" ht="21.75">
      <c r="C596" s="63"/>
    </row>
    <row r="597" ht="21.75">
      <c r="C597" s="63"/>
    </row>
    <row r="598" ht="21.75">
      <c r="C598" s="63"/>
    </row>
    <row r="599" ht="21.75">
      <c r="C599" s="63"/>
    </row>
    <row r="600" ht="21.75">
      <c r="C600" s="63"/>
    </row>
    <row r="601" ht="21.75">
      <c r="C601" s="63"/>
    </row>
    <row r="602" ht="21.75">
      <c r="C602" s="63"/>
    </row>
    <row r="603" ht="21.75">
      <c r="C603" s="63"/>
    </row>
    <row r="604" ht="21.75">
      <c r="C604" s="63"/>
    </row>
    <row r="605" ht="21.75">
      <c r="C605" s="63"/>
    </row>
    <row r="606" ht="21.75">
      <c r="C606" s="63"/>
    </row>
    <row r="607" ht="21.75">
      <c r="C607" s="63"/>
    </row>
    <row r="608" ht="21.75">
      <c r="C608" s="63"/>
    </row>
    <row r="609" ht="21.75">
      <c r="C609" s="63"/>
    </row>
    <row r="610" ht="21.75">
      <c r="C610" s="63"/>
    </row>
    <row r="611" ht="21.75">
      <c r="C611" s="63"/>
    </row>
    <row r="612" ht="21.75">
      <c r="C612" s="63"/>
    </row>
    <row r="613" ht="21.75">
      <c r="C613" s="63"/>
    </row>
    <row r="614" ht="21.75">
      <c r="C614" s="63"/>
    </row>
    <row r="615" ht="21.75">
      <c r="C615" s="63"/>
    </row>
    <row r="616" ht="21.75">
      <c r="C616" s="63"/>
    </row>
    <row r="617" ht="21.75">
      <c r="C617" s="63"/>
    </row>
    <row r="618" ht="21.75">
      <c r="C618" s="63"/>
    </row>
    <row r="619" ht="21.75">
      <c r="C619" s="63"/>
    </row>
    <row r="620" ht="21.75">
      <c r="C620" s="63"/>
    </row>
    <row r="621" ht="21.75">
      <c r="C621" s="63"/>
    </row>
    <row r="622" ht="21.75">
      <c r="C622" s="63"/>
    </row>
    <row r="623" ht="21.75">
      <c r="C623" s="63"/>
    </row>
    <row r="624" ht="21.75">
      <c r="C624" s="63"/>
    </row>
    <row r="625" ht="21.75">
      <c r="C625" s="63"/>
    </row>
    <row r="626" ht="21.75">
      <c r="C626" s="63"/>
    </row>
    <row r="627" ht="21.75">
      <c r="C627" s="63"/>
    </row>
    <row r="628" ht="21.75">
      <c r="C628" s="63"/>
    </row>
    <row r="629" ht="21.75">
      <c r="C629" s="63"/>
    </row>
    <row r="630" ht="21.75">
      <c r="C630" s="63"/>
    </row>
    <row r="631" ht="21.75">
      <c r="C631" s="63"/>
    </row>
    <row r="632" ht="21.75">
      <c r="C632" s="63"/>
    </row>
    <row r="633" ht="21.75">
      <c r="C633" s="63"/>
    </row>
    <row r="634" ht="21.75">
      <c r="C634" s="63"/>
    </row>
    <row r="635" ht="21.75">
      <c r="C635" s="63"/>
    </row>
    <row r="636" ht="21.75">
      <c r="C636" s="63"/>
    </row>
    <row r="637" ht="21.75">
      <c r="C637" s="63"/>
    </row>
    <row r="638" ht="21.75">
      <c r="C638" s="63"/>
    </row>
    <row r="639" ht="21.75">
      <c r="C639" s="63"/>
    </row>
    <row r="640" ht="21.75">
      <c r="C640" s="63"/>
    </row>
    <row r="641" ht="21.75">
      <c r="C641" s="63"/>
    </row>
    <row r="642" ht="21.75">
      <c r="C642" s="63"/>
    </row>
    <row r="643" ht="21.75">
      <c r="C643" s="63"/>
    </row>
    <row r="644" ht="21.75">
      <c r="C644" s="63"/>
    </row>
    <row r="645" ht="21.75">
      <c r="C645" s="63"/>
    </row>
    <row r="646" ht="21.75">
      <c r="C646" s="63"/>
    </row>
    <row r="647" ht="21.75">
      <c r="C647" s="63"/>
    </row>
    <row r="648" ht="21.75">
      <c r="C648" s="63"/>
    </row>
    <row r="649" ht="21.75">
      <c r="C649" s="63"/>
    </row>
    <row r="650" ht="21.75">
      <c r="C650" s="63"/>
    </row>
    <row r="651" ht="21.75">
      <c r="C651" s="63"/>
    </row>
    <row r="652" ht="21.75">
      <c r="C652" s="63"/>
    </row>
    <row r="653" ht="21.75">
      <c r="C653" s="63"/>
    </row>
    <row r="654" ht="21.75">
      <c r="C654" s="63"/>
    </row>
    <row r="655" ht="21.75">
      <c r="C655" s="63"/>
    </row>
    <row r="656" ht="21.75">
      <c r="C656" s="63"/>
    </row>
    <row r="657" ht="21.75">
      <c r="C657" s="63"/>
    </row>
    <row r="658" ht="21.75">
      <c r="C658" s="63"/>
    </row>
    <row r="659" ht="21.75">
      <c r="C659" s="63"/>
    </row>
    <row r="660" ht="21.75">
      <c r="C660" s="63"/>
    </row>
    <row r="661" ht="21.75">
      <c r="C661" s="63"/>
    </row>
    <row r="662" ht="21.75">
      <c r="C662" s="63"/>
    </row>
    <row r="663" ht="21.75">
      <c r="C663" s="63"/>
    </row>
    <row r="664" ht="21.75">
      <c r="C664" s="63"/>
    </row>
    <row r="665" ht="21.75">
      <c r="C665" s="63"/>
    </row>
    <row r="666" ht="21.75">
      <c r="C666" s="63"/>
    </row>
    <row r="667" ht="21.75">
      <c r="C667" s="63"/>
    </row>
    <row r="668" ht="21.75">
      <c r="C668" s="63"/>
    </row>
    <row r="669" ht="21.75">
      <c r="C669" s="63"/>
    </row>
    <row r="670" ht="21.75">
      <c r="C670" s="63"/>
    </row>
    <row r="671" ht="21.75">
      <c r="C671" s="63"/>
    </row>
    <row r="672" ht="21.75">
      <c r="C672" s="63"/>
    </row>
    <row r="673" ht="21.75">
      <c r="C673" s="63"/>
    </row>
    <row r="674" ht="21.75">
      <c r="C674" s="63"/>
    </row>
    <row r="675" ht="21.75">
      <c r="C675" s="63"/>
    </row>
    <row r="676" ht="21.75">
      <c r="C676" s="63"/>
    </row>
    <row r="677" ht="21.75">
      <c r="C677" s="63"/>
    </row>
    <row r="678" ht="21.75">
      <c r="C678" s="63"/>
    </row>
    <row r="679" ht="21.75">
      <c r="C679" s="63"/>
    </row>
    <row r="680" ht="21.75">
      <c r="C680" s="63"/>
    </row>
    <row r="681" ht="21.75">
      <c r="C681" s="63"/>
    </row>
    <row r="682" ht="21.75">
      <c r="C682" s="63"/>
    </row>
    <row r="683" ht="21.75">
      <c r="C683" s="63"/>
    </row>
    <row r="684" ht="21.75">
      <c r="C684" s="63"/>
    </row>
    <row r="685" ht="21.75">
      <c r="C685" s="63"/>
    </row>
    <row r="686" ht="21.75">
      <c r="C686" s="63"/>
    </row>
    <row r="687" ht="21.75">
      <c r="C687" s="63"/>
    </row>
    <row r="688" ht="21.75">
      <c r="C688" s="63"/>
    </row>
    <row r="689" ht="21.75">
      <c r="C689" s="63"/>
    </row>
    <row r="690" ht="21.75">
      <c r="C690" s="63"/>
    </row>
    <row r="691" ht="21.75">
      <c r="C691" s="63"/>
    </row>
    <row r="692" ht="21.75">
      <c r="C692" s="63"/>
    </row>
    <row r="693" ht="21.75">
      <c r="C693" s="63"/>
    </row>
    <row r="694" ht="21.75">
      <c r="C694" s="63"/>
    </row>
    <row r="695" ht="21.75">
      <c r="C695" s="63"/>
    </row>
    <row r="696" ht="21.75">
      <c r="C696" s="63"/>
    </row>
    <row r="697" ht="21.75">
      <c r="C697" s="63"/>
    </row>
    <row r="698" ht="21.75">
      <c r="C698" s="63"/>
    </row>
    <row r="699" ht="21.75">
      <c r="C699" s="63"/>
    </row>
    <row r="700" ht="21.75">
      <c r="C700" s="63"/>
    </row>
    <row r="701" ht="21.75">
      <c r="C701" s="63"/>
    </row>
    <row r="702" ht="21.75">
      <c r="C702" s="63"/>
    </row>
    <row r="703" ht="21.75">
      <c r="C703" s="63"/>
    </row>
    <row r="704" ht="21.75">
      <c r="C704" s="63"/>
    </row>
    <row r="705" ht="21.75">
      <c r="C705" s="63"/>
    </row>
    <row r="706" ht="21.75">
      <c r="C706" s="63"/>
    </row>
    <row r="707" ht="21.75">
      <c r="C707" s="63"/>
    </row>
    <row r="708" ht="21.75">
      <c r="C708" s="63"/>
    </row>
    <row r="709" ht="21.75">
      <c r="C709" s="63"/>
    </row>
    <row r="710" ht="21.75">
      <c r="C710" s="63"/>
    </row>
    <row r="711" ht="21.75">
      <c r="C711" s="63"/>
    </row>
    <row r="712" ht="21.75">
      <c r="C712" s="63"/>
    </row>
    <row r="713" ht="21.75">
      <c r="C713" s="63"/>
    </row>
    <row r="714" ht="21.75">
      <c r="C714" s="63"/>
    </row>
    <row r="715" ht="21.75">
      <c r="C715" s="63"/>
    </row>
    <row r="716" ht="21.75">
      <c r="C716" s="63"/>
    </row>
    <row r="717" ht="21.75">
      <c r="C717" s="63"/>
    </row>
    <row r="718" ht="21.75">
      <c r="C718" s="63"/>
    </row>
    <row r="719" ht="21.75">
      <c r="C719" s="63"/>
    </row>
    <row r="720" ht="21.75">
      <c r="C720" s="63"/>
    </row>
    <row r="721" ht="21.75">
      <c r="C721" s="63"/>
    </row>
    <row r="722" ht="21.75">
      <c r="C722" s="63"/>
    </row>
    <row r="723" ht="21.75">
      <c r="C723" s="63"/>
    </row>
    <row r="724" ht="21.75">
      <c r="C724" s="63"/>
    </row>
    <row r="725" ht="21.75">
      <c r="C725" s="63"/>
    </row>
    <row r="726" ht="21.75">
      <c r="C726" s="63"/>
    </row>
    <row r="727" ht="21.75">
      <c r="C727" s="63"/>
    </row>
    <row r="728" ht="21.75">
      <c r="C728" s="63"/>
    </row>
    <row r="729" ht="21.75">
      <c r="C729" s="63"/>
    </row>
    <row r="730" ht="21.75">
      <c r="C730" s="63"/>
    </row>
    <row r="731" ht="21.75">
      <c r="C731" s="63"/>
    </row>
    <row r="732" ht="21.75">
      <c r="C732" s="63"/>
    </row>
    <row r="733" ht="21.75">
      <c r="C733" s="63"/>
    </row>
    <row r="734" ht="21.75">
      <c r="C734" s="63"/>
    </row>
    <row r="735" ht="21.75">
      <c r="C735" s="63"/>
    </row>
    <row r="736" ht="21.75">
      <c r="C736" s="63"/>
    </row>
    <row r="737" ht="21.75">
      <c r="C737" s="63"/>
    </row>
    <row r="738" ht="21.75">
      <c r="C738" s="63"/>
    </row>
    <row r="739" ht="21.75">
      <c r="C739" s="63"/>
    </row>
    <row r="740" ht="21.75">
      <c r="C740" s="63"/>
    </row>
    <row r="741" ht="21.75">
      <c r="C741" s="63"/>
    </row>
    <row r="742" ht="21.75">
      <c r="C742" s="63"/>
    </row>
    <row r="743" ht="21.75">
      <c r="C743" s="63"/>
    </row>
    <row r="744" ht="21.75">
      <c r="C744" s="63"/>
    </row>
    <row r="745" ht="21.75">
      <c r="C745" s="63"/>
    </row>
    <row r="746" ht="21.75">
      <c r="C746" s="63"/>
    </row>
    <row r="747" ht="21.75">
      <c r="C747" s="63"/>
    </row>
    <row r="748" ht="21.75">
      <c r="C748" s="63"/>
    </row>
    <row r="749" ht="21.75">
      <c r="C749" s="63"/>
    </row>
    <row r="750" ht="21.75">
      <c r="C750" s="63"/>
    </row>
    <row r="751" ht="21.75">
      <c r="C751" s="63"/>
    </row>
    <row r="752" ht="21.75">
      <c r="C752" s="63"/>
    </row>
    <row r="753" ht="21.75">
      <c r="C753" s="63"/>
    </row>
    <row r="754" ht="21.75">
      <c r="C754" s="63"/>
    </row>
    <row r="755" ht="21.75">
      <c r="C755" s="63"/>
    </row>
    <row r="756" ht="21.75">
      <c r="C756" s="63"/>
    </row>
    <row r="757" ht="21.75">
      <c r="C757" s="63"/>
    </row>
    <row r="758" ht="21.75">
      <c r="C758" s="63"/>
    </row>
    <row r="759" ht="21.75">
      <c r="C759" s="63"/>
    </row>
    <row r="760" ht="21.75">
      <c r="C760" s="63"/>
    </row>
    <row r="761" ht="21.75">
      <c r="C761" s="63"/>
    </row>
    <row r="762" ht="21.75">
      <c r="C762" s="63"/>
    </row>
    <row r="763" ht="21.75">
      <c r="C763" s="63"/>
    </row>
    <row r="764" ht="21.75">
      <c r="C764" s="63"/>
    </row>
    <row r="765" ht="21.75">
      <c r="C765" s="63"/>
    </row>
    <row r="766" ht="21.75">
      <c r="C766" s="63"/>
    </row>
    <row r="767" ht="21.75">
      <c r="C767" s="63"/>
    </row>
    <row r="768" ht="21.75">
      <c r="C768" s="63"/>
    </row>
    <row r="769" ht="21.75">
      <c r="C769" s="63"/>
    </row>
    <row r="770" ht="21.75">
      <c r="C770" s="63"/>
    </row>
    <row r="771" ht="21.75">
      <c r="C771" s="63"/>
    </row>
    <row r="772" ht="21.75">
      <c r="C772" s="63"/>
    </row>
    <row r="773" ht="21.75">
      <c r="C773" s="63"/>
    </row>
    <row r="774" ht="21.75">
      <c r="C774" s="63"/>
    </row>
    <row r="775" ht="21.75">
      <c r="C775" s="63"/>
    </row>
    <row r="776" ht="21.75">
      <c r="C776" s="63"/>
    </row>
    <row r="777" ht="21.75">
      <c r="C777" s="63"/>
    </row>
    <row r="778" ht="21.75">
      <c r="C778" s="63"/>
    </row>
    <row r="779" ht="21.75">
      <c r="C779" s="63"/>
    </row>
    <row r="780" ht="21.75">
      <c r="C780" s="63"/>
    </row>
    <row r="781" ht="21.75">
      <c r="C781" s="63"/>
    </row>
    <row r="782" ht="21.75">
      <c r="C782" s="63"/>
    </row>
    <row r="783" ht="21.75">
      <c r="C783" s="63"/>
    </row>
    <row r="784" ht="21.75">
      <c r="C784" s="63"/>
    </row>
    <row r="785" ht="21.75">
      <c r="C785" s="63"/>
    </row>
    <row r="786" ht="21.75">
      <c r="C786" s="63"/>
    </row>
    <row r="787" ht="21.75">
      <c r="C787" s="63"/>
    </row>
    <row r="788" ht="21.75">
      <c r="C788" s="63"/>
    </row>
    <row r="789" ht="21.75">
      <c r="C789" s="63"/>
    </row>
    <row r="790" ht="21.75">
      <c r="C790" s="63"/>
    </row>
    <row r="791" ht="21.75">
      <c r="C791" s="63"/>
    </row>
    <row r="792" ht="21.75">
      <c r="C792" s="63"/>
    </row>
    <row r="793" ht="21.75">
      <c r="C793" s="63"/>
    </row>
    <row r="794" ht="21.75">
      <c r="C794" s="63"/>
    </row>
    <row r="795" ht="21.75">
      <c r="C795" s="63"/>
    </row>
    <row r="796" ht="21.75">
      <c r="C796" s="63"/>
    </row>
    <row r="797" ht="21.75">
      <c r="C797" s="63"/>
    </row>
    <row r="798" ht="21.75">
      <c r="C798" s="63"/>
    </row>
    <row r="799" ht="21.75">
      <c r="C799" s="63"/>
    </row>
    <row r="800" ht="21.75">
      <c r="C800" s="63"/>
    </row>
    <row r="801" ht="21.75">
      <c r="C801" s="63"/>
    </row>
    <row r="802" ht="21.75">
      <c r="C802" s="63"/>
    </row>
    <row r="803" ht="21.75">
      <c r="C803" s="63"/>
    </row>
    <row r="804" ht="21.75">
      <c r="C804" s="63"/>
    </row>
    <row r="805" ht="21.75">
      <c r="C805" s="63"/>
    </row>
    <row r="806" ht="21.75">
      <c r="C806" s="63"/>
    </row>
    <row r="807" ht="21.75">
      <c r="C807" s="63"/>
    </row>
    <row r="808" ht="21.75">
      <c r="C808" s="63"/>
    </row>
    <row r="809" ht="21.75">
      <c r="C809" s="63"/>
    </row>
    <row r="810" ht="21.75">
      <c r="C810" s="63"/>
    </row>
    <row r="811" ht="21.75">
      <c r="C811" s="63"/>
    </row>
    <row r="812" ht="21.75">
      <c r="C812" s="63"/>
    </row>
    <row r="813" ht="21.75">
      <c r="C813" s="63"/>
    </row>
    <row r="814" ht="21.75">
      <c r="C814" s="63"/>
    </row>
    <row r="815" ht="21.75">
      <c r="C815" s="63"/>
    </row>
    <row r="816" ht="21.75">
      <c r="C816" s="63"/>
    </row>
    <row r="817" ht="21.75">
      <c r="C817" s="63"/>
    </row>
    <row r="818" ht="21.75">
      <c r="C818" s="63"/>
    </row>
    <row r="819" ht="21.75">
      <c r="C819" s="63"/>
    </row>
    <row r="820" ht="21.75">
      <c r="C820" s="63"/>
    </row>
    <row r="821" ht="21.75">
      <c r="C821" s="63"/>
    </row>
    <row r="822" ht="21.75">
      <c r="C822" s="63"/>
    </row>
    <row r="823" ht="21.75">
      <c r="C823" s="63"/>
    </row>
    <row r="824" ht="21.75">
      <c r="C824" s="63"/>
    </row>
    <row r="825" ht="21.75">
      <c r="C825" s="63"/>
    </row>
    <row r="826" ht="21.75">
      <c r="C826" s="63"/>
    </row>
    <row r="827" ht="21.75">
      <c r="C827" s="63"/>
    </row>
    <row r="828" ht="21.75">
      <c r="C828" s="63"/>
    </row>
    <row r="829" ht="21.75">
      <c r="C829" s="63"/>
    </row>
    <row r="830" ht="21.75">
      <c r="C830" s="63"/>
    </row>
    <row r="831" ht="21.75">
      <c r="C831" s="63"/>
    </row>
    <row r="832" ht="21.75">
      <c r="C832" s="63"/>
    </row>
    <row r="833" ht="21.75">
      <c r="C833" s="63"/>
    </row>
    <row r="834" ht="21.75">
      <c r="C834" s="63"/>
    </row>
    <row r="835" ht="21.75">
      <c r="C835" s="63"/>
    </row>
    <row r="836" ht="21.75">
      <c r="C836" s="63"/>
    </row>
    <row r="837" ht="21.75">
      <c r="C837" s="63"/>
    </row>
    <row r="838" ht="21.75">
      <c r="C838" s="63"/>
    </row>
    <row r="839" ht="21.75">
      <c r="C839" s="63"/>
    </row>
    <row r="840" ht="21.75">
      <c r="C840" s="63"/>
    </row>
    <row r="841" ht="21.75">
      <c r="C841" s="63"/>
    </row>
    <row r="842" ht="21.75">
      <c r="C842" s="63"/>
    </row>
    <row r="843" ht="21.75">
      <c r="C843" s="63"/>
    </row>
    <row r="844" ht="21.75">
      <c r="C844" s="63"/>
    </row>
    <row r="845" ht="21.75">
      <c r="C845" s="63"/>
    </row>
    <row r="846" ht="21.75">
      <c r="C846" s="63"/>
    </row>
    <row r="847" ht="21.75">
      <c r="C847" s="63"/>
    </row>
    <row r="848" ht="21.75">
      <c r="C848" s="63"/>
    </row>
    <row r="849" ht="21.75">
      <c r="C849" s="63"/>
    </row>
    <row r="850" ht="21.75">
      <c r="C850" s="63"/>
    </row>
    <row r="851" ht="21.75">
      <c r="C851" s="63"/>
    </row>
    <row r="852" ht="21.75">
      <c r="C852" s="63"/>
    </row>
    <row r="853" ht="21.75">
      <c r="C853" s="63"/>
    </row>
    <row r="854" ht="21.75">
      <c r="C854" s="63"/>
    </row>
    <row r="855" ht="21.75">
      <c r="C855" s="63"/>
    </row>
    <row r="856" ht="21.75">
      <c r="C856" s="63"/>
    </row>
    <row r="857" ht="21.75">
      <c r="C857" s="63"/>
    </row>
    <row r="858" ht="21.75">
      <c r="C858" s="63"/>
    </row>
    <row r="859" ht="21.75">
      <c r="C859" s="63"/>
    </row>
    <row r="860" ht="21.75">
      <c r="C860" s="63"/>
    </row>
    <row r="861" ht="21.75">
      <c r="C861" s="63"/>
    </row>
    <row r="862" ht="21.75">
      <c r="C862" s="63"/>
    </row>
    <row r="863" ht="21.75">
      <c r="C863" s="63"/>
    </row>
    <row r="864" ht="21.75">
      <c r="C864" s="63"/>
    </row>
    <row r="865" ht="21.75">
      <c r="C865" s="63"/>
    </row>
    <row r="866" ht="21.75">
      <c r="C866" s="63"/>
    </row>
    <row r="867" ht="21.75">
      <c r="C867" s="63"/>
    </row>
    <row r="868" ht="21.75">
      <c r="C868" s="63"/>
    </row>
    <row r="869" ht="21.75">
      <c r="C869" s="63"/>
    </row>
    <row r="870" ht="21.75">
      <c r="C870" s="63"/>
    </row>
    <row r="871" ht="21.75">
      <c r="C871" s="63"/>
    </row>
    <row r="872" ht="21.75">
      <c r="C872" s="63"/>
    </row>
    <row r="873" ht="21.75">
      <c r="C873" s="63"/>
    </row>
    <row r="874" ht="21.75">
      <c r="C874" s="63"/>
    </row>
    <row r="875" ht="21.75">
      <c r="C875" s="63"/>
    </row>
    <row r="876" ht="21.75">
      <c r="C876" s="63"/>
    </row>
    <row r="877" ht="21.75">
      <c r="C877" s="63"/>
    </row>
    <row r="878" ht="21.75">
      <c r="C878" s="63"/>
    </row>
    <row r="879" ht="21.75">
      <c r="C879" s="63"/>
    </row>
    <row r="880" ht="21.75">
      <c r="C880" s="63"/>
    </row>
    <row r="881" ht="21.75">
      <c r="C881" s="63"/>
    </row>
    <row r="882" ht="21.75">
      <c r="C882" s="63"/>
    </row>
    <row r="883" ht="21.75">
      <c r="C883" s="63"/>
    </row>
    <row r="884" ht="21.75">
      <c r="C884" s="63"/>
    </row>
    <row r="885" ht="21.75">
      <c r="C885" s="63"/>
    </row>
    <row r="886" ht="21.75">
      <c r="C886" s="63"/>
    </row>
    <row r="887" ht="21.75">
      <c r="C887" s="63"/>
    </row>
    <row r="888" ht="21.75">
      <c r="C888" s="63"/>
    </row>
    <row r="889" ht="21.75">
      <c r="C889" s="63"/>
    </row>
    <row r="890" ht="21.75">
      <c r="C890" s="63"/>
    </row>
    <row r="891" ht="21.75">
      <c r="C891" s="63"/>
    </row>
    <row r="892" ht="21.75">
      <c r="C892" s="63"/>
    </row>
    <row r="893" ht="21.75">
      <c r="C893" s="63"/>
    </row>
    <row r="894" ht="21.75">
      <c r="C894" s="63"/>
    </row>
    <row r="895" ht="21.75">
      <c r="C895" s="63"/>
    </row>
    <row r="896" ht="21.75">
      <c r="C896" s="63"/>
    </row>
    <row r="897" ht="21.75">
      <c r="C897" s="63"/>
    </row>
    <row r="898" ht="21.75">
      <c r="C898" s="63"/>
    </row>
    <row r="899" ht="21.75">
      <c r="C899" s="63"/>
    </row>
    <row r="900" ht="21.75">
      <c r="C900" s="63"/>
    </row>
    <row r="901" ht="21.75">
      <c r="C901" s="63"/>
    </row>
    <row r="902" ht="21.75">
      <c r="C902" s="63"/>
    </row>
    <row r="903" ht="21.75">
      <c r="C903" s="63"/>
    </row>
    <row r="904" ht="21.75">
      <c r="C904" s="63"/>
    </row>
    <row r="905" ht="21.75">
      <c r="C905" s="63"/>
    </row>
    <row r="906" ht="21.75">
      <c r="C906" s="63"/>
    </row>
    <row r="907" ht="21.75">
      <c r="C907" s="63"/>
    </row>
    <row r="908" ht="21.75">
      <c r="C908" s="63"/>
    </row>
    <row r="909" ht="21.75">
      <c r="C909" s="63"/>
    </row>
    <row r="910" ht="21.75">
      <c r="C910" s="63"/>
    </row>
    <row r="911" ht="21.75">
      <c r="C911" s="63"/>
    </row>
    <row r="912" ht="21.75">
      <c r="C912" s="63"/>
    </row>
    <row r="913" ht="21.75">
      <c r="C913" s="63"/>
    </row>
    <row r="914" ht="21.75">
      <c r="C914" s="63"/>
    </row>
    <row r="915" ht="21.75">
      <c r="C915" s="63"/>
    </row>
    <row r="916" ht="21.75">
      <c r="C916" s="63"/>
    </row>
    <row r="917" ht="21.75">
      <c r="C917" s="63"/>
    </row>
    <row r="918" ht="21.75">
      <c r="C918" s="63"/>
    </row>
    <row r="919" ht="21.75">
      <c r="C919" s="63"/>
    </row>
    <row r="920" ht="21.75">
      <c r="C920" s="63"/>
    </row>
    <row r="921" ht="21.75">
      <c r="C921" s="63"/>
    </row>
    <row r="922" ht="21.75">
      <c r="C922" s="63"/>
    </row>
    <row r="923" ht="21.75">
      <c r="C923" s="63"/>
    </row>
    <row r="924" ht="21.75">
      <c r="C924" s="63"/>
    </row>
    <row r="925" ht="21.75">
      <c r="C925" s="63"/>
    </row>
    <row r="926" ht="21.75">
      <c r="C926" s="63"/>
    </row>
    <row r="927" ht="21.75">
      <c r="C927" s="63"/>
    </row>
    <row r="928" ht="21.75">
      <c r="C928" s="63"/>
    </row>
    <row r="929" ht="21.75">
      <c r="C929" s="63"/>
    </row>
    <row r="930" ht="21.75">
      <c r="C930" s="63"/>
    </row>
    <row r="931" ht="21.75">
      <c r="C931" s="63"/>
    </row>
    <row r="932" ht="21.75">
      <c r="C932" s="63"/>
    </row>
    <row r="933" ht="21.75">
      <c r="C933" s="63"/>
    </row>
    <row r="934" ht="21.75">
      <c r="C934" s="63"/>
    </row>
    <row r="935" ht="21.75">
      <c r="C935" s="63"/>
    </row>
    <row r="936" ht="21.75">
      <c r="C936" s="63"/>
    </row>
    <row r="937" ht="21.75">
      <c r="C937" s="63"/>
    </row>
    <row r="938" ht="21.75">
      <c r="C938" s="63"/>
    </row>
    <row r="939" ht="21.75">
      <c r="C939" s="63"/>
    </row>
    <row r="940" ht="21.75">
      <c r="C940" s="63"/>
    </row>
    <row r="941" ht="21.75">
      <c r="C941" s="63"/>
    </row>
    <row r="942" ht="21.75">
      <c r="C942" s="63"/>
    </row>
    <row r="943" ht="21.75">
      <c r="C943" s="63"/>
    </row>
    <row r="944" ht="21.75">
      <c r="C944" s="63"/>
    </row>
    <row r="945" ht="21.75">
      <c r="C945" s="63"/>
    </row>
    <row r="946" ht="21.75">
      <c r="C946" s="63"/>
    </row>
    <row r="947" ht="21.75">
      <c r="C947" s="63"/>
    </row>
    <row r="948" ht="21.75">
      <c r="C948" s="63"/>
    </row>
    <row r="949" ht="21.75">
      <c r="C949" s="63"/>
    </row>
    <row r="950" ht="21.75">
      <c r="C950" s="63"/>
    </row>
    <row r="951" ht="21.75">
      <c r="C951" s="63"/>
    </row>
    <row r="952" ht="21.75">
      <c r="C952" s="63"/>
    </row>
    <row r="953" ht="21.75">
      <c r="C953" s="63"/>
    </row>
    <row r="954" ht="21.75">
      <c r="C954" s="63"/>
    </row>
    <row r="955" ht="21.75">
      <c r="C955" s="63"/>
    </row>
    <row r="956" ht="21.75">
      <c r="C956" s="63"/>
    </row>
    <row r="957" ht="21.75">
      <c r="C957" s="63"/>
    </row>
    <row r="958" ht="21.75">
      <c r="C958" s="63"/>
    </row>
    <row r="959" ht="21.75">
      <c r="C959" s="63"/>
    </row>
    <row r="960" ht="21.75">
      <c r="C960" s="63"/>
    </row>
    <row r="961" ht="21.75">
      <c r="C961" s="63"/>
    </row>
    <row r="962" ht="21.75">
      <c r="C962" s="63"/>
    </row>
    <row r="963" ht="21.75">
      <c r="C963" s="63"/>
    </row>
    <row r="964" ht="21.75">
      <c r="C964" s="63"/>
    </row>
    <row r="965" ht="21.75">
      <c r="C965" s="63"/>
    </row>
    <row r="966" ht="21.75">
      <c r="C966" s="63"/>
    </row>
    <row r="967" ht="21.75">
      <c r="C967" s="63"/>
    </row>
    <row r="968" ht="21.75">
      <c r="C968" s="63"/>
    </row>
    <row r="969" ht="21.75">
      <c r="C969" s="63"/>
    </row>
    <row r="970" ht="21.75">
      <c r="C970" s="63"/>
    </row>
    <row r="971" ht="21.75">
      <c r="C971" s="63"/>
    </row>
    <row r="972" ht="21.75">
      <c r="C972" s="63"/>
    </row>
    <row r="973" ht="21.75">
      <c r="C973" s="63"/>
    </row>
    <row r="974" ht="21.75">
      <c r="C974" s="63"/>
    </row>
    <row r="975" ht="21.75">
      <c r="C975" s="63"/>
    </row>
    <row r="976" ht="21.75">
      <c r="C976" s="63"/>
    </row>
    <row r="977" ht="21.75">
      <c r="C977" s="63"/>
    </row>
    <row r="978" ht="21.75">
      <c r="C978" s="63"/>
    </row>
    <row r="979" ht="21.75">
      <c r="C979" s="63"/>
    </row>
    <row r="980" ht="21.75">
      <c r="C980" s="63"/>
    </row>
    <row r="981" ht="21.75">
      <c r="C981" s="63"/>
    </row>
    <row r="982" ht="21.75">
      <c r="C982" s="63"/>
    </row>
    <row r="983" ht="21.75">
      <c r="C983" s="63"/>
    </row>
    <row r="984" ht="21.75">
      <c r="C984" s="63"/>
    </row>
    <row r="985" ht="21.75">
      <c r="C985" s="63"/>
    </row>
    <row r="986" ht="21.75">
      <c r="C986" s="63"/>
    </row>
    <row r="987" ht="21.75">
      <c r="C987" s="63"/>
    </row>
    <row r="988" ht="21.75">
      <c r="C988" s="63"/>
    </row>
    <row r="989" ht="21.75">
      <c r="C989" s="63"/>
    </row>
    <row r="990" ht="21.75">
      <c r="C990" s="63"/>
    </row>
    <row r="991" ht="21.75">
      <c r="C991" s="63"/>
    </row>
    <row r="992" ht="21.75">
      <c r="C992" s="63"/>
    </row>
    <row r="993" ht="21.75">
      <c r="C993" s="63"/>
    </row>
    <row r="994" ht="21.75">
      <c r="C994" s="63"/>
    </row>
    <row r="995" ht="21.75">
      <c r="C995" s="63"/>
    </row>
    <row r="996" ht="21.75">
      <c r="C996" s="63"/>
    </row>
    <row r="997" ht="21.75">
      <c r="C997" s="63"/>
    </row>
    <row r="998" ht="21.75">
      <c r="C998" s="63"/>
    </row>
    <row r="999" ht="21.75">
      <c r="C999" s="63"/>
    </row>
    <row r="1000" ht="21.75">
      <c r="C1000" s="63"/>
    </row>
    <row r="1001" ht="21.75">
      <c r="C1001" s="63"/>
    </row>
    <row r="1002" ht="21.75">
      <c r="C1002" s="63"/>
    </row>
    <row r="1003" ht="21.75">
      <c r="C1003" s="63"/>
    </row>
    <row r="1004" ht="21.75">
      <c r="C1004" s="63"/>
    </row>
    <row r="1005" ht="21.75">
      <c r="C1005" s="63"/>
    </row>
    <row r="1006" ht="21.75">
      <c r="C1006" s="63"/>
    </row>
  </sheetData>
  <sheetProtection/>
  <mergeCells count="3">
    <mergeCell ref="A8:A9"/>
    <mergeCell ref="I8:I9"/>
    <mergeCell ref="A4:I4"/>
  </mergeCells>
  <printOptions/>
  <pageMargins left="0.59" right="0" top="0.3937007874015748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gage height</dc:creator>
  <cp:keywords/>
  <dc:description/>
  <cp:lastModifiedBy>NAT</cp:lastModifiedBy>
  <cp:lastPrinted>2013-07-31T02:42:12Z</cp:lastPrinted>
  <dcterms:created xsi:type="dcterms:W3CDTF">2003-05-20T07:04:38Z</dcterms:created>
  <dcterms:modified xsi:type="dcterms:W3CDTF">2016-04-22T03:48:29Z</dcterms:modified>
  <cp:category/>
  <cp:version/>
  <cp:contentType/>
  <cp:contentStatus/>
</cp:coreProperties>
</file>