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firstSheet="1" activeTab="1"/>
  </bookViews>
  <sheets>
    <sheet name="SG-Free บานตรง-แบบอิสระ" sheetId="2" r:id="rId1"/>
    <sheet name="อ่างฯแม่ทะลบหลวง" sheetId="4" r:id="rId2"/>
  </sheets>
  <definedNames>
    <definedName name="_xlnm.Print_Area" localSheetId="0">'SG-Free บานตรง-แบบอิสระ'!$A$1:$I$103</definedName>
    <definedName name="_xlnm.Print_Area" localSheetId="1">อ่างฯแม่ทะลบหลวง!$A$1:$J$35</definedName>
  </definedNames>
  <calcPr calcId="124519"/>
</workbook>
</file>

<file path=xl/calcChain.xml><?xml version="1.0" encoding="utf-8"?>
<calcChain xmlns="http://schemas.openxmlformats.org/spreadsheetml/2006/main">
  <c r="D88" i="2"/>
  <c r="D89"/>
  <c r="D90"/>
  <c r="D91"/>
  <c r="D92"/>
  <c r="D93"/>
  <c r="D94"/>
  <c r="D95"/>
  <c r="D96"/>
  <c r="D97"/>
  <c r="D98"/>
  <c r="D99"/>
  <c r="D100"/>
  <c r="D101"/>
  <c r="D87"/>
  <c r="C101"/>
  <c r="F101"/>
  <c r="G101"/>
  <c r="H101"/>
  <c r="C100"/>
  <c r="F100"/>
  <c r="G100"/>
  <c r="H100"/>
  <c r="C99"/>
  <c r="F99"/>
  <c r="G99"/>
  <c r="H99"/>
  <c r="C98"/>
  <c r="F98"/>
  <c r="G98"/>
  <c r="H98"/>
  <c r="C97"/>
  <c r="F97"/>
  <c r="G97"/>
  <c r="H97"/>
  <c r="C96"/>
  <c r="F96"/>
  <c r="G96"/>
  <c r="H96"/>
  <c r="C95"/>
  <c r="F95"/>
  <c r="G95"/>
  <c r="H95"/>
  <c r="C94"/>
  <c r="F94"/>
  <c r="G94"/>
  <c r="H94"/>
  <c r="C93"/>
  <c r="F93"/>
  <c r="G93"/>
  <c r="H93"/>
  <c r="C92"/>
  <c r="F92"/>
  <c r="G92"/>
  <c r="H92"/>
  <c r="C91"/>
  <c r="F91"/>
  <c r="G91"/>
  <c r="H91"/>
  <c r="C90"/>
  <c r="F90"/>
  <c r="G90"/>
  <c r="H90"/>
  <c r="C89"/>
  <c r="F89"/>
  <c r="G89"/>
  <c r="H89"/>
  <c r="C88"/>
  <c r="F88"/>
  <c r="G88"/>
  <c r="H88"/>
  <c r="C87"/>
  <c r="F87"/>
  <c r="G87"/>
  <c r="H87"/>
  <c r="C67"/>
  <c r="D67"/>
  <c r="C66"/>
  <c r="D66"/>
  <c r="D65"/>
  <c r="H65"/>
  <c r="C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H56"/>
  <c r="C55"/>
  <c r="D55"/>
  <c r="E55"/>
  <c r="I55"/>
  <c r="C54"/>
  <c r="D54"/>
  <c r="C53"/>
  <c r="D53"/>
  <c r="H54"/>
  <c r="E54"/>
  <c r="I54"/>
  <c r="H58"/>
  <c r="E58"/>
  <c r="I58"/>
  <c r="E56"/>
  <c r="I56"/>
  <c r="E59"/>
  <c r="I59"/>
  <c r="H59"/>
  <c r="H62"/>
  <c r="E62"/>
  <c r="I62"/>
  <c r="H60"/>
  <c r="E60"/>
  <c r="I60"/>
  <c r="E63"/>
  <c r="I63"/>
  <c r="H63"/>
  <c r="H66"/>
  <c r="E66"/>
  <c r="I66"/>
  <c r="H53"/>
  <c r="E53"/>
  <c r="I53"/>
  <c r="H55"/>
  <c r="H57"/>
  <c r="E57"/>
  <c r="I57"/>
  <c r="H64"/>
  <c r="E64"/>
  <c r="I64"/>
  <c r="E67"/>
  <c r="I67"/>
  <c r="H67"/>
  <c r="E61"/>
  <c r="I61"/>
  <c r="E65"/>
  <c r="I65"/>
</calcChain>
</file>

<file path=xl/sharedStrings.xml><?xml version="1.0" encoding="utf-8"?>
<sst xmlns="http://schemas.openxmlformats.org/spreadsheetml/2006/main" count="124" uniqueCount="76">
  <si>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</si>
  <si>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</si>
  <si>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</si>
  <si>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</si>
  <si>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</si>
  <si>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</si>
  <si>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</si>
  <si>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</si>
  <si>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</si>
  <si>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</si>
  <si>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</si>
  <si>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</si>
  <si>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</si>
  <si>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</si>
  <si>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</si>
  <si>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</si>
  <si>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</si>
  <si>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</si>
  <si>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</si>
  <si>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</si>
  <si>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</si>
  <si>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</si>
  <si>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</si>
  <si>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</si>
  <si>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</si>
  <si>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</si>
  <si>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</si>
  <si>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</si>
  <si>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</si>
  <si>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</si>
  <si>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</si>
  <si>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</si>
  <si>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</si>
  <si>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</si>
  <si>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</si>
  <si>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</si>
  <si>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</si>
  <si>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</si>
  <si>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</si>
  <si>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</si>
  <si>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</si>
  <si>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</si>
  <si>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</si>
  <si>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</si>
  <si>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</si>
  <si>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</si>
  <si>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</si>
  <si>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</si>
  <si>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</si>
  <si>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</si>
  <si>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</si>
  <si>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</si>
  <si>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</si>
  <si>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</si>
  <si>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</si>
  <si>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</si>
  <si>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</si>
  <si>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</si>
  <si>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</si>
  <si>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</si>
  <si>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</si>
  <si>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</si>
  <si>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</si>
  <si>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</si>
  <si>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</si>
  <si>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</t>
    </r>
  </si>
  <si>
    <t>(งบประมาณเงินทุนหมุนเวียนเพื่อการชลประทาน ปี 2557)</t>
  </si>
  <si>
    <t>โครงการชลประทานเชียงใหม่</t>
  </si>
  <si>
    <t>0+000</t>
  </si>
  <si>
    <t>เชียงใหม่</t>
  </si>
  <si>
    <t>ประตูระบายน้ำบานตรง (Sluice gate)</t>
  </si>
  <si>
    <t>เส้นผ่านศูนย์กลาง</t>
  </si>
  <si>
    <t>ฝาง</t>
  </si>
  <si>
    <t>ท่อส่งน้ำ (outlet) อ่างเก็บน้ำแม่ทะลบหลวง</t>
  </si>
  <si>
    <t>N 19º42.778'</t>
  </si>
  <si>
    <t>E 099º12.745'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</si>
</sst>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4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67E-2"/>
                  <c:y val="0.27101221866150377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62472576"/>
        <c:axId val="62474496"/>
      </c:scatterChart>
      <c:valAx>
        <c:axId val="62472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474496"/>
        <c:crosses val="autoZero"/>
        <c:crossBetween val="midCat"/>
      </c:valAx>
      <c:valAx>
        <c:axId val="624744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62472576"/>
        <c:crosses val="autoZero"/>
        <c:crossBetween val="midCat"/>
        <c:majorUnit val="0.1"/>
        <c:minorUnit val="5.0000000000000017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8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088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8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9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3091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60613</xdr:colOff>
      <xdr:row>11</xdr:row>
      <xdr:rowOff>17318</xdr:rowOff>
    </xdr:from>
    <xdr:to>
      <xdr:col>5</xdr:col>
      <xdr:colOff>203488</xdr:colOff>
      <xdr:row>11</xdr:row>
      <xdr:rowOff>198293</xdr:rowOff>
    </xdr:to>
    <xdr:cxnSp macro="">
      <xdr:nvCxnSpPr>
        <xdr:cNvPr id="4" name="ตัวเชื่อมต่อตรง 3"/>
        <xdr:cNvCxnSpPr/>
      </xdr:nvCxnSpPr>
      <xdr:spPr>
        <a:xfrm flipV="1">
          <a:off x="3273136" y="3099954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216477</xdr:colOff>
      <xdr:row>14</xdr:row>
      <xdr:rowOff>233795</xdr:rowOff>
    </xdr:from>
    <xdr:to>
      <xdr:col>2</xdr:col>
      <xdr:colOff>359352</xdr:colOff>
      <xdr:row>15</xdr:row>
      <xdr:rowOff>146338</xdr:rowOff>
    </xdr:to>
    <xdr:cxnSp macro="">
      <xdr:nvCxnSpPr>
        <xdr:cNvPr id="5" name="ตัวเชื่อมต่อตรง 4"/>
        <xdr:cNvCxnSpPr/>
      </xdr:nvCxnSpPr>
      <xdr:spPr>
        <a:xfrm flipV="1">
          <a:off x="1316182" y="402647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251113</xdr:colOff>
      <xdr:row>25</xdr:row>
      <xdr:rowOff>69273</xdr:rowOff>
    </xdr:from>
    <xdr:to>
      <xdr:col>7</xdr:col>
      <xdr:colOff>463568</xdr:colOff>
      <xdr:row>34</xdr:row>
      <xdr:rowOff>173387</xdr:rowOff>
    </xdr:to>
    <xdr:pic>
      <xdr:nvPicPr>
        <xdr:cNvPr id="6" name="รูปภาพ 5" descr="IMG_6785.JPG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 contrast="10000"/>
        </a:blip>
        <a:stretch>
          <a:fillRect/>
        </a:stretch>
      </xdr:blipFill>
      <xdr:spPr>
        <a:xfrm>
          <a:off x="1350818" y="6719455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K1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50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1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60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59</v>
      </c>
    </row>
    <row r="12" spans="1:9" ht="21.2" customHeight="1">
      <c r="B12" s="2" t="s">
        <v>52</v>
      </c>
      <c r="D12" s="1" t="s">
        <v>53</v>
      </c>
      <c r="F12" s="1" t="s">
        <v>54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61</v>
      </c>
      <c r="G16" s="3">
        <v>4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6</v>
      </c>
      <c r="H17" s="1" t="s">
        <v>26</v>
      </c>
    </row>
    <row r="18" spans="1:9" ht="21.2" customHeight="1">
      <c r="B18" s="2"/>
      <c r="E18" s="7" t="s">
        <v>38</v>
      </c>
      <c r="F18" s="6"/>
      <c r="G18" s="12"/>
      <c r="H18" s="1" t="s">
        <v>26</v>
      </c>
    </row>
    <row r="19" spans="1:9" ht="21.2" customHeight="1">
      <c r="B19" s="2" t="s">
        <v>28</v>
      </c>
      <c r="G19" s="11"/>
      <c r="H19" s="1" t="s">
        <v>30</v>
      </c>
    </row>
    <row r="20" spans="1:9" ht="21.2" customHeight="1">
      <c r="B20" s="2" t="s">
        <v>29</v>
      </c>
      <c r="G20" s="11"/>
      <c r="H20" s="1" t="s">
        <v>30</v>
      </c>
    </row>
    <row r="21" spans="1:9" ht="21.2" customHeight="1">
      <c r="B21" s="59" t="s">
        <v>12</v>
      </c>
      <c r="G21" s="11">
        <v>218</v>
      </c>
      <c r="H21" s="1" t="s">
        <v>30</v>
      </c>
    </row>
    <row r="22" spans="1:9" ht="21.2" customHeight="1">
      <c r="B22" s="2" t="s">
        <v>31</v>
      </c>
      <c r="G22" s="3"/>
      <c r="H22" s="1" t="s">
        <v>32</v>
      </c>
    </row>
    <row r="23" spans="1:9" ht="21.2" customHeight="1">
      <c r="B23" s="2" t="s">
        <v>55</v>
      </c>
      <c r="G23" s="3" t="s">
        <v>56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60">
        <v>2</v>
      </c>
      <c r="B36" s="2" t="s">
        <v>34</v>
      </c>
    </row>
    <row r="37" spans="1:9" ht="24.75">
      <c r="B37" s="1" t="s">
        <v>57</v>
      </c>
    </row>
    <row r="38" spans="1:9" ht="24.75">
      <c r="B38" s="1" t="s">
        <v>58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62</v>
      </c>
    </row>
    <row r="46" spans="1:9" ht="21.2" customHeight="1">
      <c r="C46" s="1" t="s">
        <v>63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68" t="s">
        <v>44</v>
      </c>
      <c r="B50" s="35" t="s">
        <v>13</v>
      </c>
      <c r="C50" s="35" t="s">
        <v>46</v>
      </c>
      <c r="D50" s="68" t="s">
        <v>17</v>
      </c>
      <c r="E50" s="35"/>
      <c r="F50" s="35" t="s">
        <v>14</v>
      </c>
      <c r="G50" s="68" t="s">
        <v>19</v>
      </c>
      <c r="H50" s="68" t="s">
        <v>21</v>
      </c>
      <c r="I50" s="68" t="s">
        <v>20</v>
      </c>
    </row>
    <row r="51" spans="1:9" ht="19.7" customHeight="1">
      <c r="A51" s="69"/>
      <c r="B51" s="39" t="s">
        <v>15</v>
      </c>
      <c r="C51" s="39" t="s">
        <v>16</v>
      </c>
      <c r="D51" s="69"/>
      <c r="E51" s="36"/>
      <c r="F51" s="39" t="s">
        <v>18</v>
      </c>
      <c r="G51" s="77"/>
      <c r="H51" s="69"/>
      <c r="I51" s="69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43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67"/>
      <c r="B70" s="67"/>
      <c r="C70" s="67"/>
      <c r="D70" s="67"/>
      <c r="E70" s="67"/>
      <c r="F70" s="67"/>
      <c r="G70" s="67"/>
      <c r="H70" s="67"/>
      <c r="I70" s="67"/>
    </row>
    <row r="71" spans="1:9">
      <c r="A71" s="67"/>
      <c r="B71" s="67"/>
      <c r="C71" s="67"/>
      <c r="D71" s="67"/>
      <c r="E71" s="67"/>
      <c r="F71" s="67"/>
      <c r="G71" s="67"/>
      <c r="H71" s="67"/>
      <c r="I71" s="67"/>
    </row>
    <row r="72" spans="1:9">
      <c r="A72" s="67"/>
      <c r="B72" s="67"/>
      <c r="C72" s="67"/>
      <c r="D72" s="67"/>
      <c r="E72" s="67"/>
      <c r="F72" s="67"/>
      <c r="G72" s="67"/>
      <c r="H72" s="67"/>
      <c r="I72" s="67"/>
    </row>
    <row r="73" spans="1:9">
      <c r="A73" s="67"/>
      <c r="B73" s="67"/>
      <c r="C73" s="67"/>
      <c r="D73" s="67"/>
      <c r="E73" s="67"/>
      <c r="F73" s="67"/>
      <c r="G73" s="67"/>
      <c r="H73" s="67"/>
      <c r="I73" s="67"/>
    </row>
    <row r="74" spans="1:9">
      <c r="A74" s="67"/>
      <c r="B74" s="67"/>
      <c r="C74" s="67"/>
      <c r="D74" s="67"/>
      <c r="E74" s="67"/>
      <c r="F74" s="67"/>
      <c r="G74" s="67"/>
      <c r="H74" s="67"/>
      <c r="I74" s="67"/>
    </row>
    <row r="75" spans="1:9">
      <c r="A75" s="67"/>
      <c r="B75" s="67"/>
      <c r="C75" s="67"/>
      <c r="D75" s="67"/>
      <c r="E75" s="67"/>
      <c r="F75" s="67"/>
      <c r="G75" s="67"/>
      <c r="H75" s="67"/>
      <c r="I75" s="67"/>
    </row>
    <row r="76" spans="1:9">
      <c r="A76" s="67"/>
      <c r="B76" s="67"/>
      <c r="C76" s="67"/>
      <c r="D76" s="67"/>
      <c r="E76" s="67"/>
      <c r="F76" s="67"/>
      <c r="G76" s="67"/>
      <c r="H76" s="67"/>
      <c r="I76" s="67"/>
    </row>
    <row r="77" spans="1:9">
      <c r="A77" s="67"/>
      <c r="B77" s="67"/>
      <c r="C77" s="67"/>
      <c r="D77" s="67"/>
      <c r="E77" s="67"/>
      <c r="F77" s="67"/>
      <c r="G77" s="67"/>
      <c r="H77" s="67"/>
      <c r="I77" s="67"/>
    </row>
    <row r="78" spans="1:9">
      <c r="A78" s="67"/>
      <c r="B78" s="67"/>
      <c r="C78" s="67"/>
      <c r="D78" s="67"/>
      <c r="E78" s="67"/>
      <c r="F78" s="67"/>
      <c r="G78" s="67"/>
      <c r="H78" s="67"/>
      <c r="I78" s="67"/>
    </row>
    <row r="79" spans="1:9">
      <c r="A79" s="67"/>
      <c r="B79" s="67"/>
      <c r="C79" s="67"/>
      <c r="D79" s="67"/>
      <c r="E79" s="67"/>
      <c r="F79" s="67"/>
      <c r="G79" s="67"/>
      <c r="H79" s="67"/>
      <c r="I79" s="67"/>
    </row>
    <row r="80" spans="1:9">
      <c r="A80" s="67"/>
      <c r="B80" s="67"/>
      <c r="C80" s="67"/>
      <c r="D80" s="67"/>
      <c r="E80" s="67"/>
      <c r="F80" s="67"/>
      <c r="G80" s="67"/>
      <c r="H80" s="67"/>
      <c r="I80" s="67"/>
    </row>
    <row r="81" spans="1:9">
      <c r="A81" s="67"/>
      <c r="B81" s="67"/>
      <c r="C81" s="67"/>
      <c r="D81" s="67"/>
      <c r="E81" s="67"/>
      <c r="F81" s="67"/>
      <c r="G81" s="67"/>
      <c r="H81" s="67"/>
      <c r="I81" s="67"/>
    </row>
    <row r="82" spans="1:9">
      <c r="A82" s="60">
        <v>3</v>
      </c>
      <c r="B82" s="2" t="s">
        <v>45</v>
      </c>
    </row>
    <row r="83" spans="1:9" ht="11.25" customHeight="1" thickBot="1"/>
    <row r="84" spans="1:9" ht="19.7" customHeight="1">
      <c r="A84" s="68" t="s">
        <v>44</v>
      </c>
      <c r="B84" s="48" t="s">
        <v>13</v>
      </c>
      <c r="C84" s="68" t="s">
        <v>47</v>
      </c>
      <c r="D84" s="68" t="s">
        <v>17</v>
      </c>
      <c r="E84" s="35" t="s">
        <v>14</v>
      </c>
      <c r="F84" s="68" t="s">
        <v>21</v>
      </c>
      <c r="G84" s="68" t="s">
        <v>20</v>
      </c>
      <c r="H84" s="68" t="s">
        <v>49</v>
      </c>
      <c r="I84" s="68"/>
    </row>
    <row r="85" spans="1:9" ht="19.7" customHeight="1">
      <c r="A85" s="69"/>
      <c r="B85" s="49" t="s">
        <v>15</v>
      </c>
      <c r="C85" s="69"/>
      <c r="D85" s="69"/>
      <c r="E85" s="39" t="s">
        <v>18</v>
      </c>
      <c r="F85" s="69"/>
      <c r="G85" s="69"/>
      <c r="H85" s="69"/>
      <c r="I85" s="69"/>
    </row>
    <row r="86" spans="1:9" ht="19.7" customHeight="1" thickBot="1">
      <c r="A86" s="70"/>
      <c r="B86" s="50" t="s">
        <v>22</v>
      </c>
      <c r="C86" s="38" t="s">
        <v>22</v>
      </c>
      <c r="D86" s="70"/>
      <c r="E86" s="9" t="s">
        <v>23</v>
      </c>
      <c r="F86" s="70"/>
      <c r="G86" s="70"/>
      <c r="H86" s="71" t="s">
        <v>43</v>
      </c>
      <c r="I86" s="71"/>
    </row>
    <row r="87" spans="1:9" ht="21.2" customHeight="1">
      <c r="A87" s="55">
        <v>1</v>
      </c>
      <c r="B87" s="51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72">
        <f>G87*($G$16*$G$17)*E87*(2*9.81*D87)^0.5</f>
        <v>42.291576046011883</v>
      </c>
      <c r="I87" s="72"/>
    </row>
    <row r="88" spans="1:9" ht="21.2" customHeight="1">
      <c r="A88" s="56">
        <v>2</v>
      </c>
      <c r="B88" s="52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65">
        <f t="shared" ref="H88:H101" si="9">G88*($G$16*$G$17)*E88*(2*9.81*D88)^0.5</f>
        <v>46.682628999897545</v>
      </c>
      <c r="I88" s="65"/>
    </row>
    <row r="89" spans="1:9" ht="21.2" customHeight="1">
      <c r="A89" s="56">
        <v>3</v>
      </c>
      <c r="B89" s="52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65">
        <f t="shared" si="9"/>
        <v>44.438287196405554</v>
      </c>
      <c r="I89" s="65"/>
    </row>
    <row r="90" spans="1:9" ht="21.2" customHeight="1">
      <c r="A90" s="56">
        <v>4</v>
      </c>
      <c r="B90" s="52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65">
        <f t="shared" si="9"/>
        <v>72.861788399177641</v>
      </c>
      <c r="I90" s="65"/>
    </row>
    <row r="91" spans="1:9" ht="21.2" customHeight="1">
      <c r="A91" s="56">
        <v>5</v>
      </c>
      <c r="B91" s="52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65">
        <f t="shared" si="9"/>
        <v>75.85015147153311</v>
      </c>
      <c r="I91" s="65"/>
    </row>
    <row r="92" spans="1:9" ht="21.2" customHeight="1">
      <c r="A92" s="56">
        <v>6</v>
      </c>
      <c r="B92" s="52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65">
        <f t="shared" si="9"/>
        <v>95.108342400000197</v>
      </c>
      <c r="I92" s="65"/>
    </row>
    <row r="93" spans="1:9" ht="21.2" customHeight="1">
      <c r="A93" s="56">
        <v>7</v>
      </c>
      <c r="B93" s="52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65">
        <f t="shared" si="9"/>
        <v>75.127773083057861</v>
      </c>
      <c r="I93" s="65"/>
    </row>
    <row r="94" spans="1:9" ht="21.2" customHeight="1">
      <c r="A94" s="57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65" t="e">
        <f t="shared" si="9"/>
        <v>#DIV/0!</v>
      </c>
      <c r="I94" s="65"/>
    </row>
    <row r="95" spans="1:9" ht="21.2" customHeight="1">
      <c r="A95" s="57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65" t="e">
        <f t="shared" si="9"/>
        <v>#DIV/0!</v>
      </c>
      <c r="I95" s="65"/>
    </row>
    <row r="96" spans="1:9" ht="21.2" customHeight="1">
      <c r="A96" s="57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65" t="e">
        <f t="shared" si="9"/>
        <v>#DIV/0!</v>
      </c>
      <c r="I96" s="65"/>
    </row>
    <row r="97" spans="1:9" ht="21.2" customHeight="1">
      <c r="A97" s="57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65" t="e">
        <f t="shared" si="9"/>
        <v>#DIV/0!</v>
      </c>
      <c r="I97" s="65"/>
    </row>
    <row r="98" spans="1:9" ht="21.2" customHeight="1">
      <c r="A98" s="57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65" t="e">
        <f t="shared" si="9"/>
        <v>#DIV/0!</v>
      </c>
      <c r="I98" s="65"/>
    </row>
    <row r="99" spans="1:9" ht="21.2" customHeight="1">
      <c r="A99" s="57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65" t="e">
        <f t="shared" si="9"/>
        <v>#DIV/0!</v>
      </c>
      <c r="I99" s="65"/>
    </row>
    <row r="100" spans="1:9" ht="21.2" customHeight="1">
      <c r="A100" s="57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65" t="e">
        <f t="shared" si="9"/>
        <v>#DIV/0!</v>
      </c>
      <c r="I100" s="65"/>
    </row>
    <row r="101" spans="1:9" ht="21.2" customHeight="1" thickBot="1">
      <c r="A101" s="58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66" t="e">
        <f t="shared" si="9"/>
        <v>#DIV/0!</v>
      </c>
      <c r="I101" s="66"/>
    </row>
    <row r="102" spans="1:9" ht="21.2" customHeight="1">
      <c r="A102" s="16" t="s">
        <v>51</v>
      </c>
    </row>
    <row r="103" spans="1:9" ht="21.2" customHeight="1">
      <c r="B103" s="16" t="s">
        <v>48</v>
      </c>
    </row>
  </sheetData>
  <mergeCells count="32">
    <mergeCell ref="H87:I87"/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8:I88"/>
    <mergeCell ref="H89:I89"/>
    <mergeCell ref="H90:I90"/>
    <mergeCell ref="H91:I91"/>
    <mergeCell ref="H93:I93"/>
    <mergeCell ref="H94:I94"/>
    <mergeCell ref="H92:I92"/>
    <mergeCell ref="H95:I95"/>
    <mergeCell ref="H101:I101"/>
    <mergeCell ref="H96:I96"/>
    <mergeCell ref="H97:I97"/>
    <mergeCell ref="H98:I98"/>
    <mergeCell ref="H99:I99"/>
    <mergeCell ref="H100:I100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5"/>
  <sheetViews>
    <sheetView tabSelected="1" view="pageBreakPreview" topLeftCell="A13" zoomScale="110" zoomScaleSheetLayoutView="110" workbookViewId="0">
      <selection activeCell="G25" sqref="G25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1:10" ht="22.5" customHeight="1">
      <c r="B2" s="74" t="s">
        <v>50</v>
      </c>
      <c r="C2" s="74"/>
      <c r="D2" s="74"/>
      <c r="E2" s="74"/>
      <c r="F2" s="74"/>
      <c r="G2" s="74"/>
      <c r="H2" s="74"/>
      <c r="I2" s="74"/>
      <c r="J2" s="74"/>
    </row>
    <row r="3" spans="1:10" ht="21" customHeight="1">
      <c r="B3" s="75" t="s">
        <v>66</v>
      </c>
      <c r="C3" s="75"/>
      <c r="D3" s="75"/>
      <c r="E3" s="75"/>
      <c r="F3" s="75"/>
      <c r="G3" s="75"/>
      <c r="H3" s="75"/>
      <c r="I3" s="75"/>
      <c r="J3" s="75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62" t="s">
        <v>73</v>
      </c>
      <c r="E7" s="62"/>
      <c r="F7" s="62"/>
      <c r="G7" s="62"/>
      <c r="H7" s="2" t="s">
        <v>5</v>
      </c>
      <c r="I7" s="6"/>
    </row>
    <row r="8" spans="1:10" ht="21.2" customHeight="1">
      <c r="B8" s="2" t="s">
        <v>6</v>
      </c>
      <c r="D8" s="62" t="s">
        <v>67</v>
      </c>
      <c r="E8" s="62"/>
      <c r="F8" s="61"/>
      <c r="G8" s="63"/>
    </row>
    <row r="9" spans="1:10" ht="21.2" customHeight="1">
      <c r="B9" s="2" t="s">
        <v>7</v>
      </c>
      <c r="D9" s="62" t="s">
        <v>68</v>
      </c>
      <c r="E9" s="62"/>
      <c r="F9" s="61"/>
      <c r="G9" s="61"/>
      <c r="H9" s="2" t="s">
        <v>8</v>
      </c>
      <c r="I9" s="6"/>
    </row>
    <row r="10" spans="1:10" ht="21.2" customHeight="1">
      <c r="B10" s="2" t="s">
        <v>9</v>
      </c>
      <c r="D10" s="62" t="s">
        <v>72</v>
      </c>
      <c r="E10" s="62"/>
      <c r="F10" s="61"/>
      <c r="G10" s="61"/>
      <c r="H10" s="63" t="s">
        <v>10</v>
      </c>
      <c r="I10" s="62" t="s">
        <v>69</v>
      </c>
    </row>
    <row r="11" spans="1:10" ht="21.2" customHeight="1">
      <c r="B11" s="2" t="s">
        <v>60</v>
      </c>
      <c r="D11" s="78" t="s">
        <v>74</v>
      </c>
      <c r="E11" s="78"/>
      <c r="F11" s="78" t="s">
        <v>75</v>
      </c>
      <c r="G11" s="78"/>
      <c r="H11" s="61"/>
    </row>
    <row r="12" spans="1:10" ht="21.2" customHeight="1">
      <c r="B12" s="2" t="s">
        <v>52</v>
      </c>
      <c r="D12" s="61" t="s">
        <v>53</v>
      </c>
      <c r="E12" s="61"/>
      <c r="F12" s="64" t="s">
        <v>64</v>
      </c>
      <c r="G12" s="61"/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  <c r="D15" s="62"/>
      <c r="E15" s="62"/>
      <c r="F15" s="62"/>
      <c r="G15" s="61"/>
      <c r="H15" s="61"/>
      <c r="I15" s="61"/>
      <c r="J15" s="61"/>
    </row>
    <row r="16" spans="1:10" ht="21.2" customHeight="1">
      <c r="B16" s="2" t="s">
        <v>65</v>
      </c>
      <c r="D16" s="62" t="s">
        <v>70</v>
      </c>
      <c r="E16" s="62"/>
      <c r="F16" s="62"/>
      <c r="G16" s="61"/>
      <c r="H16" s="4">
        <v>1</v>
      </c>
      <c r="I16" s="61" t="s">
        <v>25</v>
      </c>
      <c r="J16" s="61"/>
    </row>
    <row r="17" spans="1:10" ht="21.2" customHeight="1">
      <c r="B17" s="2"/>
      <c r="D17" s="61" t="s">
        <v>27</v>
      </c>
      <c r="E17" s="5" t="s">
        <v>71</v>
      </c>
      <c r="F17" s="61"/>
      <c r="G17" s="4"/>
      <c r="H17" s="33">
        <v>0.8</v>
      </c>
      <c r="I17" s="61" t="s">
        <v>26</v>
      </c>
      <c r="J17" s="61"/>
    </row>
    <row r="18" spans="1:10" ht="21.2" customHeight="1">
      <c r="B18" s="2"/>
      <c r="D18" s="61"/>
      <c r="E18" s="5" t="s">
        <v>38</v>
      </c>
      <c r="F18" s="61"/>
      <c r="G18" s="62"/>
      <c r="H18" s="33"/>
      <c r="I18" s="61" t="s">
        <v>26</v>
      </c>
      <c r="J18" s="61"/>
    </row>
    <row r="19" spans="1:10" ht="21.2" customHeight="1">
      <c r="B19" s="2" t="s">
        <v>28</v>
      </c>
      <c r="D19" s="61"/>
      <c r="E19" s="61"/>
      <c r="F19" s="61"/>
      <c r="G19" s="61"/>
      <c r="H19" s="33"/>
      <c r="I19" s="61" t="s">
        <v>30</v>
      </c>
      <c r="J19" s="61"/>
    </row>
    <row r="20" spans="1:10" ht="21.2" customHeight="1">
      <c r="B20" s="2" t="s">
        <v>29</v>
      </c>
      <c r="D20" s="61"/>
      <c r="E20" s="61"/>
      <c r="F20" s="61"/>
      <c r="G20" s="61"/>
      <c r="H20" s="33"/>
      <c r="I20" s="61" t="s">
        <v>30</v>
      </c>
      <c r="J20" s="61"/>
    </row>
    <row r="21" spans="1:10" ht="21.2" customHeight="1">
      <c r="B21" s="59" t="s">
        <v>12</v>
      </c>
      <c r="D21" s="61"/>
      <c r="E21" s="61"/>
      <c r="F21" s="61"/>
      <c r="G21" s="61"/>
      <c r="H21" s="33"/>
      <c r="I21" s="61" t="s">
        <v>30</v>
      </c>
      <c r="J21" s="61"/>
    </row>
    <row r="22" spans="1:10" ht="21.2" customHeight="1">
      <c r="B22" s="2" t="s">
        <v>31</v>
      </c>
      <c r="D22" s="61"/>
      <c r="E22" s="61"/>
      <c r="F22" s="61"/>
      <c r="G22" s="61"/>
      <c r="H22" s="4"/>
      <c r="I22" s="61" t="s">
        <v>32</v>
      </c>
      <c r="J22" s="61"/>
    </row>
    <row r="23" spans="1:10" ht="21.2" customHeight="1">
      <c r="B23" s="2" t="s">
        <v>55</v>
      </c>
      <c r="D23" s="61"/>
      <c r="E23" s="61"/>
      <c r="F23" s="61"/>
      <c r="G23" s="61"/>
      <c r="H23" s="4"/>
      <c r="I23" s="61" t="s">
        <v>26</v>
      </c>
      <c r="J23" s="61"/>
    </row>
    <row r="24" spans="1:10" ht="14.1" customHeight="1">
      <c r="B24" s="2"/>
      <c r="D24" s="4"/>
    </row>
    <row r="25" spans="1:10" ht="21.2" customHeight="1">
      <c r="B25" s="2" t="s">
        <v>33</v>
      </c>
    </row>
    <row r="26" spans="1:10" ht="21.2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.2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.2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.2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.2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.2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.2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.2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.2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.2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</sheetData>
  <mergeCells count="6">
    <mergeCell ref="B1:J1"/>
    <mergeCell ref="B2:J2"/>
    <mergeCell ref="B3:J3"/>
    <mergeCell ref="A26:J35"/>
    <mergeCell ref="D11:E11"/>
    <mergeCell ref="F11:G11"/>
  </mergeCells>
  <pageMargins left="0.59055118110236227" right="0.59055118110236227" top="0.59055118110236227" bottom="0.5905511811023622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SG-Free บานตรง-แบบอิสระ</vt:lpstr>
      <vt:lpstr>อ่างฯแม่ทะลบหลวง</vt:lpstr>
      <vt:lpstr>'SG-Free บานตรง-แบบอิสระ'!Print_Area</vt:lpstr>
      <vt:lpstr>อ่างฯแม่ทะลบหลวง!Print_Area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2012-12-14T06:39:39Z</cp:lastPrinted>
  <dcterms:created xsi:type="dcterms:W3CDTF">2012-08-31T03:29:15Z</dcterms:created>
  <dcterms:modified xsi:type="dcterms:W3CDTF">2014-01-28T02:48:27Z</dcterms:modified>
</cp:coreProperties>
</file>