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667" activeTab="0"/>
  </bookViews>
  <sheets>
    <sheet name="Y.1C" sheetId="1" r:id="rId1"/>
    <sheet name="Y.13A" sheetId="2" r:id="rId2"/>
    <sheet name="Y.20" sheetId="3" r:id="rId3"/>
    <sheet name="Y.24" sheetId="4" r:id="rId4"/>
    <sheet name="Y.30" sheetId="5" r:id="rId5"/>
    <sheet name="Y.31" sheetId="6" r:id="rId6"/>
    <sheet name="Y.34" sheetId="7" r:id="rId7"/>
    <sheet name="Y.36" sheetId="8" r:id="rId8"/>
    <sheet name="Y.37" sheetId="9" r:id="rId9"/>
    <sheet name="Y.38" sheetId="10" r:id="rId10"/>
  </sheets>
  <definedNames/>
  <calcPr fullCalcOnLoad="1"/>
</workbook>
</file>

<file path=xl/sharedStrings.xml><?xml version="1.0" encoding="utf-8"?>
<sst xmlns="http://schemas.openxmlformats.org/spreadsheetml/2006/main" count="1100" uniqueCount="150">
  <si>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</si>
  <si>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</si>
  <si>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</si>
  <si>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</si>
  <si>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</si>
  <si>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</si>
  <si>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</si>
  <si>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</si>
  <si>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</si>
  <si>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</si>
  <si>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</si>
  <si>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</si>
  <si>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</si>
  <si>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</si>
  <si>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</si>
  <si>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</si>
  <si>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</si>
  <si>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</si>
  <si>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</si>
  <si>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</si>
  <si>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</si>
  <si>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</si>
  <si>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</si>
  <si>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</si>
  <si>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</si>
  <si>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</si>
  <si>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</si>
  <si>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</si>
  <si>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</si>
  <si>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</si>
  <si>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</si>
  <si>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</si>
  <si>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</si>
  <si>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</si>
  <si>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</si>
  <si>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</si>
  <si>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</si>
  <si>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</si>
  <si>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</si>
  <si>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</si>
  <si>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</si>
  <si>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</si>
  <si>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</si>
  <si>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</si>
  <si>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</si>
  <si>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</si>
  <si>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</si>
  <si>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</si>
  <si>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</si>
  <si>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</si>
  <si>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</si>
  <si>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</si>
  <si>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</si>
  <si>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</si>
  <si>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</si>
  <si>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</si>
  <si>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</si>
  <si>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</si>
  <si>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</si>
  <si>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</si>
  <si>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</si>
  <si>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</si>
  <si>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</si>
  <si>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</si>
  <si>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</si>
  <si>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</si>
  <si>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</si>
  <si>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</si>
  <si>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</si>
  <si>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</si>
  <si>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t xml:space="preserve">                     </t>
  </si>
  <si>
    <t>ไม่มี</t>
  </si>
  <si>
    <t xml:space="preserve">ม. ( รทก.)   </t>
  </si>
  <si>
    <t xml:space="preserve">ม. ( รทก.) </t>
  </si>
  <si>
    <t>2.1  มีจุดสำรวจปริมาณน้ำทั้งปี  รวม</t>
  </si>
  <si>
    <t xml:space="preserve">ม. ( รทก.)    </t>
  </si>
  <si>
    <t>Y.1C</t>
  </si>
  <si>
    <t>ยม</t>
  </si>
  <si>
    <t>น้ำโค้ง</t>
  </si>
  <si>
    <t>ป่าแมต</t>
  </si>
  <si>
    <t>เมือง</t>
  </si>
  <si>
    <t>ขวา</t>
  </si>
  <si>
    <t>ชั่วคราว</t>
  </si>
  <si>
    <t>500 ม.</t>
  </si>
  <si>
    <t>Y.13A</t>
  </si>
  <si>
    <t>น้ำงาว</t>
  </si>
  <si>
    <t>หลวงเหนือ</t>
  </si>
  <si>
    <t>หลวงใต้</t>
  </si>
  <si>
    <t>งาว</t>
  </si>
  <si>
    <t>ลำปาง</t>
  </si>
  <si>
    <t>ซ้าย</t>
  </si>
  <si>
    <t>300 ม.</t>
  </si>
  <si>
    <t>1 กม.</t>
  </si>
  <si>
    <t>Y.20</t>
  </si>
  <si>
    <t>ห้วยสัก</t>
  </si>
  <si>
    <t>เตาปูน</t>
  </si>
  <si>
    <t>สอง</t>
  </si>
  <si>
    <t>แพร่</t>
  </si>
  <si>
    <t>Y.24</t>
  </si>
  <si>
    <t>น้ำปี้</t>
  </si>
  <si>
    <t>มาง</t>
  </si>
  <si>
    <t>เชียงม่วน</t>
  </si>
  <si>
    <t>พะเยา</t>
  </si>
  <si>
    <t>Y.30</t>
  </si>
  <si>
    <t>บ้านโป่ง</t>
  </si>
  <si>
    <t>ห้วยโป่ง</t>
  </si>
  <si>
    <t>50 ม.</t>
  </si>
  <si>
    <t>Y.31</t>
  </si>
  <si>
    <t>ทุ่งหนอง</t>
  </si>
  <si>
    <t>สระ</t>
  </si>
  <si>
    <t>150 ม.</t>
  </si>
  <si>
    <t>Y.34</t>
  </si>
  <si>
    <t>แม่หล่าย</t>
  </si>
  <si>
    <t>ถาวร</t>
  </si>
  <si>
    <t>4 ก.ม.</t>
  </si>
  <si>
    <t>Y.36</t>
  </si>
  <si>
    <t>น้ำควร</t>
  </si>
  <si>
    <t>ควร</t>
  </si>
  <si>
    <t>ปง</t>
  </si>
  <si>
    <t>1 ก.ม.</t>
  </si>
  <si>
    <t>Y.37</t>
  </si>
  <si>
    <t>วังชิ้น</t>
  </si>
  <si>
    <t>Y.38</t>
  </si>
  <si>
    <t>น้ำแม่คำมี</t>
  </si>
  <si>
    <t>แม่คำมีตำหนักธรรม</t>
  </si>
  <si>
    <t>ตำหนักธรรม</t>
  </si>
  <si>
    <t>หนองม่วงไข่</t>
  </si>
  <si>
    <t>2 ก.ม.</t>
  </si>
  <si>
    <r>
      <t>สถานี</t>
    </r>
    <r>
      <rPr>
        <u val="single"/>
        <sz val="16"/>
        <rFont val="TH SarabunPSK"/>
        <family val="2"/>
      </rPr>
      <t xml:space="preserve">                             </t>
    </r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</si>
  <si>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</si>
  <si>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</t>
    </r>
  </si>
  <si>
    <t>ศูนย์อุทกวิทยาชลประทานภาคเหนือตอนบน</t>
  </si>
  <si>
    <t>ลบ.ม./วินาที  ที่ระดับน้ำ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</si>
  <si>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</si>
  <si>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</si>
  <si>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>ฉ.  (     )   อื่น ๆ</t>
  </si>
  <si>
    <t xml:space="preserve">ค. (     )   ท้ายเขื่อน </t>
  </si>
  <si>
    <t>(     )    อยู่ท้ายสถานี</t>
  </si>
  <si>
    <t>นายอังกูร  คำสม</t>
  </si>
  <si>
    <t>น้ำแม่หล่าย</t>
  </si>
  <si>
    <t>ป่าคา</t>
  </si>
  <si>
    <t>สรุปการคำนวณปริมาณน้ำ ปีน้ำ 2017</t>
  </si>
  <si>
    <t>19 ก.ค.60</t>
  </si>
  <si>
    <t>20 ส.ค.60</t>
  </si>
  <si>
    <t>18 ก.ค.60</t>
  </si>
  <si>
    <t>18ก.ค.60</t>
  </si>
  <si>
    <t>7 ก.ย.60</t>
  </si>
  <si>
    <t>25 ก.ค.60</t>
  </si>
  <si>
    <t>31 ส.ค.60</t>
  </si>
  <si>
    <t>17 ก.ย.60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</si>
</sst>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"/>
  </numFmts>
  <fonts count="42">
    <font>
      <sz val="10"/>
      <name val="Arial"/>
      <family val="0"/>
    </font>
    <font>
      <sz val="8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</xdr:row>
      <xdr:rowOff>95250</xdr:rowOff>
    </xdr:from>
    <xdr:to>
      <xdr:col>1</xdr:col>
      <xdr:colOff>590550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25</xdr:row>
      <xdr:rowOff>85725</xdr:rowOff>
    </xdr:from>
    <xdr:to>
      <xdr:col>8</xdr:col>
      <xdr:colOff>266700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95250</xdr:rowOff>
    </xdr:from>
    <xdr:to>
      <xdr:col>1</xdr:col>
      <xdr:colOff>600075</xdr:colOff>
      <xdr:row>27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02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104775</xdr:rowOff>
    </xdr:from>
    <xdr:to>
      <xdr:col>2</xdr:col>
      <xdr:colOff>304800</xdr:colOff>
      <xdr:row>33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60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38</xdr:row>
      <xdr:rowOff>85725</xdr:rowOff>
    </xdr:from>
    <xdr:to>
      <xdr:col>1</xdr:col>
      <xdr:colOff>457200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15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42</xdr:row>
      <xdr:rowOff>95250</xdr:rowOff>
    </xdr:from>
    <xdr:to>
      <xdr:col>1</xdr:col>
      <xdr:colOff>457200</xdr:colOff>
      <xdr:row>42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42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48</xdr:row>
      <xdr:rowOff>95250</xdr:rowOff>
    </xdr:from>
    <xdr:to>
      <xdr:col>2</xdr:col>
      <xdr:colOff>609600</xdr:colOff>
      <xdr:row>48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5306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5621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25</xdr:row>
      <xdr:rowOff>76200</xdr:rowOff>
    </xdr:from>
    <xdr:to>
      <xdr:col>8</xdr:col>
      <xdr:colOff>333375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69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01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76200</xdr:rowOff>
    </xdr:from>
    <xdr:to>
      <xdr:col>1</xdr:col>
      <xdr:colOff>466725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458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42</xdr:row>
      <xdr:rowOff>85725</xdr:rowOff>
    </xdr:from>
    <xdr:to>
      <xdr:col>1</xdr:col>
      <xdr:colOff>447675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48</xdr:row>
      <xdr:rowOff>95250</xdr:rowOff>
    </xdr:from>
    <xdr:to>
      <xdr:col>2</xdr:col>
      <xdr:colOff>600075</xdr:colOff>
      <xdr:row>48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306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5611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15</xdr:row>
      <xdr:rowOff>95250</xdr:rowOff>
    </xdr:from>
    <xdr:to>
      <xdr:col>1</xdr:col>
      <xdr:colOff>523875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3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25</xdr:row>
      <xdr:rowOff>85725</xdr:rowOff>
    </xdr:from>
    <xdr:to>
      <xdr:col>8</xdr:col>
      <xdr:colOff>257175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104775</xdr:rowOff>
    </xdr:from>
    <xdr:to>
      <xdr:col>1</xdr:col>
      <xdr:colOff>600075</xdr:colOff>
      <xdr:row>27</xdr:row>
      <xdr:rowOff>266700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715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95250</xdr:rowOff>
    </xdr:from>
    <xdr:to>
      <xdr:col>2</xdr:col>
      <xdr:colOff>361950</xdr:colOff>
      <xdr:row>28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02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477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401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48</xdr:row>
      <xdr:rowOff>85725</xdr:rowOff>
    </xdr:from>
    <xdr:to>
      <xdr:col>2</xdr:col>
      <xdr:colOff>581025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529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49</xdr:row>
      <xdr:rowOff>76200</xdr:rowOff>
    </xdr:from>
    <xdr:to>
      <xdr:col>6</xdr:col>
      <xdr:colOff>333375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5601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49</xdr:row>
      <xdr:rowOff>85725</xdr:rowOff>
    </xdr:from>
    <xdr:to>
      <xdr:col>3</xdr:col>
      <xdr:colOff>200025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5611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</xdr:row>
      <xdr:rowOff>76200</xdr:rowOff>
    </xdr:from>
    <xdr:to>
      <xdr:col>1</xdr:col>
      <xdr:colOff>590550</xdr:colOff>
      <xdr:row>25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25</xdr:row>
      <xdr:rowOff>85725</xdr:rowOff>
    </xdr:from>
    <xdr:to>
      <xdr:col>8</xdr:col>
      <xdr:colOff>266700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9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38</xdr:row>
      <xdr:rowOff>85725</xdr:rowOff>
    </xdr:from>
    <xdr:to>
      <xdr:col>1</xdr:col>
      <xdr:colOff>466725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15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</xdr:row>
      <xdr:rowOff>76200</xdr:rowOff>
    </xdr:from>
    <xdr:to>
      <xdr:col>1</xdr:col>
      <xdr:colOff>219075</xdr:colOff>
      <xdr:row>6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85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114300</xdr:rowOff>
    </xdr:from>
    <xdr:to>
      <xdr:col>2</xdr:col>
      <xdr:colOff>19050</xdr:colOff>
      <xdr:row>25</xdr:row>
      <xdr:rowOff>276225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96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69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01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401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48</xdr:row>
      <xdr:rowOff>85725</xdr:rowOff>
    </xdr:from>
    <xdr:to>
      <xdr:col>2</xdr:col>
      <xdr:colOff>590550</xdr:colOff>
      <xdr:row>48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9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49</xdr:row>
      <xdr:rowOff>85725</xdr:rowOff>
    </xdr:from>
    <xdr:to>
      <xdr:col>6</xdr:col>
      <xdr:colOff>285750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611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25</xdr:row>
      <xdr:rowOff>85725</xdr:rowOff>
    </xdr:from>
    <xdr:to>
      <xdr:col>7</xdr:col>
      <xdr:colOff>257175</xdr:colOff>
      <xdr:row>25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</xdr:row>
      <xdr:rowOff>85725</xdr:rowOff>
    </xdr:from>
    <xdr:to>
      <xdr:col>1</xdr:col>
      <xdr:colOff>219075</xdr:colOff>
      <xdr:row>6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95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3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24</xdr:row>
      <xdr:rowOff>104775</xdr:rowOff>
    </xdr:from>
    <xdr:to>
      <xdr:col>2</xdr:col>
      <xdr:colOff>28575</xdr:colOff>
      <xdr:row>24</xdr:row>
      <xdr:rowOff>266700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772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26</xdr:row>
      <xdr:rowOff>85725</xdr:rowOff>
    </xdr:from>
    <xdr:to>
      <xdr:col>1</xdr:col>
      <xdr:colOff>581025</xdr:colOff>
      <xdr:row>26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477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42</xdr:row>
      <xdr:rowOff>66675</xdr:rowOff>
    </xdr:from>
    <xdr:to>
      <xdr:col>1</xdr:col>
      <xdr:colOff>457200</xdr:colOff>
      <xdr:row>42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392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48</xdr:row>
      <xdr:rowOff>76200</xdr:rowOff>
    </xdr:from>
    <xdr:to>
      <xdr:col>2</xdr:col>
      <xdr:colOff>590550</xdr:colOff>
      <xdr:row>48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87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5621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1</xdr:col>
      <xdr:colOff>609600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25</xdr:row>
      <xdr:rowOff>95250</xdr:rowOff>
    </xdr:from>
    <xdr:to>
      <xdr:col>8</xdr:col>
      <xdr:colOff>342900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287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49</xdr:row>
      <xdr:rowOff>76200</xdr:rowOff>
    </xdr:from>
    <xdr:to>
      <xdr:col>3</xdr:col>
      <xdr:colOff>219075</xdr:colOff>
      <xdr:row>49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5601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25</xdr:row>
      <xdr:rowOff>104775</xdr:rowOff>
    </xdr:from>
    <xdr:to>
      <xdr:col>8</xdr:col>
      <xdr:colOff>342900</xdr:colOff>
      <xdr:row>25</xdr:row>
      <xdr:rowOff>266700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086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69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02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287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5611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49</xdr:row>
      <xdr:rowOff>95250</xdr:rowOff>
    </xdr:from>
    <xdr:to>
      <xdr:col>6</xdr:col>
      <xdr:colOff>295275</xdr:colOff>
      <xdr:row>49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5621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6</xdr:row>
      <xdr:rowOff>76200</xdr:rowOff>
    </xdr:from>
    <xdr:to>
      <xdr:col>1</xdr:col>
      <xdr:colOff>228600</xdr:colOff>
      <xdr:row>6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85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25</xdr:row>
      <xdr:rowOff>66675</xdr:rowOff>
    </xdr:from>
    <xdr:to>
      <xdr:col>8</xdr:col>
      <xdr:colOff>304800</xdr:colOff>
      <xdr:row>25</xdr:row>
      <xdr:rowOff>228600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8048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27</xdr:row>
      <xdr:rowOff>66675</xdr:rowOff>
    </xdr:from>
    <xdr:to>
      <xdr:col>1</xdr:col>
      <xdr:colOff>590550</xdr:colOff>
      <xdr:row>27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67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33</xdr:row>
      <xdr:rowOff>85725</xdr:rowOff>
    </xdr:from>
    <xdr:to>
      <xdr:col>2</xdr:col>
      <xdr:colOff>295275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38</xdr:row>
      <xdr:rowOff>76200</xdr:rowOff>
    </xdr:from>
    <xdr:to>
      <xdr:col>1</xdr:col>
      <xdr:colOff>447675</xdr:colOff>
      <xdr:row>38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14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01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42</xdr:row>
      <xdr:rowOff>85725</xdr:rowOff>
    </xdr:from>
    <xdr:to>
      <xdr:col>1</xdr:col>
      <xdr:colOff>447675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48</xdr:row>
      <xdr:rowOff>85725</xdr:rowOff>
    </xdr:from>
    <xdr:to>
      <xdr:col>2</xdr:col>
      <xdr:colOff>590550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9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5611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25</xdr:row>
      <xdr:rowOff>76200</xdr:rowOff>
    </xdr:from>
    <xdr:to>
      <xdr:col>7</xdr:col>
      <xdr:colOff>152400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68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01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95250</xdr:rowOff>
    </xdr:from>
    <xdr:to>
      <xdr:col>2</xdr:col>
      <xdr:colOff>314325</xdr:colOff>
      <xdr:row>33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9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38</xdr:row>
      <xdr:rowOff>76200</xdr:rowOff>
    </xdr:from>
    <xdr:to>
      <xdr:col>1</xdr:col>
      <xdr:colOff>457200</xdr:colOff>
      <xdr:row>38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14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42</xdr:row>
      <xdr:rowOff>95250</xdr:rowOff>
    </xdr:from>
    <xdr:to>
      <xdr:col>1</xdr:col>
      <xdr:colOff>466725</xdr:colOff>
      <xdr:row>42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42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48</xdr:row>
      <xdr:rowOff>95250</xdr:rowOff>
    </xdr:from>
    <xdr:to>
      <xdr:col>2</xdr:col>
      <xdr:colOff>590550</xdr:colOff>
      <xdr:row>48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306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49</xdr:row>
      <xdr:rowOff>85725</xdr:rowOff>
    </xdr:from>
    <xdr:to>
      <xdr:col>6</xdr:col>
      <xdr:colOff>323850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5611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N17" sqref="N17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140625" style="1" customWidth="1"/>
    <col min="5" max="5" width="9.140625" style="1" customWidth="1"/>
    <col min="6" max="6" width="10.140625" style="1" bestFit="1" customWidth="1"/>
    <col min="7" max="7" width="11.421875" style="1" customWidth="1"/>
    <col min="8" max="9" width="9.140625" style="1" customWidth="1"/>
    <col min="10" max="10" width="10.28125" style="1" customWidth="1"/>
    <col min="11" max="16384" width="9.140625" style="1" customWidth="1"/>
  </cols>
  <sheetData>
    <row r="1" spans="1:10" ht="34.5" customHeight="1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4.75" customHeight="1">
      <c r="B3" s="1" t="s">
        <v>128</v>
      </c>
      <c r="C3" s="1" t="s">
        <v>76</v>
      </c>
      <c r="E3" s="1" t="s">
        <v>32</v>
      </c>
      <c r="F3" s="19" t="s">
        <v>77</v>
      </c>
      <c r="G3" s="19"/>
      <c r="H3" s="1" t="s">
        <v>31</v>
      </c>
      <c r="I3" s="19" t="s">
        <v>78</v>
      </c>
      <c r="J3" s="19"/>
    </row>
    <row r="4" spans="1:10" ht="24.75" customHeight="1">
      <c r="A4" s="2"/>
      <c r="B4" s="2" t="s">
        <v>34</v>
      </c>
      <c r="C4" s="2" t="s">
        <v>79</v>
      </c>
      <c r="D4" s="2"/>
      <c r="E4" s="2" t="s">
        <v>35</v>
      </c>
      <c r="F4" s="20" t="s">
        <v>80</v>
      </c>
      <c r="G4" s="20"/>
      <c r="H4" s="2" t="s">
        <v>33</v>
      </c>
      <c r="I4" s="20" t="s">
        <v>97</v>
      </c>
      <c r="J4" s="20"/>
    </row>
    <row r="6" spans="1:10" ht="24.75" customHeight="1">
      <c r="A6" s="23" t="s">
        <v>0</v>
      </c>
      <c r="B6" s="23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18"/>
      <c r="J7" s="18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 t="s">
        <v>81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74</v>
      </c>
      <c r="C10" s="6"/>
      <c r="D10" s="6"/>
      <c r="E10" s="7">
        <v>52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720.2</v>
      </c>
      <c r="E11" s="22"/>
      <c r="F11" s="6" t="s">
        <v>132</v>
      </c>
      <c r="G11" s="6"/>
      <c r="H11" s="22">
        <v>150.13</v>
      </c>
      <c r="I11" s="22"/>
      <c r="J11" s="6" t="s">
        <v>41</v>
      </c>
      <c r="K11" s="1" t="s">
        <v>129</v>
      </c>
    </row>
    <row r="12" spans="1:10" ht="24.75" customHeight="1">
      <c r="A12" s="6"/>
      <c r="B12" s="6" t="s">
        <v>42</v>
      </c>
      <c r="C12" s="9">
        <v>11</v>
      </c>
      <c r="D12" s="6" t="s">
        <v>43</v>
      </c>
      <c r="E12" s="6" t="s">
        <v>44</v>
      </c>
      <c r="F12" s="10" t="s">
        <v>142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150.13</v>
      </c>
      <c r="E13" s="22"/>
      <c r="F13" s="6" t="s">
        <v>46</v>
      </c>
      <c r="G13" s="6"/>
      <c r="H13" s="9">
        <f>C12</f>
        <v>11</v>
      </c>
      <c r="I13" s="6" t="s">
        <v>47</v>
      </c>
      <c r="J13" s="10" t="str">
        <f>F12</f>
        <v>19 ก.ค.60</v>
      </c>
      <c r="K13" s="3"/>
    </row>
    <row r="14" spans="1:10" ht="24.75" customHeight="1">
      <c r="A14" s="6"/>
      <c r="B14" s="6" t="s">
        <v>50</v>
      </c>
      <c r="C14" s="6"/>
      <c r="D14" s="8">
        <v>153.912</v>
      </c>
      <c r="E14" s="6" t="s">
        <v>75</v>
      </c>
      <c r="F14" s="6" t="s">
        <v>48</v>
      </c>
      <c r="G14" s="6"/>
      <c r="H14" s="8">
        <v>154.02</v>
      </c>
      <c r="I14" s="6" t="s">
        <v>72</v>
      </c>
      <c r="J14" s="6"/>
    </row>
    <row r="15" spans="1:10" ht="24.75" customHeight="1">
      <c r="A15" s="6"/>
      <c r="B15" s="5" t="s">
        <v>49</v>
      </c>
      <c r="C15" s="6"/>
      <c r="D15" s="6"/>
      <c r="E15" s="8">
        <v>142.886</v>
      </c>
      <c r="F15" s="6" t="s">
        <v>73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8">
        <v>153.972</v>
      </c>
      <c r="E21" s="18"/>
      <c r="F21" s="6" t="s">
        <v>52</v>
      </c>
      <c r="G21" s="6"/>
      <c r="H21" s="6" t="s">
        <v>81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8"/>
      <c r="E22" s="18"/>
      <c r="F22" s="6" t="s">
        <v>54</v>
      </c>
      <c r="G22" s="6"/>
      <c r="H22" s="18"/>
      <c r="I22" s="18"/>
      <c r="J22" s="18"/>
    </row>
    <row r="23" spans="1:11" ht="24.75" customHeight="1">
      <c r="A23" s="6"/>
      <c r="B23" s="6" t="s">
        <v>55</v>
      </c>
      <c r="C23" s="6"/>
      <c r="D23" s="6"/>
      <c r="E23" s="6"/>
      <c r="F23" s="22">
        <v>143.5</v>
      </c>
      <c r="G23" s="22"/>
      <c r="H23" s="6" t="s">
        <v>56</v>
      </c>
      <c r="I23" s="6"/>
      <c r="J23" s="6"/>
      <c r="K23" s="1" t="s">
        <v>130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70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23" t="s">
        <v>61</v>
      </c>
      <c r="H26" s="23"/>
      <c r="I26" s="23"/>
      <c r="J26" s="23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133</v>
      </c>
      <c r="D30" s="6"/>
      <c r="E30" s="6"/>
      <c r="F30" s="6"/>
      <c r="G30" s="6" t="s">
        <v>134</v>
      </c>
      <c r="H30" s="6"/>
      <c r="I30" s="6"/>
      <c r="J30" s="6"/>
    </row>
    <row r="31" spans="1:10" ht="24.75" customHeight="1">
      <c r="A31" s="6"/>
      <c r="B31" s="6"/>
      <c r="C31" s="6" t="s">
        <v>136</v>
      </c>
      <c r="D31" s="6"/>
      <c r="E31" s="6"/>
      <c r="F31" s="6"/>
      <c r="G31" s="6" t="s">
        <v>135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8"/>
      <c r="I45" s="18"/>
      <c r="J45" s="18"/>
    </row>
    <row r="46" spans="1:10" ht="24.75" customHeight="1">
      <c r="A46" s="6"/>
      <c r="B46" s="6"/>
      <c r="C46" s="6"/>
      <c r="D46" s="6" t="s">
        <v>62</v>
      </c>
      <c r="E46" s="6"/>
      <c r="F46" s="6"/>
      <c r="G46" s="18" t="s">
        <v>137</v>
      </c>
      <c r="H46" s="18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8" t="s">
        <v>137</v>
      </c>
      <c r="H48" s="18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23" t="s">
        <v>82</v>
      </c>
      <c r="H49" s="23"/>
      <c r="I49" s="23"/>
      <c r="J49" s="23"/>
      <c r="K49" s="3"/>
    </row>
    <row r="50" spans="1:10" ht="24.75" customHeight="1">
      <c r="A50" s="6"/>
      <c r="B50" s="6"/>
      <c r="C50" s="6"/>
      <c r="D50" s="6" t="s">
        <v>62</v>
      </c>
      <c r="E50" s="6"/>
      <c r="F50" s="6" t="s">
        <v>83</v>
      </c>
      <c r="G50" s="18" t="s">
        <v>137</v>
      </c>
      <c r="H50" s="18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8" t="s">
        <v>137</v>
      </c>
      <c r="H52" s="18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71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1" t="s">
        <v>66</v>
      </c>
      <c r="F59" s="21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8" t="s">
        <v>138</v>
      </c>
      <c r="H60" s="18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8" t="s">
        <v>68</v>
      </c>
      <c r="F62" s="18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</sheetData>
  <sheetProtection/>
  <mergeCells count="25">
    <mergeCell ref="A1:J1"/>
    <mergeCell ref="A2:J2"/>
    <mergeCell ref="D11:E11"/>
    <mergeCell ref="H11:I11"/>
    <mergeCell ref="I3:J3"/>
    <mergeCell ref="I4:J4"/>
    <mergeCell ref="G26:J26"/>
    <mergeCell ref="G52:H52"/>
    <mergeCell ref="G46:H46"/>
    <mergeCell ref="G48:H48"/>
    <mergeCell ref="G49:J49"/>
    <mergeCell ref="A6:B6"/>
    <mergeCell ref="D21:E21"/>
    <mergeCell ref="D22:E22"/>
    <mergeCell ref="H22:J22"/>
    <mergeCell ref="E62:F62"/>
    <mergeCell ref="F3:G3"/>
    <mergeCell ref="F4:G4"/>
    <mergeCell ref="I7:J7"/>
    <mergeCell ref="G50:H50"/>
    <mergeCell ref="E59:F59"/>
    <mergeCell ref="G60:H60"/>
    <mergeCell ref="D13:E13"/>
    <mergeCell ref="H45:J45"/>
    <mergeCell ref="F23:G23"/>
  </mergeCells>
  <printOptions/>
  <pageMargins left="0.590551181102362" right="0.4" top="0.7" bottom="0" header="0.511811023622047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15" sqref="O15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28125" style="1" customWidth="1"/>
    <col min="5" max="5" width="9.140625" style="1" customWidth="1"/>
    <col min="6" max="6" width="10.140625" style="1" bestFit="1" customWidth="1"/>
    <col min="7" max="7" width="10.28125" style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10" ht="34.5" customHeight="1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4.75" customHeight="1">
      <c r="B3" s="1" t="s">
        <v>128</v>
      </c>
      <c r="C3" s="1" t="s">
        <v>122</v>
      </c>
      <c r="E3" s="1" t="s">
        <v>32</v>
      </c>
      <c r="F3" s="19" t="s">
        <v>123</v>
      </c>
      <c r="G3" s="19"/>
      <c r="H3" s="1" t="s">
        <v>31</v>
      </c>
      <c r="I3" s="19" t="s">
        <v>124</v>
      </c>
      <c r="J3" s="19"/>
    </row>
    <row r="4" spans="1:10" ht="24.75" customHeight="1">
      <c r="A4" s="2"/>
      <c r="B4" s="2" t="s">
        <v>34</v>
      </c>
      <c r="C4" s="2" t="s">
        <v>125</v>
      </c>
      <c r="D4" s="2"/>
      <c r="E4" s="2" t="s">
        <v>35</v>
      </c>
      <c r="F4" s="20" t="s">
        <v>126</v>
      </c>
      <c r="G4" s="20"/>
      <c r="H4" s="2" t="s">
        <v>33</v>
      </c>
      <c r="I4" s="20" t="s">
        <v>97</v>
      </c>
      <c r="J4" s="20"/>
    </row>
    <row r="6" spans="1:10" ht="24.75" customHeight="1">
      <c r="A6" s="23" t="s">
        <v>0</v>
      </c>
      <c r="B6" s="23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18"/>
      <c r="J7" s="18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 t="s">
        <v>81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74</v>
      </c>
      <c r="C10" s="6"/>
      <c r="D10" s="6"/>
      <c r="E10" s="7">
        <v>36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78.02</v>
      </c>
      <c r="E11" s="22"/>
      <c r="F11" s="6" t="s">
        <v>132</v>
      </c>
      <c r="G11" s="6"/>
      <c r="H11" s="22">
        <v>172.78</v>
      </c>
      <c r="I11" s="22"/>
      <c r="J11" s="6" t="s">
        <v>41</v>
      </c>
      <c r="K11" s="1" t="s">
        <v>129</v>
      </c>
    </row>
    <row r="12" spans="1:10" ht="24.75" customHeight="1">
      <c r="A12" s="6"/>
      <c r="B12" s="6" t="s">
        <v>42</v>
      </c>
      <c r="C12" s="9">
        <v>10</v>
      </c>
      <c r="D12" s="6" t="s">
        <v>43</v>
      </c>
      <c r="E12" s="6" t="s">
        <v>44</v>
      </c>
      <c r="F12" s="10" t="s">
        <v>144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172.78</v>
      </c>
      <c r="E13" s="22"/>
      <c r="F13" s="6" t="s">
        <v>46</v>
      </c>
      <c r="G13" s="6"/>
      <c r="H13" s="9">
        <f>C12</f>
        <v>10</v>
      </c>
      <c r="I13" s="6" t="s">
        <v>47</v>
      </c>
      <c r="J13" s="10" t="str">
        <f>F12</f>
        <v>18 ก.ค.60</v>
      </c>
      <c r="K13" s="3"/>
    </row>
    <row r="14" spans="1:10" ht="24.75" customHeight="1">
      <c r="A14" s="6"/>
      <c r="B14" s="6" t="s">
        <v>50</v>
      </c>
      <c r="C14" s="6"/>
      <c r="D14" s="8">
        <v>180.126</v>
      </c>
      <c r="E14" s="6" t="s">
        <v>75</v>
      </c>
      <c r="F14" s="6" t="s">
        <v>48</v>
      </c>
      <c r="G14" s="6"/>
      <c r="H14" s="8">
        <v>180.116</v>
      </c>
      <c r="I14" s="6" t="s">
        <v>72</v>
      </c>
      <c r="J14" s="6"/>
    </row>
    <row r="15" spans="1:10" ht="24.75" customHeight="1">
      <c r="A15" s="6"/>
      <c r="B15" s="5" t="s">
        <v>49</v>
      </c>
      <c r="C15" s="6"/>
      <c r="D15" s="6"/>
      <c r="E15" s="8">
        <v>170.813</v>
      </c>
      <c r="F15" s="6" t="s">
        <v>73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22">
        <v>179.9</v>
      </c>
      <c r="E21" s="22"/>
      <c r="F21" s="6" t="s">
        <v>52</v>
      </c>
      <c r="G21" s="6"/>
      <c r="H21" s="6" t="s">
        <v>81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8"/>
      <c r="E22" s="18"/>
      <c r="F22" s="6" t="s">
        <v>54</v>
      </c>
      <c r="G22" s="6"/>
      <c r="H22" s="18"/>
      <c r="I22" s="18"/>
      <c r="J22" s="18"/>
    </row>
    <row r="23" spans="1:11" ht="24.75" customHeight="1">
      <c r="A23" s="6"/>
      <c r="B23" s="6" t="s">
        <v>55</v>
      </c>
      <c r="C23" s="6"/>
      <c r="D23" s="6"/>
      <c r="E23" s="6"/>
      <c r="F23" s="22">
        <v>177.1</v>
      </c>
      <c r="G23" s="22"/>
      <c r="H23" s="6" t="s">
        <v>56</v>
      </c>
      <c r="I23" s="6"/>
      <c r="J23" s="6"/>
      <c r="K23" s="1" t="s">
        <v>130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70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23" t="s">
        <v>61</v>
      </c>
      <c r="H26" s="23"/>
      <c r="I26" s="23"/>
      <c r="J26" s="23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133</v>
      </c>
      <c r="D30" s="6"/>
      <c r="E30" s="6"/>
      <c r="F30" s="6"/>
      <c r="G30" s="6" t="s">
        <v>134</v>
      </c>
      <c r="H30" s="6"/>
      <c r="I30" s="6"/>
      <c r="J30" s="6"/>
    </row>
    <row r="31" spans="1:10" ht="24.75" customHeight="1">
      <c r="A31" s="6"/>
      <c r="B31" s="6"/>
      <c r="C31" s="6" t="s">
        <v>136</v>
      </c>
      <c r="D31" s="6"/>
      <c r="E31" s="6"/>
      <c r="F31" s="6"/>
      <c r="G31" s="6" t="s">
        <v>135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8"/>
      <c r="I45" s="18"/>
      <c r="J45" s="18"/>
    </row>
    <row r="46" spans="1:10" ht="24.75" customHeight="1">
      <c r="A46" s="6"/>
      <c r="B46" s="6"/>
      <c r="C46" s="6"/>
      <c r="D46" s="6" t="s">
        <v>62</v>
      </c>
      <c r="E46" s="6"/>
      <c r="F46" s="6"/>
      <c r="G46" s="18" t="s">
        <v>137</v>
      </c>
      <c r="H46" s="18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8" t="s">
        <v>137</v>
      </c>
      <c r="H48" s="18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23" t="s">
        <v>113</v>
      </c>
      <c r="H49" s="23"/>
      <c r="I49" s="23"/>
      <c r="J49" s="23"/>
      <c r="K49" s="3"/>
    </row>
    <row r="50" spans="1:10" ht="24.75" customHeight="1">
      <c r="A50" s="6"/>
      <c r="B50" s="6"/>
      <c r="C50" s="6"/>
      <c r="D50" s="6" t="s">
        <v>62</v>
      </c>
      <c r="E50" s="6"/>
      <c r="F50" s="6" t="s">
        <v>127</v>
      </c>
      <c r="G50" s="18" t="s">
        <v>137</v>
      </c>
      <c r="H50" s="18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8" t="s">
        <v>137</v>
      </c>
      <c r="H52" s="18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71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1" t="s">
        <v>66</v>
      </c>
      <c r="F59" s="21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8" t="s">
        <v>138</v>
      </c>
      <c r="H60" s="18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8" t="s">
        <v>68</v>
      </c>
      <c r="F62" s="18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</sheetData>
  <sheetProtection/>
  <mergeCells count="25">
    <mergeCell ref="A1:J1"/>
    <mergeCell ref="A2:J2"/>
    <mergeCell ref="D11:E11"/>
    <mergeCell ref="H11:I11"/>
    <mergeCell ref="I3:J3"/>
    <mergeCell ref="I4:J4"/>
    <mergeCell ref="F3:G3"/>
    <mergeCell ref="F4:G4"/>
    <mergeCell ref="E62:F62"/>
    <mergeCell ref="G60:H60"/>
    <mergeCell ref="A6:B6"/>
    <mergeCell ref="D21:E21"/>
    <mergeCell ref="D22:E22"/>
    <mergeCell ref="I7:J7"/>
    <mergeCell ref="H45:J45"/>
    <mergeCell ref="G50:H50"/>
    <mergeCell ref="E59:F59"/>
    <mergeCell ref="H22:J22"/>
    <mergeCell ref="D13:E13"/>
    <mergeCell ref="F23:G23"/>
    <mergeCell ref="G26:J26"/>
    <mergeCell ref="G52:H52"/>
    <mergeCell ref="G46:H46"/>
    <mergeCell ref="G48:H48"/>
    <mergeCell ref="G49:J49"/>
  </mergeCells>
  <printOptions/>
  <pageMargins left="0.551181102362205" right="0.407480315" top="0.7" bottom="0" header="0.511811023622047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00390625" style="1" customWidth="1"/>
    <col min="5" max="5" width="9.140625" style="1" customWidth="1"/>
    <col min="6" max="6" width="12.140625" style="1" customWidth="1"/>
    <col min="7" max="7" width="11.421875" style="1" customWidth="1"/>
    <col min="8" max="9" width="9.140625" style="1" customWidth="1"/>
    <col min="10" max="10" width="9.57421875" style="1" customWidth="1"/>
    <col min="11" max="16384" width="9.140625" style="1" customWidth="1"/>
  </cols>
  <sheetData>
    <row r="1" spans="1:10" ht="34.5" customHeight="1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4.75" customHeight="1">
      <c r="B3" s="1" t="s">
        <v>128</v>
      </c>
      <c r="C3" s="1" t="s">
        <v>84</v>
      </c>
      <c r="E3" s="1" t="s">
        <v>32</v>
      </c>
      <c r="F3" s="19" t="s">
        <v>85</v>
      </c>
      <c r="G3" s="19"/>
      <c r="H3" s="1" t="s">
        <v>31</v>
      </c>
      <c r="I3" s="19" t="s">
        <v>86</v>
      </c>
      <c r="J3" s="19"/>
    </row>
    <row r="4" spans="1:10" ht="24.75" customHeight="1">
      <c r="A4" s="2"/>
      <c r="B4" s="2" t="s">
        <v>34</v>
      </c>
      <c r="C4" s="2" t="s">
        <v>87</v>
      </c>
      <c r="D4" s="2"/>
      <c r="E4" s="2" t="s">
        <v>35</v>
      </c>
      <c r="F4" s="20" t="s">
        <v>88</v>
      </c>
      <c r="G4" s="20"/>
      <c r="H4" s="2" t="s">
        <v>33</v>
      </c>
      <c r="I4" s="20" t="s">
        <v>89</v>
      </c>
      <c r="J4" s="20"/>
    </row>
    <row r="6" spans="1:10" ht="24.75" customHeight="1">
      <c r="A6" s="23" t="s">
        <v>0</v>
      </c>
      <c r="B6" s="23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18"/>
      <c r="J7" s="18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 t="s">
        <v>90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74</v>
      </c>
      <c r="C10" s="6"/>
      <c r="D10" s="6"/>
      <c r="E10" s="7">
        <v>37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29.04</v>
      </c>
      <c r="E11" s="22"/>
      <c r="F11" s="6" t="s">
        <v>132</v>
      </c>
      <c r="G11" s="6"/>
      <c r="H11" s="22">
        <v>269.82</v>
      </c>
      <c r="I11" s="22"/>
      <c r="J11" s="6" t="s">
        <v>41</v>
      </c>
      <c r="K11" s="1" t="s">
        <v>129</v>
      </c>
    </row>
    <row r="12" spans="1:10" ht="24.75" customHeight="1">
      <c r="A12" s="6"/>
      <c r="B12" s="6" t="s">
        <v>42</v>
      </c>
      <c r="C12" s="9">
        <v>9</v>
      </c>
      <c r="D12" s="6" t="s">
        <v>43</v>
      </c>
      <c r="E12" s="6" t="s">
        <v>44</v>
      </c>
      <c r="F12" s="10" t="s">
        <v>143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269.82</v>
      </c>
      <c r="E13" s="22"/>
      <c r="F13" s="6" t="s">
        <v>46</v>
      </c>
      <c r="G13" s="6"/>
      <c r="H13" s="9">
        <f>C12</f>
        <v>9</v>
      </c>
      <c r="I13" s="6" t="s">
        <v>47</v>
      </c>
      <c r="J13" s="10" t="str">
        <f>F12</f>
        <v>20 ส.ค.60</v>
      </c>
      <c r="K13" s="3"/>
    </row>
    <row r="14" spans="1:10" ht="24.75" customHeight="1">
      <c r="A14" s="6"/>
      <c r="B14" s="6" t="s">
        <v>50</v>
      </c>
      <c r="C14" s="6"/>
      <c r="D14" s="7">
        <v>274.919</v>
      </c>
      <c r="E14" s="6" t="s">
        <v>75</v>
      </c>
      <c r="F14" s="6" t="s">
        <v>48</v>
      </c>
      <c r="G14" s="6"/>
      <c r="H14" s="8">
        <v>275.035</v>
      </c>
      <c r="I14" s="6" t="s">
        <v>72</v>
      </c>
      <c r="J14" s="6"/>
    </row>
    <row r="15" spans="1:10" ht="24.75" customHeight="1">
      <c r="A15" s="6"/>
      <c r="B15" s="5" t="s">
        <v>49</v>
      </c>
      <c r="C15" s="6"/>
      <c r="D15" s="6"/>
      <c r="E15" s="8">
        <v>268.28</v>
      </c>
      <c r="F15" s="6" t="s">
        <v>73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8">
        <v>272.644</v>
      </c>
      <c r="E21" s="18"/>
      <c r="F21" s="6" t="s">
        <v>52</v>
      </c>
      <c r="G21" s="6"/>
      <c r="H21" s="6" t="s">
        <v>90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8"/>
      <c r="E22" s="18"/>
      <c r="F22" s="6" t="s">
        <v>54</v>
      </c>
      <c r="G22" s="6"/>
      <c r="H22" s="18"/>
      <c r="I22" s="18"/>
      <c r="J22" s="18"/>
    </row>
    <row r="23" spans="1:11" ht="24.75" customHeight="1">
      <c r="A23" s="6"/>
      <c r="B23" s="6" t="s">
        <v>55</v>
      </c>
      <c r="C23" s="6"/>
      <c r="D23" s="6"/>
      <c r="E23" s="6"/>
      <c r="F23" s="22">
        <v>268.3</v>
      </c>
      <c r="G23" s="22"/>
      <c r="H23" s="6" t="s">
        <v>56</v>
      </c>
      <c r="I23" s="6"/>
      <c r="J23" s="6"/>
      <c r="K23" s="1" t="s">
        <v>130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70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23" t="s">
        <v>61</v>
      </c>
      <c r="H26" s="23"/>
      <c r="I26" s="23"/>
      <c r="J26" s="23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133</v>
      </c>
      <c r="D30" s="6"/>
      <c r="E30" s="6"/>
      <c r="F30" s="6"/>
      <c r="G30" s="6" t="s">
        <v>134</v>
      </c>
      <c r="H30" s="6"/>
      <c r="I30" s="6"/>
      <c r="J30" s="6"/>
    </row>
    <row r="31" spans="1:10" ht="24.75" customHeight="1">
      <c r="A31" s="6"/>
      <c r="B31" s="6"/>
      <c r="C31" s="6" t="s">
        <v>136</v>
      </c>
      <c r="D31" s="6"/>
      <c r="E31" s="6"/>
      <c r="F31" s="6"/>
      <c r="G31" s="6" t="s">
        <v>135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8"/>
      <c r="I45" s="18"/>
      <c r="J45" s="18"/>
    </row>
    <row r="46" spans="1:10" ht="24.75" customHeight="1">
      <c r="A46" s="6"/>
      <c r="B46" s="6"/>
      <c r="C46" s="6"/>
      <c r="D46" s="6" t="s">
        <v>62</v>
      </c>
      <c r="E46" s="6"/>
      <c r="F46" s="6"/>
      <c r="G46" s="18" t="s">
        <v>137</v>
      </c>
      <c r="H46" s="18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8" t="s">
        <v>137</v>
      </c>
      <c r="H48" s="18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23" t="s">
        <v>82</v>
      </c>
      <c r="H49" s="23"/>
      <c r="I49" s="23"/>
      <c r="J49" s="23"/>
      <c r="K49" s="3"/>
    </row>
    <row r="50" spans="1:10" ht="24.75" customHeight="1">
      <c r="A50" s="6"/>
      <c r="B50" s="6"/>
      <c r="C50" s="6"/>
      <c r="D50" s="6" t="s">
        <v>62</v>
      </c>
      <c r="E50" s="6"/>
      <c r="F50" s="6" t="s">
        <v>91</v>
      </c>
      <c r="G50" s="18" t="s">
        <v>137</v>
      </c>
      <c r="H50" s="18"/>
      <c r="I50" s="6" t="s">
        <v>92</v>
      </c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8" t="s">
        <v>137</v>
      </c>
      <c r="H52" s="18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71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1" t="s">
        <v>66</v>
      </c>
      <c r="F59" s="21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8" t="s">
        <v>138</v>
      </c>
      <c r="H60" s="18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8" t="s">
        <v>68</v>
      </c>
      <c r="F62" s="18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</sheetData>
  <sheetProtection/>
  <mergeCells count="25">
    <mergeCell ref="E62:F62"/>
    <mergeCell ref="H22:J22"/>
    <mergeCell ref="H45:J45"/>
    <mergeCell ref="F23:G23"/>
    <mergeCell ref="G26:J26"/>
    <mergeCell ref="E59:F59"/>
    <mergeCell ref="G60:H60"/>
    <mergeCell ref="D13:E13"/>
    <mergeCell ref="A6:B6"/>
    <mergeCell ref="G50:H50"/>
    <mergeCell ref="G52:H52"/>
    <mergeCell ref="G46:H46"/>
    <mergeCell ref="G48:H48"/>
    <mergeCell ref="G49:J49"/>
    <mergeCell ref="I7:J7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</mergeCells>
  <printOptions/>
  <pageMargins left="0.590551181102362" right="0.4" top="0.7" bottom="0" header="0.511811023622047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M19" sqref="M19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57421875" style="1" customWidth="1"/>
    <col min="5" max="5" width="9.140625" style="1" customWidth="1"/>
    <col min="6" max="6" width="10.140625" style="1" bestFit="1" customWidth="1"/>
    <col min="7" max="7" width="11.421875" style="1" customWidth="1"/>
    <col min="8" max="9" width="9.140625" style="1" customWidth="1"/>
    <col min="10" max="10" width="10.140625" style="1" customWidth="1"/>
    <col min="11" max="16384" width="9.140625" style="1" customWidth="1"/>
  </cols>
  <sheetData>
    <row r="1" spans="1:10" ht="34.5" customHeight="1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4.75" customHeight="1">
      <c r="B3" s="1" t="s">
        <v>128</v>
      </c>
      <c r="C3" s="1" t="s">
        <v>93</v>
      </c>
      <c r="E3" s="1" t="s">
        <v>32</v>
      </c>
      <c r="F3" s="19" t="s">
        <v>77</v>
      </c>
      <c r="G3" s="19"/>
      <c r="H3" s="1" t="s">
        <v>31</v>
      </c>
      <c r="I3" s="19" t="s">
        <v>94</v>
      </c>
      <c r="J3" s="19"/>
    </row>
    <row r="4" spans="1:10" ht="24.75" customHeight="1">
      <c r="A4" s="2"/>
      <c r="B4" s="2" t="s">
        <v>34</v>
      </c>
      <c r="C4" s="2" t="s">
        <v>95</v>
      </c>
      <c r="D4" s="2"/>
      <c r="E4" s="2" t="s">
        <v>35</v>
      </c>
      <c r="F4" s="20" t="s">
        <v>96</v>
      </c>
      <c r="G4" s="20"/>
      <c r="H4" s="2" t="s">
        <v>33</v>
      </c>
      <c r="I4" s="20" t="s">
        <v>97</v>
      </c>
      <c r="J4" s="20"/>
    </row>
    <row r="6" spans="1:10" ht="24.75" customHeight="1">
      <c r="A6" s="23" t="s">
        <v>0</v>
      </c>
      <c r="B6" s="23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18"/>
      <c r="J7" s="18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 t="s">
        <v>90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74</v>
      </c>
      <c r="C10" s="6"/>
      <c r="D10" s="6"/>
      <c r="E10" s="7">
        <v>38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729</v>
      </c>
      <c r="E11" s="22"/>
      <c r="F11" s="6" t="s">
        <v>132</v>
      </c>
      <c r="G11" s="6"/>
      <c r="H11" s="22">
        <v>188.96</v>
      </c>
      <c r="I11" s="22"/>
      <c r="J11" s="6" t="s">
        <v>41</v>
      </c>
      <c r="K11" s="1" t="s">
        <v>129</v>
      </c>
    </row>
    <row r="12" spans="1:10" ht="24.75" customHeight="1">
      <c r="A12" s="6"/>
      <c r="B12" s="6" t="s">
        <v>42</v>
      </c>
      <c r="C12" s="9">
        <v>8</v>
      </c>
      <c r="D12" s="6" t="s">
        <v>43</v>
      </c>
      <c r="E12" s="6" t="s">
        <v>44</v>
      </c>
      <c r="F12" s="10" t="s">
        <v>144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188.96</v>
      </c>
      <c r="E13" s="22"/>
      <c r="F13" s="6" t="s">
        <v>46</v>
      </c>
      <c r="G13" s="6"/>
      <c r="H13" s="9">
        <f>C12</f>
        <v>8</v>
      </c>
      <c r="I13" s="6" t="s">
        <v>47</v>
      </c>
      <c r="J13" s="10" t="str">
        <f>F12</f>
        <v>18 ก.ค.60</v>
      </c>
      <c r="K13" s="3"/>
    </row>
    <row r="14" spans="1:10" ht="24.75" customHeight="1">
      <c r="A14" s="6"/>
      <c r="B14" s="6" t="s">
        <v>50</v>
      </c>
      <c r="C14" s="6"/>
      <c r="D14" s="8">
        <v>193.51</v>
      </c>
      <c r="E14" s="6" t="s">
        <v>75</v>
      </c>
      <c r="F14" s="6" t="s">
        <v>48</v>
      </c>
      <c r="G14" s="6"/>
      <c r="H14" s="8">
        <v>193.638</v>
      </c>
      <c r="I14" s="6" t="s">
        <v>72</v>
      </c>
      <c r="J14" s="6"/>
    </row>
    <row r="15" spans="1:10" ht="24.75" customHeight="1">
      <c r="A15" s="6"/>
      <c r="B15" s="5" t="s">
        <v>49</v>
      </c>
      <c r="C15" s="6"/>
      <c r="D15" s="6">
        <v>179.56</v>
      </c>
      <c r="E15" s="8">
        <v>179.63</v>
      </c>
      <c r="F15" s="6" t="s">
        <v>73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8">
        <v>193.552</v>
      </c>
      <c r="E21" s="18"/>
      <c r="F21" s="6" t="s">
        <v>52</v>
      </c>
      <c r="G21" s="6"/>
      <c r="H21" s="6" t="s">
        <v>90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8"/>
      <c r="E22" s="18"/>
      <c r="F22" s="6" t="s">
        <v>54</v>
      </c>
      <c r="G22" s="6"/>
      <c r="H22" s="18"/>
      <c r="I22" s="18"/>
      <c r="J22" s="18"/>
    </row>
    <row r="23" spans="1:11" ht="24.75" customHeight="1">
      <c r="A23" s="6"/>
      <c r="B23" s="6" t="s">
        <v>55</v>
      </c>
      <c r="C23" s="6"/>
      <c r="D23" s="6"/>
      <c r="E23" s="6"/>
      <c r="F23" s="22">
        <v>181</v>
      </c>
      <c r="G23" s="22"/>
      <c r="H23" s="6" t="s">
        <v>56</v>
      </c>
      <c r="I23" s="6"/>
      <c r="J23" s="6"/>
      <c r="K23" s="1" t="s">
        <v>130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70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23" t="s">
        <v>61</v>
      </c>
      <c r="H26" s="23"/>
      <c r="I26" s="23"/>
      <c r="J26" s="23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133</v>
      </c>
      <c r="D30" s="6"/>
      <c r="E30" s="6"/>
      <c r="F30" s="6"/>
      <c r="G30" s="6" t="s">
        <v>134</v>
      </c>
      <c r="H30" s="6"/>
      <c r="I30" s="6"/>
      <c r="J30" s="6"/>
    </row>
    <row r="31" spans="1:10" ht="24.75" customHeight="1">
      <c r="A31" s="6"/>
      <c r="B31" s="6"/>
      <c r="C31" s="6" t="s">
        <v>136</v>
      </c>
      <c r="D31" s="6"/>
      <c r="E31" s="6"/>
      <c r="F31" s="6"/>
      <c r="G31" s="6" t="s">
        <v>135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8"/>
      <c r="I45" s="18"/>
      <c r="J45" s="18"/>
    </row>
    <row r="46" spans="1:10" ht="24.75" customHeight="1">
      <c r="A46" s="6"/>
      <c r="B46" s="6"/>
      <c r="C46" s="6"/>
      <c r="D46" s="6" t="s">
        <v>62</v>
      </c>
      <c r="E46" s="6"/>
      <c r="F46" s="6"/>
      <c r="G46" s="18" t="s">
        <v>137</v>
      </c>
      <c r="H46" s="18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8" t="s">
        <v>137</v>
      </c>
      <c r="H48" s="18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18"/>
      <c r="H49" s="18"/>
      <c r="I49" s="18"/>
      <c r="J49" s="18"/>
      <c r="K49" s="3"/>
    </row>
    <row r="50" spans="1:10" ht="24.75" customHeight="1">
      <c r="A50" s="6"/>
      <c r="B50" s="6"/>
      <c r="C50" s="6"/>
      <c r="D50" s="6" t="s">
        <v>62</v>
      </c>
      <c r="E50" s="6"/>
      <c r="F50" s="6"/>
      <c r="G50" s="18" t="s">
        <v>137</v>
      </c>
      <c r="H50" s="18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8" t="s">
        <v>137</v>
      </c>
      <c r="H52" s="18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71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1" t="s">
        <v>66</v>
      </c>
      <c r="F59" s="21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8" t="s">
        <v>138</v>
      </c>
      <c r="H60" s="18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8" t="s">
        <v>68</v>
      </c>
      <c r="F62" s="18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</sheetData>
  <sheetProtection/>
  <mergeCells count="25">
    <mergeCell ref="I4:J4"/>
    <mergeCell ref="A1:J1"/>
    <mergeCell ref="A2:J2"/>
    <mergeCell ref="D11:E11"/>
    <mergeCell ref="H11:I11"/>
    <mergeCell ref="I3:J3"/>
    <mergeCell ref="F4:G4"/>
    <mergeCell ref="I7:J7"/>
    <mergeCell ref="F3:G3"/>
    <mergeCell ref="G52:H52"/>
    <mergeCell ref="D21:E21"/>
    <mergeCell ref="D22:E22"/>
    <mergeCell ref="G46:H46"/>
    <mergeCell ref="E59:F59"/>
    <mergeCell ref="E62:F62"/>
    <mergeCell ref="G60:H60"/>
    <mergeCell ref="G49:J49"/>
    <mergeCell ref="G50:H50"/>
    <mergeCell ref="D13:E13"/>
    <mergeCell ref="A6:B6"/>
    <mergeCell ref="G48:H48"/>
    <mergeCell ref="H45:J45"/>
    <mergeCell ref="F23:G23"/>
    <mergeCell ref="G26:J26"/>
    <mergeCell ref="H22:J22"/>
  </mergeCells>
  <printOptions/>
  <pageMargins left="0.590551181102362" right="0.4" top="0.7" bottom="0" header="0.511811023622047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16" sqref="O16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421875" style="1" customWidth="1"/>
    <col min="5" max="5" width="9.140625" style="1" customWidth="1"/>
    <col min="6" max="7" width="10.28125" style="1" customWidth="1"/>
    <col min="8" max="9" width="9.140625" style="1" customWidth="1"/>
    <col min="10" max="10" width="10.28125" style="1" customWidth="1"/>
    <col min="11" max="16384" width="9.140625" style="1" customWidth="1"/>
  </cols>
  <sheetData>
    <row r="1" spans="1:10" ht="34.5" customHeight="1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4.75" customHeight="1">
      <c r="B3" s="1" t="s">
        <v>128</v>
      </c>
      <c r="C3" s="1" t="s">
        <v>98</v>
      </c>
      <c r="E3" s="1" t="s">
        <v>32</v>
      </c>
      <c r="F3" s="19" t="s">
        <v>99</v>
      </c>
      <c r="G3" s="19"/>
      <c r="H3" s="1" t="s">
        <v>31</v>
      </c>
      <c r="I3" s="19" t="s">
        <v>100</v>
      </c>
      <c r="J3" s="19"/>
    </row>
    <row r="4" spans="1:10" ht="24.75" customHeight="1">
      <c r="A4" s="2"/>
      <c r="B4" s="2" t="s">
        <v>34</v>
      </c>
      <c r="C4" s="2" t="s">
        <v>100</v>
      </c>
      <c r="D4" s="2"/>
      <c r="E4" s="2" t="s">
        <v>35</v>
      </c>
      <c r="F4" s="20" t="s">
        <v>101</v>
      </c>
      <c r="G4" s="20"/>
      <c r="H4" s="2" t="s">
        <v>33</v>
      </c>
      <c r="I4" s="20" t="s">
        <v>102</v>
      </c>
      <c r="J4" s="20"/>
    </row>
    <row r="6" spans="1:10" ht="24.75" customHeight="1">
      <c r="A6" s="23" t="s">
        <v>0</v>
      </c>
      <c r="B6" s="23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7">
        <v>3</v>
      </c>
      <c r="G7" s="6" t="s">
        <v>36</v>
      </c>
      <c r="H7" s="6" t="s">
        <v>81</v>
      </c>
      <c r="J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/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74</v>
      </c>
      <c r="C10" s="6"/>
      <c r="D10" s="6"/>
      <c r="E10" s="7">
        <v>36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210</v>
      </c>
      <c r="E11" s="22"/>
      <c r="F11" s="6" t="s">
        <v>132</v>
      </c>
      <c r="G11" s="6"/>
      <c r="H11" s="22">
        <v>262.52</v>
      </c>
      <c r="I11" s="22"/>
      <c r="J11" s="6" t="s">
        <v>41</v>
      </c>
      <c r="K11" s="1" t="s">
        <v>129</v>
      </c>
    </row>
    <row r="12" spans="1:10" ht="24.75" customHeight="1">
      <c r="A12" s="6"/>
      <c r="B12" s="6" t="s">
        <v>42</v>
      </c>
      <c r="C12" s="9">
        <v>7</v>
      </c>
      <c r="D12" s="6" t="s">
        <v>43</v>
      </c>
      <c r="E12" s="6" t="s">
        <v>44</v>
      </c>
      <c r="F12" s="10" t="s">
        <v>145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262.52</v>
      </c>
      <c r="E13" s="22"/>
      <c r="F13" s="6" t="s">
        <v>46</v>
      </c>
      <c r="G13" s="6"/>
      <c r="H13" s="9">
        <f>C12</f>
        <v>7</v>
      </c>
      <c r="I13" s="6" t="s">
        <v>47</v>
      </c>
      <c r="J13" s="10" t="str">
        <f>F12</f>
        <v>18ก.ค.60</v>
      </c>
      <c r="K13" s="3"/>
    </row>
    <row r="14" spans="1:10" ht="24.75" customHeight="1">
      <c r="A14" s="6"/>
      <c r="B14" s="6" t="s">
        <v>50</v>
      </c>
      <c r="C14" s="6"/>
      <c r="D14" s="7">
        <v>266.234</v>
      </c>
      <c r="E14" s="6" t="s">
        <v>75</v>
      </c>
      <c r="F14" s="6" t="s">
        <v>48</v>
      </c>
      <c r="G14" s="6"/>
      <c r="H14" s="8">
        <v>266.69</v>
      </c>
      <c r="I14" s="6" t="s">
        <v>72</v>
      </c>
      <c r="J14" s="6"/>
    </row>
    <row r="15" spans="1:10" ht="24.75" customHeight="1">
      <c r="A15" s="6"/>
      <c r="B15" s="5" t="s">
        <v>49</v>
      </c>
      <c r="C15" s="6"/>
      <c r="D15" s="6"/>
      <c r="E15" s="8">
        <v>255.735</v>
      </c>
      <c r="F15" s="6" t="s">
        <v>73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22">
        <v>264.8</v>
      </c>
      <c r="E21" s="22"/>
      <c r="F21" s="6" t="s">
        <v>52</v>
      </c>
      <c r="G21" s="6"/>
      <c r="H21" s="6" t="s">
        <v>81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8"/>
      <c r="E22" s="18"/>
      <c r="F22" s="6" t="s">
        <v>54</v>
      </c>
      <c r="G22" s="6"/>
      <c r="H22" s="18"/>
      <c r="I22" s="18"/>
      <c r="J22" s="18"/>
    </row>
    <row r="23" spans="1:11" ht="24.75" customHeight="1">
      <c r="A23" s="6"/>
      <c r="B23" s="6" t="s">
        <v>55</v>
      </c>
      <c r="C23" s="6"/>
      <c r="D23" s="6"/>
      <c r="E23" s="6"/>
      <c r="F23" s="22">
        <v>257.765</v>
      </c>
      <c r="G23" s="22"/>
      <c r="H23" s="6" t="s">
        <v>56</v>
      </c>
      <c r="I23" s="6"/>
      <c r="J23" s="6"/>
      <c r="K23" s="1" t="s">
        <v>130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7">
        <v>2015</v>
      </c>
      <c r="G25" s="6" t="s">
        <v>58</v>
      </c>
      <c r="H25" s="6"/>
      <c r="I25" s="6"/>
      <c r="J25" s="6"/>
      <c r="L25" s="1" t="s">
        <v>70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/>
      <c r="G26" s="23" t="s">
        <v>61</v>
      </c>
      <c r="H26" s="23"/>
      <c r="I26" s="23"/>
      <c r="J26" s="23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133</v>
      </c>
      <c r="D30" s="6"/>
      <c r="E30" s="6"/>
      <c r="F30" s="6"/>
      <c r="G30" s="6" t="s">
        <v>134</v>
      </c>
      <c r="H30" s="6"/>
      <c r="I30" s="6"/>
      <c r="J30" s="6"/>
    </row>
    <row r="31" spans="1:10" ht="24.75" customHeight="1">
      <c r="A31" s="6"/>
      <c r="B31" s="6"/>
      <c r="C31" s="6" t="s">
        <v>136</v>
      </c>
      <c r="D31" s="6"/>
      <c r="E31" s="6"/>
      <c r="F31" s="6"/>
      <c r="G31" s="6" t="s">
        <v>135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8"/>
      <c r="I45" s="18"/>
      <c r="J45" s="18"/>
    </row>
    <row r="46" spans="1:10" ht="24.75" customHeight="1">
      <c r="A46" s="6"/>
      <c r="B46" s="6"/>
      <c r="C46" s="6"/>
      <c r="D46" s="6" t="s">
        <v>62</v>
      </c>
      <c r="E46" s="6"/>
      <c r="F46" s="6"/>
      <c r="G46" s="18" t="s">
        <v>137</v>
      </c>
      <c r="H46" s="18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8" t="s">
        <v>137</v>
      </c>
      <c r="H48" s="18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23" t="s">
        <v>82</v>
      </c>
      <c r="H49" s="23"/>
      <c r="I49" s="23"/>
      <c r="J49" s="23"/>
      <c r="K49" s="3"/>
    </row>
    <row r="50" spans="1:10" ht="24.75" customHeight="1">
      <c r="A50" s="6"/>
      <c r="B50" s="6"/>
      <c r="C50" s="6"/>
      <c r="D50" s="6" t="s">
        <v>62</v>
      </c>
      <c r="E50" s="6"/>
      <c r="F50" s="6"/>
      <c r="G50" s="18" t="s">
        <v>137</v>
      </c>
      <c r="H50" s="18"/>
      <c r="I50" s="6" t="s">
        <v>91</v>
      </c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8" t="s">
        <v>137</v>
      </c>
      <c r="H52" s="18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71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1" t="s">
        <v>66</v>
      </c>
      <c r="F59" s="21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8" t="s">
        <v>138</v>
      </c>
      <c r="H60" s="18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8" t="s">
        <v>68</v>
      </c>
      <c r="F62" s="18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</sheetData>
  <sheetProtection/>
  <mergeCells count="24">
    <mergeCell ref="A1:J1"/>
    <mergeCell ref="A2:J2"/>
    <mergeCell ref="D11:E11"/>
    <mergeCell ref="H11:I11"/>
    <mergeCell ref="I3:J3"/>
    <mergeCell ref="I4:J4"/>
    <mergeCell ref="F3:G3"/>
    <mergeCell ref="F4:G4"/>
    <mergeCell ref="E62:F62"/>
    <mergeCell ref="G60:H60"/>
    <mergeCell ref="A6:B6"/>
    <mergeCell ref="D21:E21"/>
    <mergeCell ref="D22:E22"/>
    <mergeCell ref="H45:J45"/>
    <mergeCell ref="G50:H50"/>
    <mergeCell ref="E59:F59"/>
    <mergeCell ref="H22:J22"/>
    <mergeCell ref="D13:E13"/>
    <mergeCell ref="F23:G23"/>
    <mergeCell ref="G26:J26"/>
    <mergeCell ref="G52:H52"/>
    <mergeCell ref="G46:H46"/>
    <mergeCell ref="G48:H48"/>
    <mergeCell ref="G49:J49"/>
  </mergeCells>
  <printOptions/>
  <pageMargins left="0.590551181102362" right="0.393700787" top="0.7" bottom="0" header="0.511811023622047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30" sqref="N30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7109375" style="1" customWidth="1"/>
    <col min="5" max="5" width="9.140625" style="1" customWidth="1"/>
    <col min="6" max="6" width="10.140625" style="1" customWidth="1"/>
    <col min="7" max="7" width="11.421875" style="1" customWidth="1"/>
    <col min="8" max="9" width="9.140625" style="1" customWidth="1"/>
    <col min="10" max="10" width="9.8515625" style="1" customWidth="1"/>
    <col min="11" max="16384" width="9.140625" style="1" customWidth="1"/>
  </cols>
  <sheetData>
    <row r="1" spans="1:10" ht="34.5" customHeight="1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4.75" customHeight="1">
      <c r="B3" s="1" t="s">
        <v>128</v>
      </c>
      <c r="C3" s="1" t="s">
        <v>103</v>
      </c>
      <c r="E3" s="1" t="s">
        <v>32</v>
      </c>
      <c r="F3" s="19" t="s">
        <v>105</v>
      </c>
      <c r="G3" s="19"/>
      <c r="H3" s="1" t="s">
        <v>31</v>
      </c>
      <c r="I3" s="19" t="s">
        <v>104</v>
      </c>
      <c r="J3" s="19"/>
    </row>
    <row r="4" spans="1:10" ht="24.75" customHeight="1">
      <c r="A4" s="2"/>
      <c r="B4" s="2" t="s">
        <v>34</v>
      </c>
      <c r="C4" s="2" t="s">
        <v>104</v>
      </c>
      <c r="D4" s="2"/>
      <c r="E4" s="2" t="s">
        <v>35</v>
      </c>
      <c r="F4" s="20" t="s">
        <v>88</v>
      </c>
      <c r="G4" s="20"/>
      <c r="H4" s="2" t="s">
        <v>33</v>
      </c>
      <c r="I4" s="20" t="s">
        <v>89</v>
      </c>
      <c r="J4" s="20"/>
    </row>
    <row r="6" spans="1:10" ht="24.75" customHeight="1">
      <c r="A6" s="23" t="s">
        <v>0</v>
      </c>
      <c r="B6" s="23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7">
        <v>3</v>
      </c>
      <c r="G7" s="6" t="s">
        <v>36</v>
      </c>
      <c r="H7" s="7" t="s">
        <v>81</v>
      </c>
      <c r="J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6"/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74</v>
      </c>
      <c r="C10" s="6"/>
      <c r="D10" s="6"/>
      <c r="E10" s="7">
        <v>36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35.96</v>
      </c>
      <c r="E11" s="22"/>
      <c r="F11" s="6" t="s">
        <v>132</v>
      </c>
      <c r="G11" s="6"/>
      <c r="H11" s="22">
        <v>268.03</v>
      </c>
      <c r="I11" s="22"/>
      <c r="J11" s="6" t="s">
        <v>41</v>
      </c>
      <c r="K11" s="1" t="s">
        <v>129</v>
      </c>
    </row>
    <row r="12" spans="1:10" ht="24.75" customHeight="1">
      <c r="A12" s="6"/>
      <c r="B12" s="6" t="s">
        <v>42</v>
      </c>
      <c r="C12" s="9">
        <v>10</v>
      </c>
      <c r="D12" s="6" t="s">
        <v>43</v>
      </c>
      <c r="E12" s="6" t="s">
        <v>44</v>
      </c>
      <c r="F12" s="10" t="s">
        <v>144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268.03</v>
      </c>
      <c r="E13" s="22"/>
      <c r="F13" s="6" t="s">
        <v>46</v>
      </c>
      <c r="G13" s="6"/>
      <c r="H13" s="9">
        <f>C12</f>
        <v>10</v>
      </c>
      <c r="I13" s="6" t="s">
        <v>47</v>
      </c>
      <c r="J13" s="10" t="str">
        <f>F12</f>
        <v>18 ก.ค.60</v>
      </c>
      <c r="K13" s="3"/>
    </row>
    <row r="14" spans="1:10" ht="24.75" customHeight="1">
      <c r="A14" s="6"/>
      <c r="B14" s="6" t="s">
        <v>50</v>
      </c>
      <c r="C14" s="6"/>
      <c r="D14" s="7">
        <v>273.943</v>
      </c>
      <c r="E14" s="6" t="s">
        <v>75</v>
      </c>
      <c r="F14" s="6" t="s">
        <v>48</v>
      </c>
      <c r="G14" s="6"/>
      <c r="H14" s="8">
        <v>273.866</v>
      </c>
      <c r="I14" s="6" t="s">
        <v>72</v>
      </c>
      <c r="J14" s="6"/>
    </row>
    <row r="15" spans="1:10" ht="24.75" customHeight="1">
      <c r="A15" s="6"/>
      <c r="B15" s="5" t="s">
        <v>49</v>
      </c>
      <c r="C15" s="6"/>
      <c r="D15" s="6"/>
      <c r="E15" s="8">
        <v>265.45</v>
      </c>
      <c r="F15" s="6" t="s">
        <v>73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8">
        <v>271.053</v>
      </c>
      <c r="E21" s="18"/>
      <c r="F21" s="6" t="s">
        <v>52</v>
      </c>
      <c r="G21" s="6"/>
      <c r="H21" s="6" t="s">
        <v>81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8"/>
      <c r="E22" s="18"/>
      <c r="F22" s="6" t="s">
        <v>54</v>
      </c>
      <c r="G22" s="6"/>
      <c r="H22" s="18"/>
      <c r="I22" s="18"/>
      <c r="J22" s="18"/>
    </row>
    <row r="23" spans="1:11" ht="24.75" customHeight="1">
      <c r="A23" s="6"/>
      <c r="B23" s="6" t="s">
        <v>55</v>
      </c>
      <c r="C23" s="6"/>
      <c r="D23" s="6"/>
      <c r="E23" s="6"/>
      <c r="F23" s="22">
        <v>265.63</v>
      </c>
      <c r="G23" s="22"/>
      <c r="H23" s="6" t="s">
        <v>56</v>
      </c>
      <c r="I23" s="6"/>
      <c r="J23" s="6"/>
      <c r="K23" s="1" t="s">
        <v>130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7">
        <v>201</v>
      </c>
      <c r="G25" s="6" t="s">
        <v>58</v>
      </c>
      <c r="H25" s="6"/>
      <c r="I25" s="6"/>
      <c r="J25" s="6"/>
      <c r="L25" s="1" t="s">
        <v>70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G26" s="23" t="s">
        <v>61</v>
      </c>
      <c r="H26" s="23"/>
      <c r="I26" s="23"/>
      <c r="J26" s="23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133</v>
      </c>
      <c r="D30" s="6"/>
      <c r="E30" s="6"/>
      <c r="F30" s="6"/>
      <c r="G30" s="6" t="s">
        <v>134</v>
      </c>
      <c r="H30" s="6"/>
      <c r="I30" s="6"/>
      <c r="J30" s="6"/>
    </row>
    <row r="31" spans="1:10" ht="24.75" customHeight="1">
      <c r="A31" s="6"/>
      <c r="B31" s="6"/>
      <c r="C31" s="6" t="s">
        <v>136</v>
      </c>
      <c r="D31" s="6"/>
      <c r="E31" s="6"/>
      <c r="F31" s="6"/>
      <c r="G31" s="6" t="s">
        <v>135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8"/>
      <c r="I45" s="18"/>
      <c r="J45" s="18"/>
    </row>
    <row r="46" spans="1:10" ht="24.75" customHeight="1">
      <c r="A46" s="6"/>
      <c r="B46" s="6"/>
      <c r="C46" s="6"/>
      <c r="D46" s="6" t="s">
        <v>62</v>
      </c>
      <c r="E46" s="6"/>
      <c r="F46" s="6"/>
      <c r="G46" s="18" t="s">
        <v>137</v>
      </c>
      <c r="H46" s="18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8" t="s">
        <v>137</v>
      </c>
      <c r="H48" s="18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23" t="s">
        <v>82</v>
      </c>
      <c r="H49" s="23"/>
      <c r="I49" s="23"/>
      <c r="J49" s="23"/>
      <c r="K49" s="3"/>
    </row>
    <row r="50" spans="1:10" ht="24.75" customHeight="1">
      <c r="A50" s="6"/>
      <c r="B50" s="6"/>
      <c r="C50" s="6"/>
      <c r="D50" s="6" t="s">
        <v>62</v>
      </c>
      <c r="E50" s="6"/>
      <c r="F50" s="6" t="s">
        <v>106</v>
      </c>
      <c r="G50" s="18" t="s">
        <v>137</v>
      </c>
      <c r="H50" s="18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8" t="s">
        <v>137</v>
      </c>
      <c r="H52" s="18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71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1" t="s">
        <v>66</v>
      </c>
      <c r="F59" s="21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8" t="s">
        <v>138</v>
      </c>
      <c r="H60" s="18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8" t="s">
        <v>68</v>
      </c>
      <c r="F62" s="18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</sheetData>
  <sheetProtection/>
  <mergeCells count="24">
    <mergeCell ref="A1:J1"/>
    <mergeCell ref="A2:J2"/>
    <mergeCell ref="D11:E11"/>
    <mergeCell ref="H11:I11"/>
    <mergeCell ref="I3:J3"/>
    <mergeCell ref="F4:G4"/>
    <mergeCell ref="A6:B6"/>
    <mergeCell ref="F3:G3"/>
    <mergeCell ref="E62:F62"/>
    <mergeCell ref="I4:J4"/>
    <mergeCell ref="G50:H50"/>
    <mergeCell ref="G26:J26"/>
    <mergeCell ref="G49:J49"/>
    <mergeCell ref="E59:F59"/>
    <mergeCell ref="G60:H60"/>
    <mergeCell ref="G52:H52"/>
    <mergeCell ref="D13:E13"/>
    <mergeCell ref="D21:E21"/>
    <mergeCell ref="D22:E22"/>
    <mergeCell ref="G46:H46"/>
    <mergeCell ref="H22:J22"/>
    <mergeCell ref="G48:H48"/>
    <mergeCell ref="H45:J45"/>
    <mergeCell ref="F23:G23"/>
  </mergeCells>
  <printOptions/>
  <pageMargins left="0.590551181102362" right="0.4" top="0.7" bottom="0" header="0.511811023622047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421875" style="1" customWidth="1"/>
    <col min="5" max="5" width="9.140625" style="1" customWidth="1"/>
    <col min="6" max="6" width="9.57421875" style="1" bestFit="1" customWidth="1"/>
    <col min="7" max="7" width="10.28125" style="1" customWidth="1"/>
    <col min="8" max="9" width="9.140625" style="1" customWidth="1"/>
    <col min="10" max="10" width="9.57421875" style="1" bestFit="1" customWidth="1"/>
    <col min="11" max="16384" width="9.140625" style="1" customWidth="1"/>
  </cols>
  <sheetData>
    <row r="1" spans="1:10" ht="34.5" customHeight="1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4.75" customHeight="1">
      <c r="B3" s="1" t="s">
        <v>128</v>
      </c>
      <c r="C3" s="1" t="s">
        <v>107</v>
      </c>
      <c r="E3" s="1" t="s">
        <v>32</v>
      </c>
      <c r="F3" s="19" t="s">
        <v>77</v>
      </c>
      <c r="G3" s="19"/>
      <c r="H3" s="1" t="s">
        <v>31</v>
      </c>
      <c r="I3" s="19" t="s">
        <v>108</v>
      </c>
      <c r="J3" s="19"/>
    </row>
    <row r="4" spans="1:10" ht="24.75" customHeight="1">
      <c r="A4" s="2"/>
      <c r="B4" s="2" t="s">
        <v>34</v>
      </c>
      <c r="C4" s="2" t="s">
        <v>109</v>
      </c>
      <c r="D4" s="2"/>
      <c r="E4" s="2" t="s">
        <v>35</v>
      </c>
      <c r="F4" s="20" t="s">
        <v>101</v>
      </c>
      <c r="G4" s="20"/>
      <c r="H4" s="2" t="s">
        <v>33</v>
      </c>
      <c r="I4" s="20" t="s">
        <v>102</v>
      </c>
      <c r="J4" s="20"/>
    </row>
    <row r="6" spans="1:10" ht="24.75" customHeight="1">
      <c r="A6" s="23" t="s">
        <v>0</v>
      </c>
      <c r="B6" s="23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18"/>
      <c r="J7" s="18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 t="s">
        <v>81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74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237.6</v>
      </c>
      <c r="E11" s="22"/>
      <c r="F11" s="6" t="s">
        <v>132</v>
      </c>
      <c r="G11" s="6"/>
      <c r="H11" s="22">
        <v>261.88</v>
      </c>
      <c r="I11" s="22"/>
      <c r="J11" s="6" t="s">
        <v>41</v>
      </c>
      <c r="K11" s="1" t="s">
        <v>129</v>
      </c>
    </row>
    <row r="12" spans="1:10" ht="24.75" customHeight="1">
      <c r="A12" s="6"/>
      <c r="B12" s="6" t="s">
        <v>42</v>
      </c>
      <c r="C12" s="9">
        <v>6</v>
      </c>
      <c r="D12" s="6" t="s">
        <v>43</v>
      </c>
      <c r="E12" s="6" t="s">
        <v>44</v>
      </c>
      <c r="F12" s="10" t="s">
        <v>146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261.88</v>
      </c>
      <c r="E13" s="22"/>
      <c r="F13" s="6" t="s">
        <v>46</v>
      </c>
      <c r="G13" s="6"/>
      <c r="H13" s="9">
        <f>C12</f>
        <v>6</v>
      </c>
      <c r="I13" s="6" t="s">
        <v>47</v>
      </c>
      <c r="J13" s="10" t="str">
        <f>F12</f>
        <v>7 ก.ย.60</v>
      </c>
      <c r="K13" s="3"/>
    </row>
    <row r="14" spans="1:10" ht="24.75" customHeight="1">
      <c r="A14" s="6"/>
      <c r="B14" s="6" t="s">
        <v>50</v>
      </c>
      <c r="C14" s="6"/>
      <c r="D14" s="7">
        <v>267.386</v>
      </c>
      <c r="E14" s="6" t="s">
        <v>75</v>
      </c>
      <c r="F14" s="6" t="s">
        <v>48</v>
      </c>
      <c r="G14" s="6"/>
      <c r="H14" s="8">
        <v>267.253</v>
      </c>
      <c r="I14" s="6" t="s">
        <v>72</v>
      </c>
      <c r="J14" s="6"/>
    </row>
    <row r="15" spans="1:10" ht="24.75" customHeight="1">
      <c r="A15" s="6"/>
      <c r="B15" s="5" t="s">
        <v>49</v>
      </c>
      <c r="C15" s="6"/>
      <c r="D15" s="6"/>
      <c r="E15" s="8">
        <v>253.85</v>
      </c>
      <c r="F15" s="6" t="s">
        <v>73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8">
        <v>266.96</v>
      </c>
      <c r="E21" s="18"/>
      <c r="F21" s="6" t="s">
        <v>52</v>
      </c>
      <c r="G21" s="6"/>
      <c r="H21" s="6" t="s">
        <v>81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8"/>
      <c r="E22" s="18"/>
      <c r="F22" s="6" t="s">
        <v>54</v>
      </c>
      <c r="G22" s="6"/>
      <c r="H22" s="18"/>
      <c r="I22" s="18"/>
      <c r="J22" s="18"/>
    </row>
    <row r="23" spans="1:11" ht="24.75" customHeight="1">
      <c r="A23" s="6"/>
      <c r="B23" s="6" t="s">
        <v>55</v>
      </c>
      <c r="C23" s="6"/>
      <c r="D23" s="6"/>
      <c r="E23" s="6"/>
      <c r="F23" s="22">
        <v>257</v>
      </c>
      <c r="G23" s="22"/>
      <c r="H23" s="6" t="s">
        <v>56</v>
      </c>
      <c r="I23" s="6"/>
      <c r="J23" s="6"/>
      <c r="K23" s="1" t="s">
        <v>130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70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23" t="s">
        <v>61</v>
      </c>
      <c r="H26" s="23"/>
      <c r="I26" s="23"/>
      <c r="J26" s="23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133</v>
      </c>
      <c r="D30" s="6"/>
      <c r="E30" s="6"/>
      <c r="F30" s="6"/>
      <c r="G30" s="6" t="s">
        <v>134</v>
      </c>
      <c r="H30" s="6"/>
      <c r="I30" s="6"/>
      <c r="J30" s="6"/>
    </row>
    <row r="31" spans="1:10" ht="24.75" customHeight="1">
      <c r="A31" s="6"/>
      <c r="B31" s="6"/>
      <c r="C31" s="6" t="s">
        <v>136</v>
      </c>
      <c r="D31" s="6"/>
      <c r="E31" s="6"/>
      <c r="F31" s="6"/>
      <c r="G31" s="6" t="s">
        <v>135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8"/>
      <c r="I45" s="18"/>
      <c r="J45" s="18"/>
    </row>
    <row r="46" spans="1:10" ht="24.75" customHeight="1">
      <c r="A46" s="6"/>
      <c r="B46" s="6"/>
      <c r="C46" s="6"/>
      <c r="D46" s="6" t="s">
        <v>62</v>
      </c>
      <c r="E46" s="6"/>
      <c r="F46" s="6"/>
      <c r="G46" s="18" t="s">
        <v>137</v>
      </c>
      <c r="H46" s="18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8" t="s">
        <v>137</v>
      </c>
      <c r="H48" s="18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23" t="s">
        <v>82</v>
      </c>
      <c r="H49" s="23"/>
      <c r="I49" s="23"/>
      <c r="J49" s="23"/>
      <c r="K49" s="3"/>
    </row>
    <row r="50" spans="1:10" ht="24.75" customHeight="1">
      <c r="A50" s="6"/>
      <c r="B50" s="6"/>
      <c r="C50" s="6"/>
      <c r="D50" s="6" t="s">
        <v>62</v>
      </c>
      <c r="E50" s="6"/>
      <c r="F50" s="6" t="s">
        <v>110</v>
      </c>
      <c r="G50" s="18" t="s">
        <v>137</v>
      </c>
      <c r="H50" s="18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8" t="s">
        <v>137</v>
      </c>
      <c r="H52" s="18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71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1" t="s">
        <v>66</v>
      </c>
      <c r="F59" s="21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8" t="s">
        <v>138</v>
      </c>
      <c r="H60" s="18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8" t="s">
        <v>68</v>
      </c>
      <c r="F62" s="18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</sheetData>
  <sheetProtection/>
  <mergeCells count="25">
    <mergeCell ref="A1:J1"/>
    <mergeCell ref="A2:J2"/>
    <mergeCell ref="D11:E11"/>
    <mergeCell ref="H11:I11"/>
    <mergeCell ref="I3:J3"/>
    <mergeCell ref="I4:J4"/>
    <mergeCell ref="F3:G3"/>
    <mergeCell ref="F4:G4"/>
    <mergeCell ref="E62:F62"/>
    <mergeCell ref="G60:H60"/>
    <mergeCell ref="A6:B6"/>
    <mergeCell ref="D21:E21"/>
    <mergeCell ref="D22:E22"/>
    <mergeCell ref="I7:J7"/>
    <mergeCell ref="H45:J45"/>
    <mergeCell ref="G50:H50"/>
    <mergeCell ref="E59:F59"/>
    <mergeCell ref="H22:J22"/>
    <mergeCell ref="D13:E13"/>
    <mergeCell ref="F23:G23"/>
    <mergeCell ref="G26:J26"/>
    <mergeCell ref="G52:H52"/>
    <mergeCell ref="G46:H46"/>
    <mergeCell ref="G48:H48"/>
    <mergeCell ref="G49:J49"/>
  </mergeCells>
  <printOptions/>
  <pageMargins left="0.590551181102362" right="0.393700787401575" top="0.7" bottom="0" header="0.511811023622047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M18" sqref="M18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8515625" style="1" customWidth="1"/>
    <col min="5" max="5" width="9.140625" style="1" customWidth="1"/>
    <col min="6" max="6" width="10.140625" style="1" bestFit="1" customWidth="1"/>
    <col min="7" max="7" width="10.140625" style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10" ht="34.5" customHeight="1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4.75" customHeight="1">
      <c r="B3" s="1" t="s">
        <v>128</v>
      </c>
      <c r="C3" s="1" t="s">
        <v>111</v>
      </c>
      <c r="E3" s="1" t="s">
        <v>32</v>
      </c>
      <c r="F3" s="19" t="s">
        <v>139</v>
      </c>
      <c r="G3" s="19"/>
      <c r="H3" s="1" t="s">
        <v>31</v>
      </c>
      <c r="I3" s="19" t="s">
        <v>112</v>
      </c>
      <c r="J3" s="19"/>
    </row>
    <row r="4" spans="1:10" ht="24.75" customHeight="1">
      <c r="A4" s="2"/>
      <c r="B4" s="2" t="s">
        <v>34</v>
      </c>
      <c r="C4" s="2" t="s">
        <v>112</v>
      </c>
      <c r="D4" s="2"/>
      <c r="E4" s="2" t="s">
        <v>35</v>
      </c>
      <c r="F4" s="20" t="s">
        <v>80</v>
      </c>
      <c r="G4" s="20"/>
      <c r="H4" s="2" t="s">
        <v>33</v>
      </c>
      <c r="I4" s="20" t="s">
        <v>97</v>
      </c>
      <c r="J4" s="20"/>
    </row>
    <row r="6" spans="1:10" ht="24.75" customHeight="1">
      <c r="A6" s="23" t="s">
        <v>0</v>
      </c>
      <c r="B6" s="23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18"/>
      <c r="J7" s="18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 t="s">
        <v>90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74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71.5</v>
      </c>
      <c r="E11" s="22"/>
      <c r="F11" s="6" t="s">
        <v>132</v>
      </c>
      <c r="G11" s="6"/>
      <c r="H11" s="22">
        <v>159.83</v>
      </c>
      <c r="I11" s="22"/>
      <c r="J11" s="6" t="s">
        <v>41</v>
      </c>
      <c r="K11" s="1" t="s">
        <v>129</v>
      </c>
    </row>
    <row r="12" spans="1:10" ht="24.75" customHeight="1">
      <c r="A12" s="6"/>
      <c r="B12" s="6" t="s">
        <v>42</v>
      </c>
      <c r="C12" s="9">
        <v>12</v>
      </c>
      <c r="D12" s="6" t="s">
        <v>43</v>
      </c>
      <c r="E12" s="6" t="s">
        <v>44</v>
      </c>
      <c r="F12" s="10" t="s">
        <v>147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159.83</v>
      </c>
      <c r="E13" s="22"/>
      <c r="F13" s="6" t="s">
        <v>46</v>
      </c>
      <c r="G13" s="6"/>
      <c r="H13" s="9">
        <f>C12</f>
        <v>12</v>
      </c>
      <c r="I13" s="6" t="s">
        <v>47</v>
      </c>
      <c r="J13" s="10" t="str">
        <f>F12</f>
        <v>25 ก.ค.60</v>
      </c>
      <c r="K13" s="3"/>
    </row>
    <row r="14" spans="1:10" ht="24.75" customHeight="1">
      <c r="A14" s="6"/>
      <c r="B14" s="6" t="s">
        <v>50</v>
      </c>
      <c r="C14" s="6"/>
      <c r="D14" s="8">
        <v>167.496</v>
      </c>
      <c r="E14" s="6" t="s">
        <v>75</v>
      </c>
      <c r="F14" s="6" t="s">
        <v>48</v>
      </c>
      <c r="G14" s="6"/>
      <c r="H14" s="8">
        <v>167.485</v>
      </c>
      <c r="I14" s="6" t="s">
        <v>72</v>
      </c>
      <c r="J14" s="6"/>
    </row>
    <row r="15" spans="1:10" ht="24.75" customHeight="1">
      <c r="A15" s="6"/>
      <c r="B15" s="5" t="s">
        <v>49</v>
      </c>
      <c r="C15" s="6"/>
      <c r="D15" s="6"/>
      <c r="E15" s="8">
        <v>157.699</v>
      </c>
      <c r="F15" s="6" t="s">
        <v>73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8">
        <v>167.293</v>
      </c>
      <c r="E21" s="18"/>
      <c r="F21" s="6" t="s">
        <v>52</v>
      </c>
      <c r="G21" s="6"/>
      <c r="H21" s="6" t="s">
        <v>90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8"/>
      <c r="E22" s="18"/>
      <c r="F22" s="6" t="s">
        <v>54</v>
      </c>
      <c r="G22" s="6"/>
      <c r="H22" s="18"/>
      <c r="I22" s="18"/>
      <c r="J22" s="18"/>
    </row>
    <row r="23" spans="1:11" ht="24.75" customHeight="1">
      <c r="A23" s="6"/>
      <c r="B23" s="6" t="s">
        <v>55</v>
      </c>
      <c r="C23" s="6"/>
      <c r="D23" s="6"/>
      <c r="E23" s="6"/>
      <c r="F23" s="22">
        <v>157.27</v>
      </c>
      <c r="G23" s="22"/>
      <c r="H23" s="6" t="s">
        <v>56</v>
      </c>
      <c r="I23" s="6"/>
      <c r="J23" s="6"/>
      <c r="K23" s="1" t="s">
        <v>130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70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23" t="s">
        <v>61</v>
      </c>
      <c r="H26" s="23"/>
      <c r="I26" s="23"/>
      <c r="J26" s="23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133</v>
      </c>
      <c r="D30" s="6"/>
      <c r="E30" s="6"/>
      <c r="F30" s="6"/>
      <c r="G30" s="6" t="s">
        <v>134</v>
      </c>
      <c r="H30" s="6"/>
      <c r="I30" s="6"/>
      <c r="J30" s="6"/>
    </row>
    <row r="31" spans="1:10" ht="24.75" customHeight="1">
      <c r="A31" s="6"/>
      <c r="B31" s="6"/>
      <c r="C31" s="6" t="s">
        <v>136</v>
      </c>
      <c r="D31" s="6"/>
      <c r="E31" s="6"/>
      <c r="F31" s="6"/>
      <c r="G31" s="6" t="s">
        <v>135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8"/>
      <c r="I45" s="18"/>
      <c r="J45" s="18"/>
    </row>
    <row r="46" spans="1:10" ht="24.75" customHeight="1">
      <c r="A46" s="6"/>
      <c r="B46" s="6"/>
      <c r="C46" s="6"/>
      <c r="D46" s="6" t="s">
        <v>62</v>
      </c>
      <c r="E46" s="6"/>
      <c r="F46" s="6"/>
      <c r="G46" s="18" t="s">
        <v>137</v>
      </c>
      <c r="H46" s="18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8" t="s">
        <v>137</v>
      </c>
      <c r="H48" s="18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23" t="s">
        <v>113</v>
      </c>
      <c r="H49" s="23"/>
      <c r="I49" s="23"/>
      <c r="J49" s="23"/>
      <c r="K49" s="3"/>
    </row>
    <row r="50" spans="1:10" ht="24.75" customHeight="1">
      <c r="A50" s="6"/>
      <c r="B50" s="6"/>
      <c r="C50" s="6"/>
      <c r="D50" s="6" t="s">
        <v>62</v>
      </c>
      <c r="E50" s="6"/>
      <c r="F50" s="6" t="s">
        <v>114</v>
      </c>
      <c r="G50" s="18" t="s">
        <v>137</v>
      </c>
      <c r="H50" s="18"/>
      <c r="I50" s="6" t="s">
        <v>91</v>
      </c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8" t="s">
        <v>137</v>
      </c>
      <c r="H52" s="18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71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1" t="s">
        <v>66</v>
      </c>
      <c r="F59" s="21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8" t="s">
        <v>138</v>
      </c>
      <c r="H60" s="18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8" t="s">
        <v>68</v>
      </c>
      <c r="F62" s="18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</sheetData>
  <sheetProtection/>
  <mergeCells count="25">
    <mergeCell ref="I4:J4"/>
    <mergeCell ref="A1:J1"/>
    <mergeCell ref="A2:J2"/>
    <mergeCell ref="D11:E11"/>
    <mergeCell ref="H11:I11"/>
    <mergeCell ref="I3:J3"/>
    <mergeCell ref="F4:G4"/>
    <mergeCell ref="I7:J7"/>
    <mergeCell ref="F3:G3"/>
    <mergeCell ref="G52:H52"/>
    <mergeCell ref="D21:E21"/>
    <mergeCell ref="D22:E22"/>
    <mergeCell ref="G46:H46"/>
    <mergeCell ref="E59:F59"/>
    <mergeCell ref="E62:F62"/>
    <mergeCell ref="G60:H60"/>
    <mergeCell ref="G49:J49"/>
    <mergeCell ref="G50:H50"/>
    <mergeCell ref="D13:E13"/>
    <mergeCell ref="A6:B6"/>
    <mergeCell ref="G48:H48"/>
    <mergeCell ref="H45:J45"/>
    <mergeCell ref="F23:G23"/>
    <mergeCell ref="G26:J26"/>
    <mergeCell ref="H22:J22"/>
  </mergeCells>
  <printOptions/>
  <pageMargins left="0.590551181102362" right="0.393700787401575" top="0.7" bottom="0" header="0.511811023622047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18" sqref="K18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7109375" style="1" customWidth="1"/>
    <col min="5" max="5" width="9.140625" style="1" customWidth="1"/>
    <col min="6" max="6" width="9.421875" style="1" bestFit="1" customWidth="1"/>
    <col min="7" max="7" width="10.7109375" style="1" customWidth="1"/>
    <col min="8" max="9" width="9.140625" style="1" customWidth="1"/>
    <col min="10" max="10" width="9.421875" style="1" bestFit="1" customWidth="1"/>
    <col min="11" max="16384" width="9.140625" style="1" customWidth="1"/>
  </cols>
  <sheetData>
    <row r="1" spans="1:10" ht="34.5" customHeight="1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4.75" customHeight="1">
      <c r="B3" s="1" t="s">
        <v>128</v>
      </c>
      <c r="C3" s="1" t="s">
        <v>115</v>
      </c>
      <c r="E3" s="1" t="s">
        <v>32</v>
      </c>
      <c r="F3" s="19" t="s">
        <v>116</v>
      </c>
      <c r="G3" s="19"/>
      <c r="H3" s="1" t="s">
        <v>31</v>
      </c>
      <c r="I3" s="19" t="s">
        <v>140</v>
      </c>
      <c r="J3" s="19"/>
    </row>
    <row r="4" spans="1:10" ht="24.75" customHeight="1">
      <c r="A4" s="2"/>
      <c r="B4" s="2" t="s">
        <v>34</v>
      </c>
      <c r="C4" s="2" t="s">
        <v>117</v>
      </c>
      <c r="D4" s="2"/>
      <c r="E4" s="2" t="s">
        <v>35</v>
      </c>
      <c r="F4" s="20" t="s">
        <v>118</v>
      </c>
      <c r="G4" s="20"/>
      <c r="H4" s="2" t="s">
        <v>33</v>
      </c>
      <c r="I4" s="20" t="s">
        <v>102</v>
      </c>
      <c r="J4" s="20"/>
    </row>
    <row r="6" spans="1:10" ht="24.75" customHeight="1">
      <c r="A6" s="23" t="s">
        <v>0</v>
      </c>
      <c r="B6" s="23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7">
        <v>3</v>
      </c>
      <c r="G7" s="6" t="s">
        <v>36</v>
      </c>
      <c r="H7" s="6" t="s">
        <v>90</v>
      </c>
      <c r="J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/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74</v>
      </c>
      <c r="C10" s="6"/>
      <c r="D10" s="6"/>
      <c r="E10" s="7">
        <v>31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128.5</v>
      </c>
      <c r="E11" s="22"/>
      <c r="F11" s="6" t="s">
        <v>132</v>
      </c>
      <c r="G11" s="6"/>
      <c r="H11" s="22">
        <v>302.86</v>
      </c>
      <c r="I11" s="22"/>
      <c r="J11" s="6" t="s">
        <v>41</v>
      </c>
      <c r="K11" s="1" t="s">
        <v>129</v>
      </c>
    </row>
    <row r="12" spans="1:10" ht="24.75" customHeight="1">
      <c r="A12" s="6"/>
      <c r="B12" s="6" t="s">
        <v>42</v>
      </c>
      <c r="C12" s="9">
        <v>6</v>
      </c>
      <c r="D12" s="6" t="s">
        <v>43</v>
      </c>
      <c r="E12" s="6" t="s">
        <v>44</v>
      </c>
      <c r="F12" s="10" t="s">
        <v>148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302.86</v>
      </c>
      <c r="E13" s="22"/>
      <c r="F13" s="6" t="s">
        <v>46</v>
      </c>
      <c r="G13" s="6"/>
      <c r="H13" s="9">
        <f>C12</f>
        <v>6</v>
      </c>
      <c r="I13" s="6" t="s">
        <v>47</v>
      </c>
      <c r="J13" s="10" t="str">
        <f>F12</f>
        <v>31 ส.ค.60</v>
      </c>
      <c r="K13" s="3"/>
    </row>
    <row r="14" spans="1:10" ht="24.75" customHeight="1">
      <c r="A14" s="6"/>
      <c r="B14" s="6" t="s">
        <v>50</v>
      </c>
      <c r="C14" s="6"/>
      <c r="D14" s="8">
        <v>307.457</v>
      </c>
      <c r="E14" s="6" t="s">
        <v>75</v>
      </c>
      <c r="F14" s="6" t="s">
        <v>48</v>
      </c>
      <c r="G14" s="6"/>
      <c r="H14" s="8">
        <v>307.717</v>
      </c>
      <c r="I14" s="6" t="s">
        <v>72</v>
      </c>
      <c r="J14" s="6"/>
    </row>
    <row r="15" spans="1:10" ht="24.75" customHeight="1">
      <c r="A15" s="6"/>
      <c r="B15" s="5" t="s">
        <v>49</v>
      </c>
      <c r="C15" s="6"/>
      <c r="D15" s="6"/>
      <c r="E15" s="8">
        <v>298.386</v>
      </c>
      <c r="F15" s="6" t="s">
        <v>73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8">
        <v>307.764</v>
      </c>
      <c r="E21" s="18"/>
      <c r="F21" s="6" t="s">
        <v>52</v>
      </c>
      <c r="G21" s="6"/>
      <c r="H21" s="6" t="s">
        <v>90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8"/>
      <c r="E22" s="18"/>
      <c r="F22" s="6" t="s">
        <v>54</v>
      </c>
      <c r="G22" s="6"/>
      <c r="H22" s="18"/>
      <c r="I22" s="18"/>
      <c r="J22" s="18"/>
    </row>
    <row r="23" spans="1:11" ht="24.75" customHeight="1">
      <c r="A23" s="6"/>
      <c r="B23" s="6" t="s">
        <v>55</v>
      </c>
      <c r="C23" s="6"/>
      <c r="D23" s="6"/>
      <c r="E23" s="6"/>
      <c r="F23" s="22">
        <v>298.586</v>
      </c>
      <c r="G23" s="22"/>
      <c r="H23" s="6" t="s">
        <v>56</v>
      </c>
      <c r="I23" s="6"/>
      <c r="J23" s="6"/>
      <c r="K23" s="1" t="s">
        <v>130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70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23" t="s">
        <v>61</v>
      </c>
      <c r="H26" s="23"/>
      <c r="I26" s="23"/>
      <c r="J26" s="23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133</v>
      </c>
      <c r="D30" s="6"/>
      <c r="E30" s="6"/>
      <c r="F30" s="6"/>
      <c r="G30" s="6" t="s">
        <v>134</v>
      </c>
      <c r="H30" s="6"/>
      <c r="I30" s="6"/>
      <c r="J30" s="6"/>
    </row>
    <row r="31" spans="1:10" ht="24.75" customHeight="1">
      <c r="A31" s="6"/>
      <c r="B31" s="6"/>
      <c r="C31" s="6" t="s">
        <v>136</v>
      </c>
      <c r="D31" s="6"/>
      <c r="E31" s="6"/>
      <c r="F31" s="6"/>
      <c r="G31" s="6" t="s">
        <v>135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8"/>
      <c r="I45" s="18"/>
      <c r="J45" s="18"/>
    </row>
    <row r="46" spans="1:10" ht="24.75" customHeight="1">
      <c r="A46" s="6"/>
      <c r="B46" s="6"/>
      <c r="C46" s="6"/>
      <c r="D46" s="6" t="s">
        <v>62</v>
      </c>
      <c r="E46" s="6"/>
      <c r="F46" s="6"/>
      <c r="G46" s="18" t="s">
        <v>137</v>
      </c>
      <c r="H46" s="18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8" t="s">
        <v>137</v>
      </c>
      <c r="H48" s="18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23" t="s">
        <v>82</v>
      </c>
      <c r="H49" s="23"/>
      <c r="I49" s="23"/>
      <c r="J49" s="23"/>
      <c r="K49" s="3"/>
    </row>
    <row r="50" spans="1:10" ht="24.75" customHeight="1">
      <c r="A50" s="6"/>
      <c r="B50" s="6"/>
      <c r="C50" s="6"/>
      <c r="D50" s="6" t="s">
        <v>62</v>
      </c>
      <c r="E50" s="6"/>
      <c r="F50" s="6" t="s">
        <v>119</v>
      </c>
      <c r="G50" s="18" t="s">
        <v>137</v>
      </c>
      <c r="H50" s="18"/>
      <c r="I50" s="6"/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8" t="s">
        <v>137</v>
      </c>
      <c r="H52" s="18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71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1" t="s">
        <v>66</v>
      </c>
      <c r="F59" s="21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8" t="s">
        <v>138</v>
      </c>
      <c r="H60" s="18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8" t="s">
        <v>68</v>
      </c>
      <c r="F62" s="18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</sheetData>
  <sheetProtection/>
  <mergeCells count="24">
    <mergeCell ref="A1:J1"/>
    <mergeCell ref="A2:J2"/>
    <mergeCell ref="D11:E11"/>
    <mergeCell ref="H11:I11"/>
    <mergeCell ref="I3:J3"/>
    <mergeCell ref="I4:J4"/>
    <mergeCell ref="F3:G3"/>
    <mergeCell ref="F4:G4"/>
    <mergeCell ref="E62:F62"/>
    <mergeCell ref="G60:H60"/>
    <mergeCell ref="A6:B6"/>
    <mergeCell ref="D21:E21"/>
    <mergeCell ref="D22:E22"/>
    <mergeCell ref="H45:J45"/>
    <mergeCell ref="G50:H50"/>
    <mergeCell ref="E59:F59"/>
    <mergeCell ref="H22:J22"/>
    <mergeCell ref="D13:E13"/>
    <mergeCell ref="F23:G23"/>
    <mergeCell ref="G26:J26"/>
    <mergeCell ref="G52:H52"/>
    <mergeCell ref="G46:H46"/>
    <mergeCell ref="G48:H48"/>
    <mergeCell ref="G49:J49"/>
  </mergeCells>
  <printOptions/>
  <pageMargins left="0.590551181102362" right="0.4" top="0.7" bottom="0" header="0.511811023622047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16" sqref="K16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57421875" style="1" customWidth="1"/>
    <col min="5" max="5" width="9.140625" style="1" customWidth="1"/>
    <col min="6" max="6" width="10.140625" style="1" bestFit="1" customWidth="1"/>
    <col min="7" max="7" width="11.421875" style="1" customWidth="1"/>
    <col min="8" max="9" width="9.140625" style="1" customWidth="1"/>
    <col min="10" max="10" width="10.28125" style="1" customWidth="1"/>
    <col min="11" max="16384" width="9.140625" style="1" customWidth="1"/>
  </cols>
  <sheetData>
    <row r="1" spans="1:10" ht="34.5" customHeight="1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24.75" customHeight="1">
      <c r="B3" s="1" t="s">
        <v>128</v>
      </c>
      <c r="C3" s="1" t="s">
        <v>120</v>
      </c>
      <c r="E3" s="1" t="s">
        <v>32</v>
      </c>
      <c r="F3" s="19" t="s">
        <v>77</v>
      </c>
      <c r="G3" s="19"/>
      <c r="H3" s="1" t="s">
        <v>31</v>
      </c>
      <c r="I3" s="19" t="s">
        <v>121</v>
      </c>
      <c r="J3" s="19"/>
    </row>
    <row r="4" spans="1:10" ht="24.75" customHeight="1">
      <c r="A4" s="2"/>
      <c r="B4" s="2" t="s">
        <v>34</v>
      </c>
      <c r="C4" s="2" t="s">
        <v>121</v>
      </c>
      <c r="D4" s="2"/>
      <c r="E4" s="2" t="s">
        <v>35</v>
      </c>
      <c r="F4" s="20" t="s">
        <v>121</v>
      </c>
      <c r="G4" s="20"/>
      <c r="H4" s="2" t="s">
        <v>33</v>
      </c>
      <c r="I4" s="20" t="s">
        <v>97</v>
      </c>
      <c r="J4" s="20"/>
    </row>
    <row r="6" spans="1:10" ht="24.75" customHeight="1">
      <c r="A6" s="23" t="s">
        <v>0</v>
      </c>
      <c r="B6" s="23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18"/>
      <c r="J7" s="18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7" t="s">
        <v>90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74</v>
      </c>
      <c r="C10" s="6"/>
      <c r="D10" s="6"/>
      <c r="E10" s="7">
        <v>43</v>
      </c>
      <c r="F10" s="6" t="s">
        <v>39</v>
      </c>
      <c r="G10" s="6"/>
      <c r="H10" s="6"/>
      <c r="I10" s="6"/>
      <c r="J10" s="6"/>
      <c r="K10" s="3"/>
    </row>
    <row r="11" spans="1:11" ht="24.75" customHeight="1">
      <c r="A11" s="6"/>
      <c r="B11" s="6" t="s">
        <v>40</v>
      </c>
      <c r="C11" s="6"/>
      <c r="D11" s="22">
        <v>1072.55</v>
      </c>
      <c r="E11" s="22"/>
      <c r="F11" s="6" t="s">
        <v>132</v>
      </c>
      <c r="G11" s="6"/>
      <c r="H11" s="22">
        <v>101.89</v>
      </c>
      <c r="I11" s="22"/>
      <c r="J11" s="6" t="s">
        <v>41</v>
      </c>
      <c r="K11" s="1" t="s">
        <v>129</v>
      </c>
    </row>
    <row r="12" spans="1:10" ht="24.75" customHeight="1">
      <c r="A12" s="6"/>
      <c r="B12" s="6" t="s">
        <v>42</v>
      </c>
      <c r="C12" s="9">
        <v>21</v>
      </c>
      <c r="D12" s="6" t="s">
        <v>43</v>
      </c>
      <c r="E12" s="6" t="s">
        <v>44</v>
      </c>
      <c r="F12" s="10" t="s">
        <v>149</v>
      </c>
      <c r="G12" s="6"/>
      <c r="H12" s="6"/>
      <c r="I12" s="6"/>
      <c r="J12" s="6"/>
    </row>
    <row r="13" spans="1:11" ht="24.75" customHeight="1">
      <c r="A13" s="6"/>
      <c r="B13" s="6" t="s">
        <v>45</v>
      </c>
      <c r="C13" s="6"/>
      <c r="D13" s="22">
        <f>H11</f>
        <v>101.89</v>
      </c>
      <c r="E13" s="22"/>
      <c r="F13" s="6" t="s">
        <v>46</v>
      </c>
      <c r="G13" s="6"/>
      <c r="H13" s="9">
        <f>C12</f>
        <v>21</v>
      </c>
      <c r="I13" s="6" t="s">
        <v>47</v>
      </c>
      <c r="J13" s="10" t="str">
        <f>F12</f>
        <v>17 ก.ย.60</v>
      </c>
      <c r="K13" s="3"/>
    </row>
    <row r="14" spans="1:10" ht="24.75" customHeight="1">
      <c r="A14" s="6"/>
      <c r="B14" s="6" t="s">
        <v>50</v>
      </c>
      <c r="C14" s="6"/>
      <c r="D14" s="8">
        <v>105.39</v>
      </c>
      <c r="E14" s="6" t="s">
        <v>75</v>
      </c>
      <c r="F14" s="6" t="s">
        <v>48</v>
      </c>
      <c r="G14" s="6"/>
      <c r="H14" s="8">
        <v>106.467</v>
      </c>
      <c r="I14" s="6" t="s">
        <v>72</v>
      </c>
      <c r="J14" s="6"/>
    </row>
    <row r="15" spans="1:10" ht="24.75" customHeight="1">
      <c r="A15" s="6"/>
      <c r="B15" s="5" t="s">
        <v>49</v>
      </c>
      <c r="C15" s="6"/>
      <c r="D15" s="6"/>
      <c r="E15" s="8">
        <v>91.691</v>
      </c>
      <c r="F15" s="6" t="s">
        <v>73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51</v>
      </c>
      <c r="C21" s="6"/>
      <c r="D21" s="18">
        <v>105.25</v>
      </c>
      <c r="E21" s="18"/>
      <c r="F21" s="6" t="s">
        <v>52</v>
      </c>
      <c r="G21" s="6"/>
      <c r="H21" s="6" t="s">
        <v>90</v>
      </c>
      <c r="I21" s="6"/>
      <c r="J21" s="6"/>
      <c r="K21" s="3"/>
    </row>
    <row r="22" spans="1:10" ht="24.75" customHeight="1">
      <c r="A22" s="6"/>
      <c r="B22" s="6" t="s">
        <v>53</v>
      </c>
      <c r="C22" s="6"/>
      <c r="D22" s="18"/>
      <c r="E22" s="18"/>
      <c r="F22" s="6" t="s">
        <v>54</v>
      </c>
      <c r="G22" s="6"/>
      <c r="H22" s="18"/>
      <c r="I22" s="18"/>
      <c r="J22" s="18"/>
    </row>
    <row r="23" spans="1:11" ht="24.75" customHeight="1">
      <c r="A23" s="6"/>
      <c r="B23" s="6" t="s">
        <v>55</v>
      </c>
      <c r="C23" s="6"/>
      <c r="D23" s="6"/>
      <c r="E23" s="6"/>
      <c r="F23" s="22">
        <v>92.28</v>
      </c>
      <c r="G23" s="22"/>
      <c r="H23" s="6" t="s">
        <v>56</v>
      </c>
      <c r="I23" s="6"/>
      <c r="J23" s="6"/>
      <c r="K23" s="1" t="s">
        <v>130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57</v>
      </c>
      <c r="C25" s="6"/>
      <c r="D25" s="6"/>
      <c r="E25" s="11" t="s">
        <v>59</v>
      </c>
      <c r="F25" s="6"/>
      <c r="G25" s="6" t="s">
        <v>58</v>
      </c>
      <c r="H25" s="6"/>
      <c r="I25" s="6"/>
      <c r="J25" s="6"/>
      <c r="L25" s="1" t="s">
        <v>70</v>
      </c>
    </row>
    <row r="26" spans="1:10" ht="24.75" customHeight="1">
      <c r="A26" s="6"/>
      <c r="B26" s="6" t="s">
        <v>60</v>
      </c>
      <c r="C26" s="6"/>
      <c r="D26" s="6"/>
      <c r="E26" s="11" t="s">
        <v>59</v>
      </c>
      <c r="F26" s="7">
        <v>2016</v>
      </c>
      <c r="G26" s="23" t="s">
        <v>61</v>
      </c>
      <c r="H26" s="23"/>
      <c r="I26" s="23"/>
      <c r="J26" s="23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133</v>
      </c>
      <c r="D30" s="6"/>
      <c r="E30" s="6"/>
      <c r="F30" s="6"/>
      <c r="G30" s="6" t="s">
        <v>134</v>
      </c>
      <c r="H30" s="6"/>
      <c r="I30" s="6"/>
      <c r="J30" s="6"/>
    </row>
    <row r="31" spans="1:10" ht="24.75" customHeight="1">
      <c r="A31" s="6"/>
      <c r="B31" s="6"/>
      <c r="C31" s="6" t="s">
        <v>136</v>
      </c>
      <c r="D31" s="6"/>
      <c r="E31" s="6"/>
      <c r="F31" s="6"/>
      <c r="G31" s="6" t="s">
        <v>135</v>
      </c>
      <c r="H31" s="6"/>
      <c r="I31" s="6"/>
      <c r="J31" s="6"/>
    </row>
    <row r="32" spans="1:10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65</v>
      </c>
      <c r="D45" s="6"/>
      <c r="E45" s="6"/>
      <c r="F45" s="6"/>
      <c r="G45" s="6"/>
      <c r="H45" s="18"/>
      <c r="I45" s="18"/>
      <c r="J45" s="18"/>
    </row>
    <row r="46" spans="1:10" ht="24.75" customHeight="1">
      <c r="A46" s="6"/>
      <c r="B46" s="6"/>
      <c r="C46" s="6"/>
      <c r="D46" s="6" t="s">
        <v>62</v>
      </c>
      <c r="E46" s="6"/>
      <c r="F46" s="6"/>
      <c r="G46" s="18" t="s">
        <v>137</v>
      </c>
      <c r="H46" s="18"/>
      <c r="I46" s="6"/>
      <c r="J46" s="6"/>
    </row>
    <row r="47" spans="1:10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62</v>
      </c>
      <c r="E48" s="6"/>
      <c r="F48" s="6"/>
      <c r="G48" s="18" t="s">
        <v>137</v>
      </c>
      <c r="H48" s="18"/>
      <c r="I48" s="6"/>
      <c r="J48" s="6"/>
    </row>
    <row r="49" spans="1:11" ht="24.75" customHeight="1">
      <c r="A49" s="6"/>
      <c r="B49" s="6"/>
      <c r="C49" s="6" t="s">
        <v>63</v>
      </c>
      <c r="D49" s="6"/>
      <c r="E49" s="6"/>
      <c r="F49" s="6"/>
      <c r="G49" s="23" t="s">
        <v>82</v>
      </c>
      <c r="H49" s="23"/>
      <c r="I49" s="23"/>
      <c r="J49" s="23"/>
      <c r="K49" s="3"/>
    </row>
    <row r="50" spans="1:10" ht="24.75" customHeight="1">
      <c r="A50" s="6"/>
      <c r="B50" s="6"/>
      <c r="C50" s="6"/>
      <c r="D50" s="6" t="s">
        <v>62</v>
      </c>
      <c r="E50" s="6"/>
      <c r="F50" s="6"/>
      <c r="G50" s="18" t="s">
        <v>137</v>
      </c>
      <c r="H50" s="18"/>
      <c r="I50" s="6" t="s">
        <v>119</v>
      </c>
      <c r="J50" s="6"/>
    </row>
    <row r="51" spans="1:10" ht="24.75" customHeight="1">
      <c r="A51" s="6"/>
      <c r="B51" s="6"/>
      <c r="C51" s="6" t="s">
        <v>64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62</v>
      </c>
      <c r="E52" s="6"/>
      <c r="F52" s="6"/>
      <c r="G52" s="18" t="s">
        <v>137</v>
      </c>
      <c r="H52" s="18"/>
      <c r="I52" s="6"/>
      <c r="J52" s="6"/>
    </row>
    <row r="53" spans="1:10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71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21" t="s">
        <v>66</v>
      </c>
      <c r="F59" s="21"/>
      <c r="G59" s="6"/>
      <c r="H59" s="6"/>
      <c r="I59" s="6" t="s">
        <v>67</v>
      </c>
      <c r="J59" s="6"/>
      <c r="K59" s="4"/>
    </row>
    <row r="60" spans="1:11" s="17" customFormat="1" ht="24.75" customHeight="1">
      <c r="A60" s="6"/>
      <c r="B60" s="6"/>
      <c r="E60" s="6"/>
      <c r="F60" s="11" t="s">
        <v>69</v>
      </c>
      <c r="G60" s="18" t="s">
        <v>138</v>
      </c>
      <c r="H60" s="18"/>
      <c r="I60" s="6" t="s">
        <v>58</v>
      </c>
      <c r="J60" s="6"/>
      <c r="K60" s="1" t="s">
        <v>30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8" t="s">
        <v>68</v>
      </c>
      <c r="F62" s="18"/>
      <c r="G62" s="6"/>
      <c r="H62" s="6"/>
      <c r="I62" s="6" t="s">
        <v>67</v>
      </c>
      <c r="J62" s="6"/>
    </row>
    <row r="63" spans="1:10" s="17" customFormat="1" ht="24.75" customHeight="1">
      <c r="A63" s="6"/>
      <c r="B63" s="6"/>
      <c r="E63" s="6"/>
      <c r="F63" s="11" t="s">
        <v>69</v>
      </c>
      <c r="G63" s="7"/>
      <c r="H63" s="7"/>
      <c r="I63" s="6" t="s">
        <v>58</v>
      </c>
      <c r="J63" s="6"/>
    </row>
  </sheetData>
  <sheetProtection/>
  <mergeCells count="25">
    <mergeCell ref="I4:J4"/>
    <mergeCell ref="A1:J1"/>
    <mergeCell ref="A2:J2"/>
    <mergeCell ref="D11:E11"/>
    <mergeCell ref="H11:I11"/>
    <mergeCell ref="I3:J3"/>
    <mergeCell ref="F4:G4"/>
    <mergeCell ref="I7:J7"/>
    <mergeCell ref="F3:G3"/>
    <mergeCell ref="G52:H52"/>
    <mergeCell ref="D21:E21"/>
    <mergeCell ref="D22:E22"/>
    <mergeCell ref="G46:H46"/>
    <mergeCell ref="E59:F59"/>
    <mergeCell ref="E62:F62"/>
    <mergeCell ref="G60:H60"/>
    <mergeCell ref="G49:J49"/>
    <mergeCell ref="G50:H50"/>
    <mergeCell ref="D13:E13"/>
    <mergeCell ref="A6:B6"/>
    <mergeCell ref="G48:H48"/>
    <mergeCell ref="H45:J45"/>
    <mergeCell ref="F23:G23"/>
    <mergeCell ref="G26:J26"/>
    <mergeCell ref="H22:J22"/>
  </mergeCells>
  <printOptions/>
  <pageMargins left="0.590551181102362" right="0.4" top="0.7" bottom="0" header="0.511811023622047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2017-05-23T07:05:39Z</cp:lastPrinted>
  <dcterms:created xsi:type="dcterms:W3CDTF">2011-10-11T02:53:57Z</dcterms:created>
  <dcterms:modified xsi:type="dcterms:W3CDTF">2018-05-25T07:40:42Z</dcterms:modified>
  <cp:category/>
  <cp:version/>
  <cp:contentType/>
  <cp:contentStatus/>
</cp:coreProperties>
</file>