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เฉลิมฯ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<sst xmlns="http://schemas.openxmlformats.org/spreadsheetml/2006/main" count="26" uniqueCount="26">
  <si>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</si>
  <si>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</si>
  <si>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</si>
  <si>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</si>
  <si>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</si>
  <si>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</si>
  <si>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</si>
  <si>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</si>
  <si>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</si>
  <si>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</si>
  <si>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</si>
  <si>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</si>
  <si>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</si>
  <si>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</si>
  <si>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</si>
  <si>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</si>
  <si>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</si>
  <si>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</si>
  <si>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</si>
  <si>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</si>
  <si>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</si>
  <si>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</si>
  <si>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</si>
  <si>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</si>
  <si>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  อ.เฉลิมฯ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</si>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</sst>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86" fontId="8" fillId="34" borderId="21" xfId="0" applyNumberFormat="1" applyFont="1" applyFill="1" applyBorder="1" applyAlignment="1">
      <alignment/>
    </xf>
    <xf numFmtId="0" fontId="8" fillId="34" borderId="21" xfId="0" applyFont="1" applyFill="1" applyBorder="1" applyAlignment="1">
      <alignment/>
    </xf>
    <xf numFmtId="186" fontId="8" fillId="35" borderId="21" xfId="0" applyNumberFormat="1" applyFont="1" applyFill="1" applyBorder="1" applyAlignment="1" applyProtection="1">
      <alignment horizontal="right"/>
      <protection/>
    </xf>
    <xf numFmtId="1" fontId="8" fillId="36" borderId="22" xfId="0" applyNumberFormat="1" applyFont="1" applyFill="1" applyBorder="1" applyAlignment="1">
      <alignment horizontal="center"/>
    </xf>
    <xf numFmtId="1" fontId="52" fillId="33" borderId="20" xfId="0" applyNumberFormat="1" applyFont="1" applyFill="1" applyBorder="1" applyAlignment="1" applyProtection="1">
      <alignment horizontal="center" vertical="center"/>
      <protection/>
    </xf>
    <xf numFmtId="1" fontId="53" fillId="33" borderId="20" xfId="0" applyNumberFormat="1" applyFont="1" applyFill="1" applyBorder="1" applyAlignment="1" applyProtection="1">
      <alignment horizontal="center" vertical="center"/>
      <protection/>
    </xf>
    <xf numFmtId="186" fontId="53" fillId="34" borderId="21" xfId="0" applyNumberFormat="1" applyFont="1" applyFill="1" applyBorder="1" applyAlignment="1" applyProtection="1">
      <alignment horizontal="center" vertical="center"/>
      <protection/>
    </xf>
    <xf numFmtId="186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6" borderId="22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>
      <alignment/>
    </xf>
    <xf numFmtId="0" fontId="6" fillId="34" borderId="21" xfId="0" applyFont="1" applyFill="1" applyBorder="1" applyAlignment="1">
      <alignment/>
    </xf>
    <xf numFmtId="1" fontId="6" fillId="36" borderId="22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795"/>
          <c:w val="0.843"/>
          <c:h val="0.566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171.9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'Mayอ.เฉลิมฯ'!$C$4:$C$19</c:f>
              <c:numCache>
                <c:ptCount val="16"/>
                <c:pt idx="0">
                  <c:v>164.3</c:v>
                </c:pt>
                <c:pt idx="1">
                  <c:v>131.6</c:v>
                </c:pt>
                <c:pt idx="2">
                  <c:v>323</c:v>
                </c:pt>
                <c:pt idx="3">
                  <c:v>117.9</c:v>
                </c:pt>
                <c:pt idx="4">
                  <c:v>151.1</c:v>
                </c:pt>
                <c:pt idx="5">
                  <c:v>165.7</c:v>
                </c:pt>
                <c:pt idx="6">
                  <c:v>42</c:v>
                </c:pt>
                <c:pt idx="7">
                  <c:v>133.1</c:v>
                </c:pt>
                <c:pt idx="8">
                  <c:v>188.5</c:v>
                </c:pt>
                <c:pt idx="9">
                  <c:v>228.2</c:v>
                </c:pt>
                <c:pt idx="10">
                  <c:v>52.9</c:v>
                </c:pt>
                <c:pt idx="11">
                  <c:v>85.2</c:v>
                </c:pt>
                <c:pt idx="12">
                  <c:v>88.50000000000001</c:v>
                </c:pt>
                <c:pt idx="13">
                  <c:v>185.20000000000002</c:v>
                </c:pt>
                <c:pt idx="14">
                  <c:v>171.9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146.9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'Mayอ.เฉลิมฯ'!$S$4:$S$18</c:f>
              <c:numCache>
                <c:ptCount val="15"/>
                <c:pt idx="0">
                  <c:v>146.94285714285712</c:v>
                </c:pt>
                <c:pt idx="1">
                  <c:v>146.94285714285712</c:v>
                </c:pt>
                <c:pt idx="2">
                  <c:v>146.94285714285712</c:v>
                </c:pt>
                <c:pt idx="3">
                  <c:v>146.94285714285712</c:v>
                </c:pt>
                <c:pt idx="4">
                  <c:v>146.94285714285712</c:v>
                </c:pt>
                <c:pt idx="5">
                  <c:v>146.94285714285712</c:v>
                </c:pt>
                <c:pt idx="6">
                  <c:v>146.94285714285712</c:v>
                </c:pt>
                <c:pt idx="7">
                  <c:v>146.94285714285712</c:v>
                </c:pt>
                <c:pt idx="8">
                  <c:v>146.94285714285712</c:v>
                </c:pt>
                <c:pt idx="9">
                  <c:v>146.94285714285712</c:v>
                </c:pt>
                <c:pt idx="10">
                  <c:v>146.94285714285712</c:v>
                </c:pt>
                <c:pt idx="11">
                  <c:v>146.94285714285712</c:v>
                </c:pt>
                <c:pt idx="12">
                  <c:v>146.94285714285712</c:v>
                </c:pt>
                <c:pt idx="13">
                  <c:v>146.94285714285712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'Mayอ.เฉลิมฯ'!$N$4:$N$19</c:f>
              <c:numCache>
                <c:ptCount val="16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845.8000000000001</c:v>
                </c:pt>
                <c:pt idx="11">
                  <c:v>1128.1000000000001</c:v>
                </c:pt>
                <c:pt idx="12">
                  <c:v>1475.5</c:v>
                </c:pt>
                <c:pt idx="13">
                  <c:v>1130.2999999999997</c:v>
                </c:pt>
                <c:pt idx="14">
                  <c:v>1078.2000000000003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1,254.8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'Mayอ.เฉลิมฯ'!$T$4:$T$18</c:f>
              <c:numCache>
                <c:ptCount val="15"/>
                <c:pt idx="0">
                  <c:v>1254.8252747252748</c:v>
                </c:pt>
                <c:pt idx="1">
                  <c:v>1254.8252747252748</c:v>
                </c:pt>
                <c:pt idx="2">
                  <c:v>1254.8252747252748</c:v>
                </c:pt>
                <c:pt idx="3">
                  <c:v>1254.8252747252748</c:v>
                </c:pt>
                <c:pt idx="4">
                  <c:v>1254.8252747252748</c:v>
                </c:pt>
                <c:pt idx="5">
                  <c:v>1254.8252747252748</c:v>
                </c:pt>
                <c:pt idx="6">
                  <c:v>1254.8252747252748</c:v>
                </c:pt>
                <c:pt idx="7">
                  <c:v>1254.8252747252748</c:v>
                </c:pt>
                <c:pt idx="8">
                  <c:v>1254.8252747252748</c:v>
                </c:pt>
                <c:pt idx="9">
                  <c:v>1254.8252747252748</c:v>
                </c:pt>
                <c:pt idx="10">
                  <c:v>1254.8252747252748</c:v>
                </c:pt>
                <c:pt idx="11">
                  <c:v>1254.8252747252748</c:v>
                </c:pt>
                <c:pt idx="12">
                  <c:v>1254.8252747252748</c:v>
                </c:pt>
                <c:pt idx="13">
                  <c:v>1254.8252747252748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'Mayอ.เฉลิมฯ'!$Q$4:$Q$18</c:f>
              <c:numCache>
                <c:ptCount val="15"/>
                <c:pt idx="14">
                  <c:v>1078.2000000000003</c:v>
                </c:pt>
              </c:numCache>
            </c:numRef>
          </c:val>
          <c:smooth val="0"/>
        </c:ser>
        <c:marker val="1"/>
        <c:axId val="42423419"/>
        <c:axId val="46266452"/>
      </c:lineChart>
      <c:catAx>
        <c:axId val="4242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266452"/>
        <c:crossesAt val="-100"/>
        <c:auto val="0"/>
        <c:lblOffset val="100"/>
        <c:tickLblSkip val="1"/>
        <c:noMultiLvlLbl val="0"/>
      </c:catAx>
      <c:valAx>
        <c:axId val="4626645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242341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"/>
          <c:y val="0.8745"/>
          <c:w val="0.88525"/>
          <c:h val="0.1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0.9155</cdr:y>
    </cdr:from>
    <cdr:to>
      <cdr:x>0.35625</cdr:x>
      <cdr:y>0.97075</cdr:y>
    </cdr:to>
    <cdr:sp>
      <cdr:nvSpPr>
        <cdr:cNvPr id="1" name="Text Box 3"/>
        <cdr:cNvSpPr txBox="1">
          <a:spLocks noChangeArrowheads="1"/>
        </cdr:cNvSpPr>
      </cdr:nvSpPr>
      <cdr:spPr>
        <a:xfrm>
          <a:off x="1609725" y="583882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5" zoomScaleNormal="75" zoomScalePageLayoutView="0" workbookViewId="0" topLeftCell="A10">
      <selection activeCell="B20" sqref="B20:O22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7">
        <v>2552</v>
      </c>
      <c r="B4" s="38">
        <v>72</v>
      </c>
      <c r="C4" s="38">
        <v>164.3</v>
      </c>
      <c r="D4" s="38">
        <v>177.8</v>
      </c>
      <c r="E4" s="38">
        <v>248.1</v>
      </c>
      <c r="F4" s="38">
        <v>148.9</v>
      </c>
      <c r="G4" s="38">
        <v>150.8</v>
      </c>
      <c r="H4" s="38">
        <v>114.8</v>
      </c>
      <c r="I4" s="38">
        <v>30</v>
      </c>
      <c r="J4" s="38">
        <v>0</v>
      </c>
      <c r="K4" s="38">
        <v>65</v>
      </c>
      <c r="L4" s="38">
        <v>0</v>
      </c>
      <c r="M4" s="38">
        <v>33.2</v>
      </c>
      <c r="N4" s="39">
        <v>1204.9</v>
      </c>
      <c r="O4" s="40">
        <v>83</v>
      </c>
      <c r="S4" s="8">
        <f aca="true" t="shared" si="0" ref="S4:S15">$C$21</f>
        <v>146.94285714285712</v>
      </c>
      <c r="T4" s="8">
        <f aca="true" t="shared" si="1" ref="T4:T15">N$21</f>
        <v>1254.8252747252748</v>
      </c>
    </row>
    <row r="5" spans="1:20" ht="21" customHeight="1">
      <c r="A5" s="41">
        <v>2553</v>
      </c>
      <c r="B5" s="42">
        <v>149.1</v>
      </c>
      <c r="C5" s="42">
        <v>131.6</v>
      </c>
      <c r="D5" s="42">
        <v>178.3</v>
      </c>
      <c r="E5" s="42">
        <v>209.7</v>
      </c>
      <c r="F5" s="42">
        <v>426.1</v>
      </c>
      <c r="G5" s="42">
        <v>229.6</v>
      </c>
      <c r="H5" s="42">
        <v>37.4</v>
      </c>
      <c r="I5" s="42">
        <v>0</v>
      </c>
      <c r="J5" s="42">
        <v>39</v>
      </c>
      <c r="K5" s="42">
        <v>20</v>
      </c>
      <c r="L5" s="42">
        <v>0</v>
      </c>
      <c r="M5" s="42">
        <v>63</v>
      </c>
      <c r="N5" s="43">
        <v>1483.8</v>
      </c>
      <c r="O5" s="44">
        <v>96</v>
      </c>
      <c r="S5" s="8">
        <f t="shared" si="0"/>
        <v>146.94285714285712</v>
      </c>
      <c r="T5" s="8">
        <f t="shared" si="1"/>
        <v>1254.8252747252748</v>
      </c>
    </row>
    <row r="6" spans="1:20" ht="21" customHeight="1">
      <c r="A6" s="41">
        <v>2554</v>
      </c>
      <c r="B6" s="42">
        <v>48.3</v>
      </c>
      <c r="C6" s="42">
        <v>323</v>
      </c>
      <c r="D6" s="42">
        <v>206.4</v>
      </c>
      <c r="E6" s="42">
        <v>129.8</v>
      </c>
      <c r="F6" s="42">
        <v>403.5</v>
      </c>
      <c r="G6" s="42">
        <v>381.7</v>
      </c>
      <c r="H6" s="42">
        <v>63.3</v>
      </c>
      <c r="I6" s="42">
        <v>0</v>
      </c>
      <c r="J6" s="42">
        <v>0</v>
      </c>
      <c r="K6" s="42">
        <v>0</v>
      </c>
      <c r="L6" s="42">
        <v>0</v>
      </c>
      <c r="M6" s="42">
        <v>40.3</v>
      </c>
      <c r="N6" s="43">
        <v>1596.3</v>
      </c>
      <c r="O6" s="44">
        <v>86</v>
      </c>
      <c r="S6" s="8">
        <f t="shared" si="0"/>
        <v>146.94285714285712</v>
      </c>
      <c r="T6" s="8">
        <f t="shared" si="1"/>
        <v>1254.8252747252748</v>
      </c>
    </row>
    <row r="7" spans="1:20" ht="21" customHeight="1">
      <c r="A7" s="41">
        <v>2555</v>
      </c>
      <c r="B7" s="42">
        <v>140.5</v>
      </c>
      <c r="C7" s="42">
        <v>117.9</v>
      </c>
      <c r="D7" s="42">
        <v>27</v>
      </c>
      <c r="E7" s="42">
        <v>210</v>
      </c>
      <c r="F7" s="42">
        <v>167.3</v>
      </c>
      <c r="G7" s="42">
        <v>220.2</v>
      </c>
      <c r="H7" s="42">
        <v>78</v>
      </c>
      <c r="I7" s="42">
        <v>73.1</v>
      </c>
      <c r="J7" s="42">
        <v>0</v>
      </c>
      <c r="K7" s="42">
        <v>0</v>
      </c>
      <c r="L7" s="42">
        <v>0</v>
      </c>
      <c r="M7" s="42">
        <v>49.2</v>
      </c>
      <c r="N7" s="43">
        <v>1083.2</v>
      </c>
      <c r="O7" s="44">
        <v>64</v>
      </c>
      <c r="S7" s="8">
        <f t="shared" si="0"/>
        <v>146.94285714285712</v>
      </c>
      <c r="T7" s="8">
        <f t="shared" si="1"/>
        <v>1254.8252747252748</v>
      </c>
    </row>
    <row r="8" spans="1:20" ht="21" customHeight="1">
      <c r="A8" s="41">
        <v>2556</v>
      </c>
      <c r="B8" s="42">
        <v>0</v>
      </c>
      <c r="C8" s="42">
        <v>151.1</v>
      </c>
      <c r="D8" s="42">
        <v>47.2</v>
      </c>
      <c r="E8" s="42">
        <v>258</v>
      </c>
      <c r="F8" s="42">
        <v>322</v>
      </c>
      <c r="G8" s="42">
        <v>173.7</v>
      </c>
      <c r="H8" s="42">
        <v>45</v>
      </c>
      <c r="I8" s="42">
        <v>89.9</v>
      </c>
      <c r="J8" s="42">
        <v>35.1</v>
      </c>
      <c r="K8" s="42">
        <v>0</v>
      </c>
      <c r="L8" s="42">
        <v>0</v>
      </c>
      <c r="M8" s="42" t="s">
        <v>23</v>
      </c>
      <c r="N8" s="43">
        <v>1122</v>
      </c>
      <c r="O8" s="44">
        <v>86</v>
      </c>
      <c r="S8" s="8">
        <f t="shared" si="0"/>
        <v>146.94285714285712</v>
      </c>
      <c r="T8" s="8">
        <f t="shared" si="1"/>
        <v>1254.8252747252748</v>
      </c>
    </row>
    <row r="9" spans="1:20" ht="21" customHeight="1">
      <c r="A9" s="41">
        <v>2557</v>
      </c>
      <c r="B9" s="42">
        <v>73</v>
      </c>
      <c r="C9" s="42">
        <v>165.7</v>
      </c>
      <c r="D9" s="42">
        <v>121.6</v>
      </c>
      <c r="E9" s="42">
        <v>217.9</v>
      </c>
      <c r="F9" s="42">
        <v>400.4</v>
      </c>
      <c r="G9" s="42">
        <v>300.5</v>
      </c>
      <c r="H9" s="42">
        <v>42.5</v>
      </c>
      <c r="I9" s="42">
        <v>57.3</v>
      </c>
      <c r="J9" s="42">
        <v>0</v>
      </c>
      <c r="K9" s="42">
        <v>59.8</v>
      </c>
      <c r="L9" s="42">
        <v>0</v>
      </c>
      <c r="M9" s="42">
        <v>33.2</v>
      </c>
      <c r="N9" s="43">
        <v>1471.9</v>
      </c>
      <c r="O9" s="44">
        <v>108</v>
      </c>
      <c r="S9" s="8">
        <f t="shared" si="0"/>
        <v>146.94285714285712</v>
      </c>
      <c r="T9" s="8">
        <f t="shared" si="1"/>
        <v>1254.8252747252748</v>
      </c>
    </row>
    <row r="10" spans="1:20" ht="21" customHeight="1">
      <c r="A10" s="41">
        <v>2558</v>
      </c>
      <c r="B10" s="42">
        <v>184.2</v>
      </c>
      <c r="C10" s="42">
        <v>42</v>
      </c>
      <c r="D10" s="42">
        <v>59.2</v>
      </c>
      <c r="E10" s="42">
        <v>162.4</v>
      </c>
      <c r="F10" s="42">
        <v>275.9</v>
      </c>
      <c r="G10" s="42">
        <v>151</v>
      </c>
      <c r="H10" s="42">
        <v>57.7</v>
      </c>
      <c r="I10" s="42">
        <v>11.8</v>
      </c>
      <c r="J10" s="42">
        <v>78.3</v>
      </c>
      <c r="K10" s="42">
        <v>45.9</v>
      </c>
      <c r="L10" s="42">
        <v>1.8</v>
      </c>
      <c r="M10" s="42">
        <v>0</v>
      </c>
      <c r="N10" s="43">
        <v>1070.2</v>
      </c>
      <c r="O10" s="44">
        <v>83</v>
      </c>
      <c r="S10" s="8">
        <f t="shared" si="0"/>
        <v>146.94285714285712</v>
      </c>
      <c r="T10" s="8">
        <f t="shared" si="1"/>
        <v>1254.8252747252748</v>
      </c>
    </row>
    <row r="11" spans="1:20" ht="21" customHeight="1">
      <c r="A11" s="41">
        <v>2559</v>
      </c>
      <c r="B11" s="42">
        <v>21.7</v>
      </c>
      <c r="C11" s="42">
        <v>133.1</v>
      </c>
      <c r="D11" s="42">
        <v>133.1</v>
      </c>
      <c r="E11" s="42">
        <v>225.2</v>
      </c>
      <c r="F11" s="42">
        <v>241.3</v>
      </c>
      <c r="G11" s="42">
        <v>133.1</v>
      </c>
      <c r="H11" s="42">
        <v>28.3</v>
      </c>
      <c r="I11" s="42">
        <v>48.3</v>
      </c>
      <c r="J11" s="42">
        <v>0</v>
      </c>
      <c r="K11" s="42">
        <v>60</v>
      </c>
      <c r="L11" s="42">
        <v>0</v>
      </c>
      <c r="M11" s="42">
        <v>9.4</v>
      </c>
      <c r="N11" s="43">
        <v>1033.5</v>
      </c>
      <c r="O11" s="44">
        <v>86</v>
      </c>
      <c r="S11" s="8">
        <f t="shared" si="0"/>
        <v>146.94285714285712</v>
      </c>
      <c r="T11" s="8">
        <f t="shared" si="1"/>
        <v>1254.8252747252748</v>
      </c>
    </row>
    <row r="12" spans="1:20" ht="21" customHeight="1">
      <c r="A12" s="41">
        <v>2560</v>
      </c>
      <c r="B12" s="42">
        <v>111.8</v>
      </c>
      <c r="C12" s="42">
        <v>188.5</v>
      </c>
      <c r="D12" s="42">
        <v>107.1</v>
      </c>
      <c r="E12" s="42">
        <v>347.6</v>
      </c>
      <c r="F12" s="42">
        <v>246.6</v>
      </c>
      <c r="G12" s="42">
        <v>122.6</v>
      </c>
      <c r="H12" s="42">
        <v>154.7</v>
      </c>
      <c r="I12" s="42">
        <v>9.1</v>
      </c>
      <c r="J12" s="42">
        <v>51.7</v>
      </c>
      <c r="K12" s="42">
        <v>11.8</v>
      </c>
      <c r="L12" s="42">
        <v>65.4</v>
      </c>
      <c r="M12" s="42">
        <v>31.2</v>
      </c>
      <c r="N12" s="43">
        <v>1448.1</v>
      </c>
      <c r="O12" s="44">
        <v>111</v>
      </c>
      <c r="S12" s="8">
        <f t="shared" si="0"/>
        <v>146.94285714285712</v>
      </c>
      <c r="T12" s="8">
        <f t="shared" si="1"/>
        <v>1254.8252747252748</v>
      </c>
    </row>
    <row r="13" spans="1:20" ht="21" customHeight="1">
      <c r="A13" s="41">
        <v>2561</v>
      </c>
      <c r="B13" s="42">
        <v>121.8</v>
      </c>
      <c r="C13" s="42">
        <v>228.2</v>
      </c>
      <c r="D13" s="42">
        <v>163.4</v>
      </c>
      <c r="E13" s="42">
        <v>289.7</v>
      </c>
      <c r="F13" s="42">
        <v>243</v>
      </c>
      <c r="G13" s="42">
        <v>209.3</v>
      </c>
      <c r="H13" s="42">
        <v>101.1</v>
      </c>
      <c r="I13" s="42">
        <v>21.8</v>
      </c>
      <c r="J13" s="42">
        <v>12.6</v>
      </c>
      <c r="K13" s="42">
        <v>31.7</v>
      </c>
      <c r="L13" s="42">
        <v>17</v>
      </c>
      <c r="M13" s="42">
        <v>0</v>
      </c>
      <c r="N13" s="43">
        <v>1439.6</v>
      </c>
      <c r="O13" s="44">
        <v>121</v>
      </c>
      <c r="S13" s="8">
        <f t="shared" si="0"/>
        <v>146.94285714285712</v>
      </c>
      <c r="T13" s="8">
        <f t="shared" si="1"/>
        <v>1254.8252747252748</v>
      </c>
    </row>
    <row r="14" spans="1:20" ht="21" customHeight="1">
      <c r="A14" s="41">
        <v>2562</v>
      </c>
      <c r="B14" s="42">
        <v>5.8</v>
      </c>
      <c r="C14" s="42">
        <v>52.9</v>
      </c>
      <c r="D14" s="42">
        <v>25</v>
      </c>
      <c r="E14" s="42">
        <v>189.2</v>
      </c>
      <c r="F14" s="42">
        <v>400.6</v>
      </c>
      <c r="G14" s="42">
        <v>88.1</v>
      </c>
      <c r="H14" s="42">
        <v>79.6</v>
      </c>
      <c r="I14" s="42">
        <v>0</v>
      </c>
      <c r="J14" s="42">
        <v>0</v>
      </c>
      <c r="K14" s="42">
        <v>0</v>
      </c>
      <c r="L14" s="42">
        <v>0</v>
      </c>
      <c r="M14" s="42">
        <v>4.6</v>
      </c>
      <c r="N14" s="43">
        <f>SUM(B14:M14)</f>
        <v>845.8000000000001</v>
      </c>
      <c r="O14" s="44">
        <v>71</v>
      </c>
      <c r="S14" s="8">
        <f t="shared" si="0"/>
        <v>146.94285714285712</v>
      </c>
      <c r="T14" s="8">
        <f t="shared" si="1"/>
        <v>1254.8252747252748</v>
      </c>
    </row>
    <row r="15" spans="1:20" ht="21" customHeight="1">
      <c r="A15" s="41">
        <v>2563</v>
      </c>
      <c r="B15" s="42">
        <v>42.1</v>
      </c>
      <c r="C15" s="42">
        <v>85.2</v>
      </c>
      <c r="D15" s="42">
        <v>171.9</v>
      </c>
      <c r="E15" s="42">
        <v>167.7</v>
      </c>
      <c r="F15" s="42">
        <v>380.5</v>
      </c>
      <c r="G15" s="42">
        <v>181.9</v>
      </c>
      <c r="H15" s="42">
        <v>39.8</v>
      </c>
      <c r="I15" s="42">
        <v>1</v>
      </c>
      <c r="J15" s="42">
        <v>0</v>
      </c>
      <c r="K15" s="42">
        <v>9</v>
      </c>
      <c r="L15" s="42">
        <v>30</v>
      </c>
      <c r="M15" s="42">
        <v>19</v>
      </c>
      <c r="N15" s="43">
        <f>SUM(B15:M15)</f>
        <v>1128.1000000000001</v>
      </c>
      <c r="O15" s="44">
        <v>107</v>
      </c>
      <c r="Q15" s="24"/>
      <c r="S15" s="8">
        <f t="shared" si="0"/>
        <v>146.94285714285712</v>
      </c>
      <c r="T15" s="8">
        <f t="shared" si="1"/>
        <v>1254.8252747252748</v>
      </c>
    </row>
    <row r="16" spans="1:20" ht="21" customHeight="1">
      <c r="A16" s="50">
        <v>2564</v>
      </c>
      <c r="B16" s="51">
        <v>154</v>
      </c>
      <c r="C16" s="51">
        <v>88.50000000000001</v>
      </c>
      <c r="D16" s="51">
        <v>243.70000000000002</v>
      </c>
      <c r="E16" s="51">
        <v>327.3</v>
      </c>
      <c r="F16" s="51">
        <v>143.59999999999997</v>
      </c>
      <c r="G16" s="51">
        <v>129.8</v>
      </c>
      <c r="H16" s="51">
        <v>82.5</v>
      </c>
      <c r="I16" s="51">
        <v>44</v>
      </c>
      <c r="J16" s="51">
        <v>0</v>
      </c>
      <c r="K16" s="51">
        <v>51.4</v>
      </c>
      <c r="L16" s="51">
        <v>55.699999999999996</v>
      </c>
      <c r="M16" s="51">
        <v>154.99999999999997</v>
      </c>
      <c r="N16" s="52">
        <v>1475.5</v>
      </c>
      <c r="O16" s="53">
        <v>106</v>
      </c>
      <c r="Q16" s="24"/>
      <c r="S16" s="8">
        <f>C21</f>
        <v>146.94285714285712</v>
      </c>
      <c r="T16" s="8">
        <f>N21</f>
        <v>1254.8252747252748</v>
      </c>
    </row>
    <row r="17" spans="1:20" ht="21" customHeight="1">
      <c r="A17" s="41">
        <v>2565</v>
      </c>
      <c r="B17" s="54">
        <v>98.39999999999999</v>
      </c>
      <c r="C17" s="54">
        <v>185.20000000000002</v>
      </c>
      <c r="D17" s="55">
        <v>123.8</v>
      </c>
      <c r="E17" s="54">
        <v>184.1</v>
      </c>
      <c r="F17" s="54">
        <v>343.19999999999993</v>
      </c>
      <c r="G17" s="54">
        <v>115.5</v>
      </c>
      <c r="H17" s="54">
        <v>57.50000000000001</v>
      </c>
      <c r="I17" s="54">
        <v>14.100000000000001</v>
      </c>
      <c r="J17" s="54">
        <v>0</v>
      </c>
      <c r="K17" s="54">
        <v>0</v>
      </c>
      <c r="L17" s="54">
        <v>0</v>
      </c>
      <c r="M17" s="54">
        <v>8.5</v>
      </c>
      <c r="N17" s="31">
        <v>1130.2999999999997</v>
      </c>
      <c r="O17" s="56">
        <v>83</v>
      </c>
      <c r="Q17" s="24"/>
      <c r="S17" s="8">
        <f>C21</f>
        <v>146.94285714285712</v>
      </c>
      <c r="T17" s="8">
        <f>N21</f>
        <v>1254.8252747252748</v>
      </c>
    </row>
    <row r="18" spans="1:20" ht="21" customHeight="1">
      <c r="A18" s="49">
        <v>2566</v>
      </c>
      <c r="B18" s="45">
        <v>45.6</v>
      </c>
      <c r="C18" s="45">
        <v>171.9</v>
      </c>
      <c r="D18" s="46">
        <v>216.70000000000002</v>
      </c>
      <c r="E18" s="45">
        <v>167.70000000000002</v>
      </c>
      <c r="F18" s="45">
        <v>253.90000000000003</v>
      </c>
      <c r="G18" s="45">
        <v>140.10000000000002</v>
      </c>
      <c r="H18" s="45">
        <v>69.8</v>
      </c>
      <c r="I18" s="45">
        <v>12.5</v>
      </c>
      <c r="J18" s="45"/>
      <c r="K18" s="45"/>
      <c r="L18" s="45"/>
      <c r="M18" s="45"/>
      <c r="N18" s="47">
        <v>1078.2000000000003</v>
      </c>
      <c r="O18" s="48">
        <v>81</v>
      </c>
      <c r="Q18" s="24">
        <f>N18</f>
        <v>1078.2000000000003</v>
      </c>
      <c r="S18" s="8"/>
      <c r="T18" s="8"/>
    </row>
    <row r="19" spans="1:20" ht="21" customHeight="1">
      <c r="A19" s="41"/>
      <c r="B19" s="45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  <c r="N19" s="47"/>
      <c r="O19" s="48"/>
      <c r="S19" s="8"/>
      <c r="T19" s="8"/>
    </row>
    <row r="20" spans="1:20" ht="21" customHeight="1">
      <c r="A20" s="25" t="s">
        <v>16</v>
      </c>
      <c r="B20" s="26">
        <v>184.2</v>
      </c>
      <c r="C20" s="26">
        <v>323</v>
      </c>
      <c r="D20" s="26">
        <v>243.70000000000002</v>
      </c>
      <c r="E20" s="26">
        <v>347.6</v>
      </c>
      <c r="F20" s="26">
        <v>426.1</v>
      </c>
      <c r="G20" s="26">
        <v>381.7</v>
      </c>
      <c r="H20" s="26">
        <v>154.7</v>
      </c>
      <c r="I20" s="26">
        <v>89.9</v>
      </c>
      <c r="J20" s="26">
        <v>78.3</v>
      </c>
      <c r="K20" s="26">
        <v>65</v>
      </c>
      <c r="L20" s="26">
        <v>65.4</v>
      </c>
      <c r="M20" s="26">
        <v>154.99999999999997</v>
      </c>
      <c r="N20" s="27">
        <v>1596.3</v>
      </c>
      <c r="O20" s="28">
        <v>121</v>
      </c>
      <c r="S20" s="8"/>
      <c r="T20" s="8"/>
    </row>
    <row r="21" spans="1:20" ht="21" customHeight="1">
      <c r="A21" s="29" t="s">
        <v>17</v>
      </c>
      <c r="B21" s="30">
        <v>87.33571428571427</v>
      </c>
      <c r="C21" s="30">
        <v>146.94285714285712</v>
      </c>
      <c r="D21" s="30">
        <v>127.5357142857143</v>
      </c>
      <c r="E21" s="30">
        <v>226.19285714285712</v>
      </c>
      <c r="F21" s="30">
        <v>295.9214285714285</v>
      </c>
      <c r="G21" s="30">
        <v>184.84285714285716</v>
      </c>
      <c r="H21" s="30">
        <v>70.15714285714286</v>
      </c>
      <c r="I21" s="30">
        <v>28.600000000000005</v>
      </c>
      <c r="J21" s="30">
        <v>15.478571428571426</v>
      </c>
      <c r="K21" s="30">
        <v>25.328571428571426</v>
      </c>
      <c r="L21" s="30">
        <v>12.135714285714286</v>
      </c>
      <c r="M21" s="30">
        <v>34.353846153846156</v>
      </c>
      <c r="N21" s="31">
        <v>1254.8252747252748</v>
      </c>
      <c r="O21" s="32">
        <v>92.21428571428571</v>
      </c>
      <c r="S21" s="8"/>
      <c r="T21" s="8"/>
    </row>
    <row r="22" spans="1:20" ht="21" customHeight="1">
      <c r="A22" s="33" t="s">
        <v>18</v>
      </c>
      <c r="B22" s="34">
        <v>0</v>
      </c>
      <c r="C22" s="34">
        <v>42</v>
      </c>
      <c r="D22" s="34">
        <v>25</v>
      </c>
      <c r="E22" s="34">
        <v>129.8</v>
      </c>
      <c r="F22" s="34">
        <v>143.59999999999997</v>
      </c>
      <c r="G22" s="34">
        <v>88.1</v>
      </c>
      <c r="H22" s="34">
        <v>28.3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845.8000000000001</v>
      </c>
      <c r="O22" s="36">
        <v>64</v>
      </c>
      <c r="S22" s="8"/>
      <c r="T22" s="8"/>
    </row>
    <row r="23" spans="1:15" ht="21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2"/>
    </row>
    <row r="25" spans="1:15" ht="21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2"/>
    </row>
    <row r="26" spans="1:15" ht="21" customHeight="1">
      <c r="A26" s="15"/>
      <c r="B26" s="16"/>
      <c r="C26" s="17" t="s">
        <v>22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/>
      <c r="O26" s="19"/>
    </row>
    <row r="27" spans="1:15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3" ht="19.5" customHeight="1">
      <c r="A28" s="20" t="s">
        <v>19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">
    <mergeCell ref="A1:O1"/>
    <mergeCell ref="A2:O2"/>
    <mergeCell ref="B28:M2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2023-12-25T02:57:23Z</dcterms:modified>
  <cp:category/>
  <cp:version/>
  <cp:contentType/>
  <cp:contentStatus/>
</cp:coreProperties>
</file>