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455" activeTab="1"/>
  </bookViews>
  <sheets>
    <sheet name="Unit-Mae Wang" sheetId="1" r:id="rId1"/>
    <sheet name="Chart1" sheetId="2" r:id="rId2"/>
  </sheets>
  <externalReferences>
    <externalReference r:id="rId5"/>
    <externalReference r:id="rId6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<sst xmlns="http://schemas.openxmlformats.org/spreadsheetml/2006/main" count="8" uniqueCount="7">
  <si>
    <t>Unit hydrograph P.82</t>
  </si>
  <si>
    <t>ปี 2549</t>
  </si>
  <si>
    <t>ปี 2550</t>
  </si>
  <si>
    <t>ปี 2554</t>
  </si>
  <si>
    <t>เฉลี่ย</t>
  </si>
  <si>
    <t>%</t>
  </si>
  <si>
    <t>Update 30 Apr,2018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</si>
</sst>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0"/>
    </font>
    <font>
      <b/>
      <sz val="16"/>
      <color indexed="12"/>
      <name val="CordiaUPC"/>
      <family val="2"/>
    </font>
    <font>
      <b/>
      <sz val="14"/>
      <color indexed="10"/>
      <name val="CordiaUPC"/>
      <family val="2"/>
    </font>
    <font>
      <sz val="18"/>
      <name val="CordiaUPC"/>
      <family val="0"/>
    </font>
    <font>
      <b/>
      <sz val="18"/>
      <color indexed="12"/>
      <name val="CordiaUPC"/>
      <family val="2"/>
    </font>
    <font>
      <b/>
      <sz val="20"/>
      <color indexed="12"/>
      <name val="Cordia New"/>
      <family val="2"/>
    </font>
    <font>
      <sz val="16"/>
      <name val="TH SarabunPSK"/>
      <family val="2"/>
    </font>
    <font>
      <sz val="16"/>
      <color indexed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กราฟหนึ่งหน่วยน้ำท่า( Unit Hydrograph ) 
สถานี P.82 น้ำแม่วาง สบ้านสบวิน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15"/>
          <c:y val="0.0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6575"/>
          <c:y val="0.16225"/>
          <c:w val="0.81775"/>
          <c:h val="0.79225"/>
        </c:manualLayout>
      </c:layout>
      <c:lineChart>
        <c:grouping val="standard"/>
        <c:varyColors val="0"/>
        <c:ser>
          <c:idx val="1"/>
          <c:order val="0"/>
          <c:tx>
            <c:v>2549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Wang'!$C$3:$C$8</c:f>
              <c:numCache>
                <c:ptCount val="6"/>
                <c:pt idx="0">
                  <c:v>0</c:v>
                </c:pt>
                <c:pt idx="1">
                  <c:v>0.5249734665495535</c:v>
                </c:pt>
                <c:pt idx="2">
                  <c:v>1.77882958510223</c:v>
                </c:pt>
                <c:pt idx="3">
                  <c:v>1.1952785707314693</c:v>
                </c:pt>
                <c:pt idx="4">
                  <c:v>1.0032331924315618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2550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Wang'!$D$3:$D$7</c:f>
              <c:numCache>
                <c:ptCount val="5"/>
                <c:pt idx="0">
                  <c:v>0</c:v>
                </c:pt>
                <c:pt idx="1">
                  <c:v>1.1224576390677692</c:v>
                </c:pt>
                <c:pt idx="2">
                  <c:v>2.757383858357198</c:v>
                </c:pt>
                <c:pt idx="3">
                  <c:v>0.6224733173898478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2554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Wang'!$E$3:$E$7</c:f>
              <c:numCache>
                <c:ptCount val="5"/>
                <c:pt idx="0">
                  <c:v>0</c:v>
                </c:pt>
                <c:pt idx="1">
                  <c:v>1.9096199304584263</c:v>
                </c:pt>
                <c:pt idx="2">
                  <c:v>2.0603813559322033</c:v>
                </c:pt>
                <c:pt idx="3">
                  <c:v>0.5323135284241853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เฉลี่ย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Wang'!$F$3:$F$8</c:f>
              <c:numCache>
                <c:ptCount val="6"/>
                <c:pt idx="0">
                  <c:v>0</c:v>
                </c:pt>
                <c:pt idx="1">
                  <c:v>1.1856836786919163</c:v>
                </c:pt>
                <c:pt idx="2">
                  <c:v>2.198864933130544</c:v>
                </c:pt>
                <c:pt idx="3">
                  <c:v>0.7833551388485008</c:v>
                </c:pt>
                <c:pt idx="4">
                  <c:v>0.33441106414385396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ลบ.ม./วินาที/1มม.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002347"/>
        <c:crossesAt val="1"/>
        <c:crossBetween val="between"/>
        <c:dispUnits/>
        <c:majorUnit val="1"/>
      </c:valAx>
      <c:spPr>
        <a:gradFill rotWithShape="1">
          <a:gsLst>
            <a:gs pos="0">
              <a:srgbClr val="808080"/>
            </a:gs>
            <a:gs pos="100000">
              <a:srgbClr val="3B3B3B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3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t-P.8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50"/>
      <sheetName val="analysis - P.82"/>
      <sheetName val="forecast-P.82-50"/>
      <sheetName val="Data-49"/>
      <sheetName val="analysis - 49"/>
      <sheetName val="forecast-P.82-49"/>
      <sheetName val="Data-54"/>
      <sheetName val="analysis - 54"/>
      <sheetName val="forecast-P.82-54"/>
      <sheetName val="Unit-Mae Wang"/>
      <sheetName val="Chart1"/>
    </sheetNames>
    <sheetDataSet>
      <sheetData sheetId="9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2</v>
          </cell>
          <cell r="C4">
            <v>0.5249734665495535</v>
          </cell>
          <cell r="D4">
            <v>1.1224576390677692</v>
          </cell>
          <cell r="E4">
            <v>1.9096199304584263</v>
          </cell>
          <cell r="F4">
            <v>1.1856836786919163</v>
          </cell>
        </row>
        <row r="5">
          <cell r="B5">
            <v>3</v>
          </cell>
          <cell r="C5">
            <v>1.77882958510223</v>
          </cell>
          <cell r="D5">
            <v>2.757383858357198</v>
          </cell>
          <cell r="E5">
            <v>2.0603813559322033</v>
          </cell>
          <cell r="F5">
            <v>2.198864933130544</v>
          </cell>
        </row>
        <row r="6">
          <cell r="B6">
            <v>4</v>
          </cell>
          <cell r="C6">
            <v>1.1952785707314693</v>
          </cell>
          <cell r="D6">
            <v>0.6224733173898478</v>
          </cell>
          <cell r="E6">
            <v>0.5323135284241853</v>
          </cell>
          <cell r="F6">
            <v>0.7833551388485008</v>
          </cell>
        </row>
        <row r="7">
          <cell r="B7">
            <v>5</v>
          </cell>
          <cell r="C7">
            <v>1.0032331924315618</v>
          </cell>
          <cell r="D7">
            <v>0</v>
          </cell>
          <cell r="E7">
            <v>0</v>
          </cell>
          <cell r="F7">
            <v>0.33441106414385396</v>
          </cell>
        </row>
        <row r="8">
          <cell r="B8">
            <v>6</v>
          </cell>
          <cell r="C8">
            <v>0</v>
          </cell>
          <cell r="F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G13"/>
  <sheetViews>
    <sheetView workbookViewId="0" topLeftCell="A10">
      <selection activeCell="O22" sqref="O22"/>
    </sheetView>
  </sheetViews>
  <sheetFormatPr defaultColWidth="9.140625" defaultRowHeight="21.75"/>
  <cols>
    <col min="1" max="16384" width="9.140625" style="1" customWidth="1"/>
  </cols>
  <sheetData>
    <row r="1" spans="3:6" ht="23.25">
      <c r="C1" s="2" t="s">
        <v>0</v>
      </c>
      <c r="D1" s="2"/>
      <c r="E1" s="2"/>
      <c r="F1" s="2"/>
    </row>
    <row r="2" spans="3:6" ht="21.75">
      <c r="C2" s="3" t="s">
        <v>1</v>
      </c>
      <c r="D2" s="3" t="s">
        <v>2</v>
      </c>
      <c r="E2" s="4" t="s">
        <v>3</v>
      </c>
      <c r="F2" s="5" t="s">
        <v>4</v>
      </c>
    </row>
    <row r="3" spans="2:6" ht="21.75">
      <c r="B3" s="1">
        <v>1</v>
      </c>
      <c r="C3" s="6">
        <v>0</v>
      </c>
      <c r="D3" s="6">
        <v>0</v>
      </c>
      <c r="E3" s="7">
        <v>0</v>
      </c>
      <c r="F3" s="8">
        <f aca="true" t="shared" si="0" ref="F3:F8">AVERAGE(C3:E3)</f>
        <v>0</v>
      </c>
    </row>
    <row r="4" spans="2:6" ht="21.75">
      <c r="B4" s="1">
        <v>2</v>
      </c>
      <c r="C4" s="6">
        <v>0.5249734665495535</v>
      </c>
      <c r="D4" s="6">
        <v>1.1224576390677692</v>
      </c>
      <c r="E4" s="7">
        <v>1.9096199304584263</v>
      </c>
      <c r="F4" s="8">
        <f t="shared" si="0"/>
        <v>1.1856836786919163</v>
      </c>
    </row>
    <row r="5" spans="2:6" ht="21.75">
      <c r="B5" s="1">
        <v>3</v>
      </c>
      <c r="C5" s="6">
        <v>1.77882958510223</v>
      </c>
      <c r="D5" s="6">
        <v>2.757383858357198</v>
      </c>
      <c r="E5" s="7">
        <v>2.0603813559322033</v>
      </c>
      <c r="F5" s="8">
        <f t="shared" si="0"/>
        <v>2.198864933130544</v>
      </c>
    </row>
    <row r="6" spans="2:6" ht="21.75">
      <c r="B6" s="1">
        <v>4</v>
      </c>
      <c r="C6" s="6">
        <v>1.1952785707314693</v>
      </c>
      <c r="D6" s="6">
        <v>0.6224733173898478</v>
      </c>
      <c r="E6" s="7">
        <v>0.5323135284241853</v>
      </c>
      <c r="F6" s="8">
        <f t="shared" si="0"/>
        <v>0.7833551388485008</v>
      </c>
    </row>
    <row r="7" spans="2:6" ht="21.75">
      <c r="B7" s="1">
        <v>5</v>
      </c>
      <c r="C7" s="6">
        <v>1.0032331924315618</v>
      </c>
      <c r="D7" s="6">
        <v>0</v>
      </c>
      <c r="E7" s="7">
        <v>0</v>
      </c>
      <c r="F7" s="8">
        <f t="shared" si="0"/>
        <v>0.33441106414385396</v>
      </c>
    </row>
    <row r="8" spans="2:6" ht="21.75">
      <c r="B8" s="1">
        <v>6</v>
      </c>
      <c r="C8" s="6">
        <v>0</v>
      </c>
      <c r="D8" s="6"/>
      <c r="E8" s="7"/>
      <c r="F8" s="8">
        <f t="shared" si="0"/>
        <v>0</v>
      </c>
    </row>
    <row r="9" spans="2:6" ht="21.75">
      <c r="B9" s="1">
        <v>7</v>
      </c>
      <c r="C9" s="6"/>
      <c r="D9" s="6"/>
      <c r="E9" s="7"/>
      <c r="F9" s="8"/>
    </row>
    <row r="10" spans="3:6" ht="21.75">
      <c r="C10" s="6"/>
      <c r="D10" s="6"/>
      <c r="E10" s="7"/>
      <c r="F10" s="6"/>
    </row>
    <row r="11" spans="2:7" ht="27.75">
      <c r="B11" s="9" t="s">
        <v>5</v>
      </c>
      <c r="C11" s="6">
        <v>122.53</v>
      </c>
      <c r="D11" s="3">
        <v>141.08</v>
      </c>
      <c r="E11" s="4">
        <v>18.91</v>
      </c>
      <c r="F11" s="8">
        <f>AVERAGE(C11:E11)</f>
        <v>94.17333333333335</v>
      </c>
      <c r="G11" s="10" t="s">
        <v>5</v>
      </c>
    </row>
    <row r="13" spans="3:6" ht="21.75">
      <c r="C13" s="11" t="s">
        <v>6</v>
      </c>
      <c r="D13" s="11"/>
      <c r="E13" s="11"/>
      <c r="F13" s="11"/>
    </row>
  </sheetData>
  <mergeCells count="2">
    <mergeCell ref="C1:F1"/>
    <mergeCell ref="C13:F1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2018-04-30T08:57:26Z</dcterms:created>
  <dcterms:modified xsi:type="dcterms:W3CDTF">2018-04-30T08:58:53Z</dcterms:modified>
  <cp:category/>
  <cp:version/>
  <cp:contentType/>
  <cp:contentStatus/>
</cp:coreProperties>
</file>