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<sst xmlns="http://schemas.openxmlformats.org/spreadsheetml/2006/main" count="178" uniqueCount="54">
  <si>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</si>
  <si>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</si>
  <si>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</si>
  <si>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</si>
  <si>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</si>
  <si>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</si>
  <si>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</si>
  <si>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</si>
  <si>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</si>
  <si>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</si>
  <si>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</si>
  <si>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</si>
  <si>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</si>
  <si>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</si>
  <si>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</si>
  <si>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</si>
  <si>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</si>
  <si>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</si>
  <si>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</si>
  <si>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</si>
  <si>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</si>
  <si>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</si>
  <si>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</si>
  <si>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</si>
  <si>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</si>
  <si>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</si>
  <si>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</si>
  <si>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</si>
  <si>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</si>
  <si>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</si>
  <si>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</si>
  <si>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</si>
  <si>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</si>
  <si>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</si>
  <si>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</si>
  <si>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</si>
  <si>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</si>
  <si>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</si>
  <si>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</si>
  <si>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</si>
  <si>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</si>
  <si>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</si>
  <si>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</si>
  <si>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rFont val="AngsanaUPC"/>
        <family val="1"/>
      </rPr>
      <t>2</t>
    </r>
  </si>
  <si>
    <t>Y.65</t>
  </si>
  <si>
    <t>2522-2565</t>
  </si>
  <si>
    <t>2531- 2565</t>
  </si>
  <si>
    <t>2531-2565</t>
  </si>
  <si>
    <t>2516-2565</t>
  </si>
  <si>
    <t>2526-2565</t>
  </si>
  <si>
    <t>2539-2565</t>
  </si>
  <si>
    <t>2541-2565</t>
  </si>
  <si>
    <t>2542-2565</t>
  </si>
  <si>
    <t>2561-2565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</si>
</sst>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77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vertAlign val="superscript"/>
      <sz val="14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JasmineUPC"/>
      <family val="0"/>
    </font>
    <font>
      <b/>
      <sz val="10"/>
      <color indexed="10"/>
      <name val="Tahoma"/>
      <family val="0"/>
    </font>
    <font>
      <b/>
      <sz val="11"/>
      <color indexed="17"/>
      <name val="Tahoma"/>
      <family val="0"/>
    </font>
    <font>
      <b/>
      <vertAlign val="superscript"/>
      <sz val="11"/>
      <color indexed="17"/>
      <name val="Tahoma"/>
      <family val="0"/>
    </font>
    <font>
      <b/>
      <sz val="10"/>
      <color indexed="12"/>
      <name val="Tahoma"/>
      <family val="0"/>
    </font>
    <font>
      <b/>
      <sz val="11"/>
      <color indexed="12"/>
      <name val="Tahoma"/>
      <family val="0"/>
    </font>
    <font>
      <sz val="16"/>
      <color indexed="8"/>
      <name val="AngsanaUPC"/>
      <family val="0"/>
    </font>
    <font>
      <b/>
      <sz val="16"/>
      <color indexed="8"/>
      <name val="Cordia New"/>
      <family val="0"/>
    </font>
    <font>
      <b/>
      <vertAlign val="superscript"/>
      <sz val="16"/>
      <color indexed="8"/>
      <name val="Cordia New"/>
      <family val="0"/>
    </font>
    <font>
      <sz val="11"/>
      <color indexed="8"/>
      <name val="JasmineUPC"/>
      <family val="0"/>
    </font>
    <font>
      <b/>
      <sz val="20"/>
      <color indexed="8"/>
      <name val="Cordia New"/>
      <family val="0"/>
    </font>
    <font>
      <vertAlign val="superscript"/>
      <sz val="11"/>
      <color indexed="8"/>
      <name val="JasmineUPC"/>
      <family val="0"/>
    </font>
    <font>
      <b/>
      <sz val="14"/>
      <color indexed="20"/>
      <name val="Angsana New"/>
      <family val="0"/>
    </font>
    <font>
      <b/>
      <vertAlign val="superscript"/>
      <sz val="14"/>
      <color indexed="20"/>
      <name val="Angsana New"/>
      <family val="0"/>
    </font>
    <font>
      <b/>
      <vertAlign val="superscript"/>
      <sz val="11"/>
      <color indexed="12"/>
      <name val="Tahoma"/>
      <family val="0"/>
    </font>
    <font>
      <sz val="12"/>
      <color indexed="12"/>
      <name val="Angsana New"/>
      <family val="0"/>
    </font>
    <font>
      <vertAlign val="superscript"/>
      <sz val="12"/>
      <color indexed="12"/>
      <name val="Angsana New"/>
      <family val="0"/>
    </font>
    <font>
      <sz val="12"/>
      <color indexed="10"/>
      <name val="Angsana New"/>
      <family val="0"/>
    </font>
    <font>
      <sz val="14"/>
      <color indexed="12"/>
      <name val="Angsana New"/>
      <family val="0"/>
    </font>
    <font>
      <vertAlign val="superscript"/>
      <sz val="14"/>
      <color indexed="12"/>
      <name val="Angsana New"/>
      <family val="0"/>
    </font>
    <font>
      <sz val="14"/>
      <color indexed="10"/>
      <name val="Angsana New"/>
      <family val="0"/>
    </font>
    <font>
      <b/>
      <sz val="15"/>
      <color indexed="12"/>
      <name val="Angsana New"/>
      <family val="0"/>
    </font>
    <font>
      <vertAlign val="superscript"/>
      <sz val="14"/>
      <color indexed="12"/>
      <name val="AngsanaUPC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ngsanaUPC"/>
      <family val="1"/>
    </font>
    <font>
      <sz val="14"/>
      <color rgb="FF0000FF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207" fontId="6" fillId="0" borderId="10" xfId="57" applyNumberFormat="1" applyFont="1" applyBorder="1" applyAlignment="1">
      <alignment horizontal="center" vertical="justify"/>
      <protection/>
    </xf>
    <xf numFmtId="0" fontId="6" fillId="0" borderId="11" xfId="0" applyFont="1" applyBorder="1" applyAlignment="1">
      <alignment horizontal="center" vertical="center"/>
    </xf>
    <xf numFmtId="207" fontId="6" fillId="0" borderId="11" xfId="57" applyNumberFormat="1" applyFont="1" applyBorder="1" applyAlignment="1">
      <alignment horizontal="center" vertical="justify"/>
      <protection/>
    </xf>
    <xf numFmtId="1" fontId="6" fillId="0" borderId="12" xfId="57" applyNumberFormat="1" applyFont="1" applyBorder="1" applyAlignment="1" applyProtection="1">
      <alignment horizontal="center" vertical="center"/>
      <protection/>
    </xf>
    <xf numFmtId="208" fontId="6" fillId="0" borderId="13" xfId="57" applyNumberFormat="1" applyFont="1" applyBorder="1" applyAlignment="1">
      <alignment horizontal="center" vertical="center"/>
      <protection/>
    </xf>
    <xf numFmtId="208" fontId="6" fillId="0" borderId="10" xfId="57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7" fillId="0" borderId="16" xfId="57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6" xfId="57" applyFont="1" applyFill="1" applyBorder="1" applyAlignment="1">
      <alignment horizontal="center" vertical="center"/>
      <protection/>
    </xf>
    <xf numFmtId="210" fontId="5" fillId="0" borderId="16" xfId="42" applyNumberFormat="1" applyFont="1" applyFill="1" applyBorder="1" applyAlignment="1">
      <alignment horizontal="center" vertical="center"/>
    </xf>
    <xf numFmtId="1" fontId="7" fillId="0" borderId="0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/>
    </xf>
    <xf numFmtId="210" fontId="5" fillId="0" borderId="0" xfId="42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justify"/>
    </xf>
    <xf numFmtId="0" fontId="7" fillId="33" borderId="18" xfId="0" applyFont="1" applyFill="1" applyBorder="1" applyAlignment="1">
      <alignment horizontal="center" vertical="justify"/>
    </xf>
    <xf numFmtId="0" fontId="7" fillId="33" borderId="19" xfId="0" applyFont="1" applyFill="1" applyBorder="1" applyAlignment="1">
      <alignment horizontal="center" vertical="center"/>
    </xf>
    <xf numFmtId="1" fontId="10" fillId="33" borderId="20" xfId="57" applyNumberFormat="1" applyFont="1" applyFill="1" applyBorder="1" applyAlignment="1" applyProtection="1">
      <alignment horizontal="center" vertical="center"/>
      <protection/>
    </xf>
    <xf numFmtId="2" fontId="6" fillId="33" borderId="20" xfId="0" applyNumberFormat="1" applyFont="1" applyFill="1" applyBorder="1" applyAlignment="1">
      <alignment horizontal="center" vertical="center"/>
    </xf>
    <xf numFmtId="0" fontId="6" fillId="33" borderId="20" xfId="57" applyFont="1" applyFill="1" applyBorder="1" applyAlignment="1">
      <alignment horizontal="center" vertical="center"/>
      <protection/>
    </xf>
    <xf numFmtId="210" fontId="6" fillId="33" borderId="20" xfId="42" applyNumberFormat="1" applyFont="1" applyFill="1" applyBorder="1" applyAlignment="1">
      <alignment horizontal="center" vertical="center"/>
    </xf>
    <xf numFmtId="1" fontId="7" fillId="33" borderId="20" xfId="57" applyNumberFormat="1" applyFont="1" applyFill="1" applyBorder="1" applyAlignment="1" applyProtection="1">
      <alignment horizontal="center" vertical="center"/>
      <protection/>
    </xf>
    <xf numFmtId="2" fontId="5" fillId="33" borderId="20" xfId="0" applyNumberFormat="1" applyFont="1" applyFill="1" applyBorder="1" applyAlignment="1">
      <alignment horizontal="center" vertical="center"/>
    </xf>
    <xf numFmtId="0" fontId="5" fillId="33" borderId="20" xfId="57" applyFont="1" applyFill="1" applyBorder="1" applyAlignment="1">
      <alignment horizontal="center" vertical="center"/>
      <protection/>
    </xf>
    <xf numFmtId="210" fontId="5" fillId="33" borderId="20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33" borderId="21" xfId="57" applyNumberFormat="1" applyFont="1" applyFill="1" applyBorder="1" applyAlignment="1" applyProtection="1">
      <alignment horizontal="center" vertical="center"/>
      <protection/>
    </xf>
    <xf numFmtId="2" fontId="5" fillId="33" borderId="21" xfId="0" applyNumberFormat="1" applyFont="1" applyFill="1" applyBorder="1" applyAlignment="1">
      <alignment horizontal="center" vertical="center"/>
    </xf>
    <xf numFmtId="0" fontId="5" fillId="33" borderId="21" xfId="57" applyFont="1" applyFill="1" applyBorder="1" applyAlignment="1">
      <alignment horizontal="center" vertical="center"/>
      <protection/>
    </xf>
    <xf numFmtId="210" fontId="5" fillId="33" borderId="21" xfId="42" applyNumberFormat="1" applyFont="1" applyFill="1" applyBorder="1" applyAlignment="1">
      <alignment horizontal="center" vertical="center"/>
    </xf>
    <xf numFmtId="0" fontId="12" fillId="0" borderId="0" xfId="57" applyFont="1" applyFill="1" applyAlignment="1">
      <alignment vertical="center"/>
      <protection/>
    </xf>
    <xf numFmtId="1" fontId="13" fillId="0" borderId="16" xfId="57" applyNumberFormat="1" applyFont="1" applyFill="1" applyBorder="1" applyAlignment="1" applyProtection="1">
      <alignment horizontal="center" vertical="center"/>
      <protection/>
    </xf>
    <xf numFmtId="0" fontId="13" fillId="0" borderId="16" xfId="57" applyFont="1" applyFill="1" applyBorder="1" applyAlignment="1">
      <alignment horizontal="center" vertical="center"/>
      <protection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1" fontId="13" fillId="0" borderId="0" xfId="0" applyNumberFormat="1" applyFont="1" applyFill="1" applyBorder="1" applyAlignment="1">
      <alignment horizontal="center" vertical="center"/>
    </xf>
    <xf numFmtId="207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7" fillId="33" borderId="12" xfId="57" applyNumberFormat="1" applyFont="1" applyFill="1" applyBorder="1" applyAlignment="1" applyProtection="1">
      <alignment horizontal="center" vertical="center"/>
      <protection/>
    </xf>
    <xf numFmtId="0" fontId="7" fillId="33" borderId="12" xfId="57" applyFont="1" applyFill="1" applyBorder="1" applyAlignment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0" fillId="33" borderId="12" xfId="57" applyNumberFormat="1" applyFont="1" applyFill="1" applyBorder="1" applyAlignment="1" applyProtection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1" fontId="10" fillId="33" borderId="12" xfId="0" applyNumberFormat="1" applyFont="1" applyFill="1" applyBorder="1" applyAlignment="1">
      <alignment horizontal="center" vertical="center"/>
    </xf>
    <xf numFmtId="1" fontId="13" fillId="33" borderId="12" xfId="57" applyNumberFormat="1" applyFont="1" applyFill="1" applyBorder="1" applyAlignment="1" applyProtection="1">
      <alignment horizontal="center" vertical="center"/>
      <protection/>
    </xf>
    <xf numFmtId="0" fontId="13" fillId="33" borderId="12" xfId="57" applyFont="1" applyFill="1" applyBorder="1" applyAlignment="1">
      <alignment horizontal="center" vertical="center"/>
      <protection/>
    </xf>
    <xf numFmtId="1" fontId="13" fillId="33" borderId="12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6" fillId="33" borderId="12" xfId="57" applyNumberFormat="1" applyFont="1" applyFill="1" applyBorder="1" applyAlignment="1" applyProtection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/>
    </xf>
    <xf numFmtId="0" fontId="13" fillId="33" borderId="22" xfId="5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57" applyFont="1" applyAlignment="1">
      <alignment horizontal="center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Border="1">
      <alignment/>
      <protection/>
    </xf>
    <xf numFmtId="1" fontId="6" fillId="0" borderId="15" xfId="57" applyNumberFormat="1" applyFont="1" applyFill="1" applyBorder="1" applyAlignment="1" applyProtection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2" fontId="5" fillId="0" borderId="15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1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5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Alignment="1">
      <alignment horizont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7" borderId="0" xfId="57" applyFont="1" applyFill="1">
      <alignment/>
      <protection/>
    </xf>
    <xf numFmtId="0" fontId="6" fillId="33" borderId="0" xfId="57" applyFont="1" applyFill="1">
      <alignment/>
      <protection/>
    </xf>
    <xf numFmtId="0" fontId="6" fillId="36" borderId="10" xfId="57" applyFont="1" applyFill="1" applyBorder="1" applyAlignment="1">
      <alignment horizontal="center" vertical="justify"/>
      <protection/>
    </xf>
    <xf numFmtId="0" fontId="6" fillId="36" borderId="23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 applyProtection="1">
      <alignment horizontal="center" vertical="center"/>
      <protection/>
    </xf>
    <xf numFmtId="0" fontId="7" fillId="36" borderId="25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 applyProtection="1">
      <alignment horizontal="center" vertical="center"/>
      <protection/>
    </xf>
    <xf numFmtId="0" fontId="10" fillId="36" borderId="25" xfId="57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 applyProtection="1">
      <alignment horizontal="center" vertical="center"/>
      <protection/>
    </xf>
    <xf numFmtId="0" fontId="6" fillId="36" borderId="25" xfId="57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 applyProtection="1">
      <alignment horizontal="center" vertical="center"/>
      <protection/>
    </xf>
    <xf numFmtId="0" fontId="6" fillId="36" borderId="26" xfId="57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>
      <alignment horizontal="center" vertical="center"/>
      <protection/>
    </xf>
    <xf numFmtId="0" fontId="9" fillId="36" borderId="26" xfId="57" applyFont="1" applyFill="1" applyBorder="1" applyAlignment="1">
      <alignment horizontal="center" vertical="center"/>
      <protection/>
    </xf>
    <xf numFmtId="208" fontId="6" fillId="36" borderId="26" xfId="57" applyNumberFormat="1" applyFont="1" applyFill="1" applyBorder="1" applyAlignment="1">
      <alignment horizontal="center" vertical="center"/>
      <protection/>
    </xf>
    <xf numFmtId="208" fontId="6" fillId="36" borderId="25" xfId="57" applyNumberFormat="1" applyFont="1" applyFill="1" applyBorder="1" applyAlignment="1">
      <alignment horizontal="center" vertical="center"/>
      <protection/>
    </xf>
    <xf numFmtId="0" fontId="9" fillId="36" borderId="25" xfId="57" applyFont="1" applyFill="1" applyBorder="1" applyAlignment="1">
      <alignment horizontal="center" vertical="center"/>
      <protection/>
    </xf>
    <xf numFmtId="1" fontId="6" fillId="36" borderId="25" xfId="0" applyNumberFormat="1" applyFont="1" applyFill="1" applyBorder="1" applyAlignment="1">
      <alignment horizontal="center" vertical="center"/>
    </xf>
    <xf numFmtId="1" fontId="5" fillId="36" borderId="25" xfId="57" applyNumberFormat="1" applyFont="1" applyFill="1" applyBorder="1" applyAlignment="1">
      <alignment horizontal="center" vertical="center"/>
      <protection/>
    </xf>
    <xf numFmtId="0" fontId="11" fillId="36" borderId="25" xfId="57" applyFont="1" applyFill="1" applyBorder="1" applyAlignment="1">
      <alignment horizontal="center" vertical="center"/>
      <protection/>
    </xf>
    <xf numFmtId="1" fontId="5" fillId="36" borderId="26" xfId="57" applyNumberFormat="1" applyFont="1" applyFill="1" applyBorder="1" applyAlignment="1">
      <alignment horizontal="center" vertical="center"/>
      <protection/>
    </xf>
    <xf numFmtId="0" fontId="11" fillId="36" borderId="26" xfId="57" applyFont="1" applyFill="1" applyBorder="1" applyAlignment="1">
      <alignment horizontal="center" vertical="center"/>
      <protection/>
    </xf>
    <xf numFmtId="1" fontId="75" fillId="33" borderId="20" xfId="57" applyNumberFormat="1" applyFont="1" applyFill="1" applyBorder="1" applyAlignment="1" applyProtection="1">
      <alignment horizontal="center" vertical="center"/>
      <protection/>
    </xf>
    <xf numFmtId="1" fontId="75" fillId="33" borderId="27" xfId="57" applyNumberFormat="1" applyFont="1" applyFill="1" applyBorder="1" applyAlignment="1" applyProtection="1">
      <alignment horizontal="center" vertical="center"/>
      <protection/>
    </xf>
    <xf numFmtId="2" fontId="75" fillId="33" borderId="27" xfId="0" applyNumberFormat="1" applyFont="1" applyFill="1" applyBorder="1" applyAlignment="1">
      <alignment horizontal="center" vertical="center"/>
    </xf>
    <xf numFmtId="0" fontId="75" fillId="33" borderId="27" xfId="57" applyFont="1" applyFill="1" applyBorder="1" applyAlignment="1">
      <alignment horizontal="center" vertical="center"/>
      <protection/>
    </xf>
    <xf numFmtId="210" fontId="75" fillId="33" borderId="27" xfId="42" applyNumberFormat="1" applyFont="1" applyFill="1" applyBorder="1" applyAlignment="1">
      <alignment horizontal="center" vertical="center"/>
    </xf>
    <xf numFmtId="2" fontId="75" fillId="33" borderId="20" xfId="0" applyNumberFormat="1" applyFont="1" applyFill="1" applyBorder="1" applyAlignment="1">
      <alignment horizontal="center" vertical="center"/>
    </xf>
    <xf numFmtId="0" fontId="75" fillId="33" borderId="20" xfId="57" applyFont="1" applyFill="1" applyBorder="1" applyAlignment="1">
      <alignment horizontal="center" vertical="center"/>
      <protection/>
    </xf>
    <xf numFmtId="210" fontId="75" fillId="33" borderId="20" xfId="42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1" fontId="75" fillId="33" borderId="12" xfId="57" applyNumberFormat="1" applyFont="1" applyFill="1" applyBorder="1" applyAlignment="1" applyProtection="1">
      <alignment horizontal="center" vertical="center"/>
      <protection/>
    </xf>
    <xf numFmtId="0" fontId="75" fillId="33" borderId="12" xfId="57" applyFont="1" applyFill="1" applyBorder="1" applyAlignment="1">
      <alignment horizontal="center" vertical="center"/>
      <protection/>
    </xf>
    <xf numFmtId="1" fontId="75" fillId="33" borderId="12" xfId="0" applyNumberFormat="1" applyFont="1" applyFill="1" applyBorder="1" applyAlignment="1">
      <alignment horizontal="center" vertical="center"/>
    </xf>
    <xf numFmtId="1" fontId="75" fillId="36" borderId="25" xfId="57" applyNumberFormat="1" applyFont="1" applyFill="1" applyBorder="1" applyAlignment="1" applyProtection="1">
      <alignment horizontal="center" vertical="center"/>
      <protection/>
    </xf>
    <xf numFmtId="0" fontId="75" fillId="36" borderId="25" xfId="57" applyFont="1" applyFill="1" applyBorder="1" applyAlignment="1">
      <alignment horizontal="center" vertical="center"/>
      <protection/>
    </xf>
    <xf numFmtId="1" fontId="75" fillId="36" borderId="25" xfId="57" applyNumberFormat="1" applyFont="1" applyFill="1" applyBorder="1" applyAlignment="1">
      <alignment horizontal="center" vertical="center"/>
      <protection/>
    </xf>
    <xf numFmtId="2" fontId="75" fillId="33" borderId="2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57" applyFont="1" applyFill="1" applyBorder="1" applyAlignment="1">
      <alignment horizontal="center" vertical="justify"/>
      <protection/>
    </xf>
    <xf numFmtId="0" fontId="7" fillId="33" borderId="11" xfId="57" applyFont="1" applyFill="1" applyBorder="1" applyAlignment="1">
      <alignment horizontal="center" vertical="justify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justify"/>
    </xf>
    <xf numFmtId="0" fontId="7" fillId="33" borderId="19" xfId="0" applyFont="1" applyFill="1" applyBorder="1" applyAlignment="1">
      <alignment horizontal="center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95"/>
          <c:w val="0.961"/>
          <c:h val="0.8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'เฉลี่ย-y'!$D$3:$D$28</c:f>
              <c:numCache/>
            </c:numRef>
          </c:xVal>
          <c:yVal>
            <c:numRef>
              <c:f>'เฉลี่ย-y'!$C$3:$C$28</c:f>
              <c:numCache/>
            </c:numRef>
          </c:yVal>
          <c:smooth val="0"/>
        </c:ser>
        <c:axId val="16618413"/>
        <c:axId val="15347990"/>
      </c:scatterChart>
      <c:valAx>
        <c:axId val="1661841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5347990"/>
        <c:crossesAt val="0.01"/>
        <c:crossBetween val="midCat"/>
        <c:dispUnits/>
      </c:valAx>
      <c:valAx>
        <c:axId val="153479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6618413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14183"/>
        <c:axId val="35227648"/>
      </c:scatterChart>
      <c:valAx>
        <c:axId val="391418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227648"/>
        <c:crossesAt val="0.01"/>
        <c:crossBetween val="midCat"/>
        <c:dispUnits/>
      </c:valAx>
      <c:valAx>
        <c:axId val="352276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41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37"/>
          <c:w val="0.973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'สูงสุด-y'!$D$3:$D$28</c:f>
              <c:numCache/>
            </c:numRef>
          </c:xVal>
          <c:yVal>
            <c:numRef>
              <c:f>'สูงสุด-y'!$C$3:$C$28</c:f>
              <c:numCache/>
            </c:numRef>
          </c:yVal>
          <c:smooth val="0"/>
        </c:ser>
        <c:axId val="48613377"/>
        <c:axId val="34867210"/>
      </c:scatterChart>
      <c:valAx>
        <c:axId val="48613377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4867210"/>
        <c:crossesAt val="1"/>
        <c:crossBetween val="midCat"/>
        <c:dispUnits/>
        <c:minorUnit val="10"/>
      </c:valAx>
      <c:valAx>
        <c:axId val="3486721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861337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10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075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'!$D$5:$D$30</c:f>
              <c:numCache/>
            </c:numRef>
          </c:xVal>
          <c:yVal>
            <c:numRef>
              <c:f>'yield-y '!$B$5:$B$30</c:f>
              <c:numCache/>
            </c:numRef>
          </c:yVal>
          <c:smooth val="0"/>
        </c:ser>
        <c:axId val="45369435"/>
        <c:axId val="5671732"/>
      </c:scatterChart>
      <c:valAx>
        <c:axId val="4536943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671732"/>
        <c:crossesAt val="1"/>
        <c:crossBetween val="midCat"/>
        <c:dispUnits/>
      </c:valAx>
      <c:valAx>
        <c:axId val="567173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369435"/>
        <c:crossesAt val="10"/>
        <c:crossBetween val="midCat"/>
        <c:dispUnits/>
        <c:majorUnit val="10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542925</xdr:colOff>
      <xdr:row>37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591502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9963150" y="0"/>
        <a:ext cx="0" cy="958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29</xdr:row>
      <xdr:rowOff>0</xdr:rowOff>
    </xdr:from>
    <xdr:to>
      <xdr:col>13</xdr:col>
      <xdr:colOff>66675</xdr:colOff>
      <xdr:row>33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43650" y="5800725"/>
          <a:ext cx="24669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11</xdr:row>
      <xdr:rowOff>76200</xdr:rowOff>
    </xdr:from>
    <xdr:to>
      <xdr:col>9</xdr:col>
      <xdr:colOff>304800</xdr:colOff>
      <xdr:row>12</xdr:row>
      <xdr:rowOff>66675</xdr:rowOff>
    </xdr:to>
    <xdr:sp>
      <xdr:nvSpPr>
        <xdr:cNvPr id="4" name="WordArt 4"/>
        <xdr:cNvSpPr>
          <a:spLocks/>
        </xdr:cNvSpPr>
      </xdr:nvSpPr>
      <xdr:spPr>
        <a:xfrm rot="19158486">
          <a:off x="4657725" y="2276475"/>
          <a:ext cx="1952625" cy="190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342900</xdr:colOff>
      <xdr:row>5</xdr:row>
      <xdr:rowOff>161925</xdr:rowOff>
    </xdr:from>
    <xdr:to>
      <xdr:col>11</xdr:col>
      <xdr:colOff>47625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4819650" y="1162050"/>
          <a:ext cx="2752725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11</xdr:row>
      <xdr:rowOff>57150</xdr:rowOff>
    </xdr:from>
    <xdr:to>
      <xdr:col>10</xdr:col>
      <xdr:colOff>314325</xdr:colOff>
      <xdr:row>12</xdr:row>
      <xdr:rowOff>104775</xdr:rowOff>
    </xdr:to>
    <xdr:sp>
      <xdr:nvSpPr>
        <xdr:cNvPr id="2" name="WordArt 11"/>
        <xdr:cNvSpPr>
          <a:spLocks/>
        </xdr:cNvSpPr>
      </xdr:nvSpPr>
      <xdr:spPr>
        <a:xfrm rot="20065907">
          <a:off x="5314950" y="2257425"/>
          <a:ext cx="191452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9525</xdr:colOff>
      <xdr:row>21</xdr:row>
      <xdr:rowOff>47625</xdr:rowOff>
    </xdr:from>
    <xdr:ext cx="1971675" cy="590550"/>
    <xdr:sp>
      <xdr:nvSpPr>
        <xdr:cNvPr id="3" name="Text 2"/>
        <xdr:cNvSpPr txBox="1">
          <a:spLocks noChangeArrowheads="1"/>
        </xdr:cNvSpPr>
      </xdr:nvSpPr>
      <xdr:spPr>
        <a:xfrm>
          <a:off x="6315075" y="4248150"/>
          <a:ext cx="19716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45720" rIns="18288" bIns="4572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400050</xdr:colOff>
      <xdr:row>8</xdr:row>
      <xdr:rowOff>123825</xdr:rowOff>
    </xdr:from>
    <xdr:to>
      <xdr:col>11</xdr:col>
      <xdr:colOff>438150</xdr:colOff>
      <xdr:row>17</xdr:row>
      <xdr:rowOff>9525</xdr:rowOff>
    </xdr:to>
    <xdr:sp>
      <xdr:nvSpPr>
        <xdr:cNvPr id="4" name="Line 15"/>
        <xdr:cNvSpPr>
          <a:spLocks/>
        </xdr:cNvSpPr>
      </xdr:nvSpPr>
      <xdr:spPr>
        <a:xfrm flipV="1">
          <a:off x="5486400" y="1724025"/>
          <a:ext cx="2476500" cy="1685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895600" y="200025"/>
        <a:ext cx="34956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30</xdr:row>
      <xdr:rowOff>123825</xdr:rowOff>
    </xdr:from>
    <xdr:to>
      <xdr:col>8</xdr:col>
      <xdr:colOff>276225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6124575"/>
          <a:ext cx="256222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533400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7000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1"/>
  <sheetViews>
    <sheetView zoomScale="115" zoomScaleNormal="115" zoomScalePageLayoutView="0" workbookViewId="0" topLeftCell="A1">
      <selection activeCell="B12" sqref="B12"/>
    </sheetView>
  </sheetViews>
  <sheetFormatPr defaultColWidth="11.421875" defaultRowHeight="21.75"/>
  <cols>
    <col min="1" max="1" width="10.7109375" style="96" customWidth="1"/>
    <col min="2" max="2" width="14.7109375" style="97" customWidth="1"/>
    <col min="3" max="3" width="12.7109375" style="98" customWidth="1"/>
    <col min="4" max="4" width="10.7109375" style="99" customWidth="1"/>
    <col min="5" max="16" width="9.140625" style="2" customWidth="1"/>
    <col min="17" max="16384" width="11.421875" style="2" customWidth="1"/>
  </cols>
  <sheetData>
    <row r="1" spans="1:4" ht="15.75" customHeight="1">
      <c r="A1" s="100" t="s">
        <v>0</v>
      </c>
      <c r="B1" s="100" t="s">
        <v>10</v>
      </c>
      <c r="C1" s="101" t="s">
        <v>7</v>
      </c>
      <c r="D1" s="100" t="s">
        <v>2</v>
      </c>
    </row>
    <row r="2" spans="1:4" ht="15.75" customHeight="1">
      <c r="A2" s="102"/>
      <c r="B2" s="102"/>
      <c r="C2" s="103" t="s">
        <v>4</v>
      </c>
      <c r="D2" s="104" t="s">
        <v>43</v>
      </c>
    </row>
    <row r="3" spans="1:16" ht="15.75" customHeight="1">
      <c r="A3" s="105" t="s">
        <v>24</v>
      </c>
      <c r="B3" s="106" t="s">
        <v>49</v>
      </c>
      <c r="C3" s="107">
        <v>50.91512719999999</v>
      </c>
      <c r="D3" s="106">
        <v>96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 customHeight="1">
      <c r="A4" s="108" t="s">
        <v>37</v>
      </c>
      <c r="B4" s="109" t="s">
        <v>39</v>
      </c>
      <c r="C4" s="110">
        <v>170.69</v>
      </c>
      <c r="D4" s="109">
        <v>96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.75" customHeight="1">
      <c r="A5" s="139" t="s">
        <v>44</v>
      </c>
      <c r="B5" s="140" t="s">
        <v>53</v>
      </c>
      <c r="C5" s="141">
        <v>29.90628864</v>
      </c>
      <c r="D5" s="140">
        <v>124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customHeight="1">
      <c r="A6" s="108" t="s">
        <v>34</v>
      </c>
      <c r="B6" s="109" t="s">
        <v>39</v>
      </c>
      <c r="C6" s="110">
        <v>108.62</v>
      </c>
      <c r="D6" s="109">
        <v>142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customHeight="1">
      <c r="A7" s="108" t="s">
        <v>35</v>
      </c>
      <c r="B7" s="109" t="s">
        <v>40</v>
      </c>
      <c r="C7" s="110">
        <v>69.66</v>
      </c>
      <c r="D7" s="109">
        <v>190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customHeight="1">
      <c r="A8" s="111" t="s">
        <v>22</v>
      </c>
      <c r="B8" s="112" t="s">
        <v>30</v>
      </c>
      <c r="C8" s="113">
        <v>38.8</v>
      </c>
      <c r="D8" s="112">
        <v>203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.75" customHeight="1">
      <c r="A9" s="108" t="s">
        <v>23</v>
      </c>
      <c r="B9" s="109" t="s">
        <v>31</v>
      </c>
      <c r="C9" s="110">
        <v>58.81</v>
      </c>
      <c r="D9" s="109">
        <v>229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 customHeight="1">
      <c r="A10" s="108" t="s">
        <v>33</v>
      </c>
      <c r="B10" s="109" t="s">
        <v>39</v>
      </c>
      <c r="C10" s="110">
        <v>142.58</v>
      </c>
      <c r="D10" s="109">
        <v>316.5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5.75" customHeight="1">
      <c r="A11" s="105" t="s">
        <v>26</v>
      </c>
      <c r="B11" s="106" t="s">
        <v>50</v>
      </c>
      <c r="C11" s="107">
        <v>111.70800890461541</v>
      </c>
      <c r="D11" s="106">
        <v>336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5.75" customHeight="1">
      <c r="A12" s="105" t="s">
        <v>19</v>
      </c>
      <c r="B12" s="106" t="s">
        <v>46</v>
      </c>
      <c r="C12" s="107">
        <v>78.57445078481162</v>
      </c>
      <c r="D12" s="106">
        <v>381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5.75" customHeight="1">
      <c r="A13" s="111" t="s">
        <v>17</v>
      </c>
      <c r="B13" s="112" t="s">
        <v>18</v>
      </c>
      <c r="C13" s="113">
        <v>100.49</v>
      </c>
      <c r="D13" s="112">
        <v>382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5.75" customHeight="1">
      <c r="A14" s="111" t="s">
        <v>36</v>
      </c>
      <c r="B14" s="112" t="s">
        <v>39</v>
      </c>
      <c r="C14" s="113">
        <v>750.31</v>
      </c>
      <c r="D14" s="112">
        <v>444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5.75" customHeight="1">
      <c r="A15" s="105" t="s">
        <v>29</v>
      </c>
      <c r="B15" s="106" t="s">
        <v>52</v>
      </c>
      <c r="C15" s="107">
        <v>131.36620400000004</v>
      </c>
      <c r="D15" s="106">
        <v>425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5.75" customHeight="1">
      <c r="A16" s="105" t="s">
        <v>21</v>
      </c>
      <c r="B16" s="106" t="s">
        <v>45</v>
      </c>
      <c r="C16" s="107">
        <v>145.5864351399399</v>
      </c>
      <c r="D16" s="106">
        <v>590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5.75" customHeight="1">
      <c r="A17" s="105" t="s">
        <v>27</v>
      </c>
      <c r="B17" s="106" t="s">
        <v>51</v>
      </c>
      <c r="C17" s="107">
        <v>372.8136902400001</v>
      </c>
      <c r="D17" s="106">
        <v>853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7" ht="15.75" customHeight="1">
      <c r="A18" s="105" t="s">
        <v>25</v>
      </c>
      <c r="B18" s="106" t="s">
        <v>50</v>
      </c>
      <c r="C18" s="107">
        <v>744.4443573333334</v>
      </c>
      <c r="D18" s="106">
        <v>1981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</row>
    <row r="19" spans="1:17" ht="15.75" customHeight="1">
      <c r="A19" s="105" t="s">
        <v>20</v>
      </c>
      <c r="B19" s="106" t="s">
        <v>48</v>
      </c>
      <c r="C19" s="107">
        <v>1399.0852373615687</v>
      </c>
      <c r="D19" s="106">
        <v>5394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1:17" ht="15.75" customHeight="1">
      <c r="A20" s="111" t="s">
        <v>13</v>
      </c>
      <c r="B20" s="112" t="s">
        <v>14</v>
      </c>
      <c r="C20" s="113">
        <v>1126.77</v>
      </c>
      <c r="D20" s="112">
        <v>5512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3"/>
    </row>
    <row r="21" spans="1:17" ht="15.75" customHeight="1">
      <c r="A21" s="114" t="s">
        <v>15</v>
      </c>
      <c r="B21" s="115" t="s">
        <v>16</v>
      </c>
      <c r="C21" s="116">
        <v>1756.73</v>
      </c>
      <c r="D21" s="115">
        <v>5542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1:16" ht="15.75" customHeight="1">
      <c r="A22" s="105" t="s">
        <v>12</v>
      </c>
      <c r="B22" s="106" t="s">
        <v>45</v>
      </c>
      <c r="C22" s="107">
        <v>1733.964487090909</v>
      </c>
      <c r="D22" s="106">
        <v>7749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5.75" customHeight="1">
      <c r="A23" s="108" t="s">
        <v>32</v>
      </c>
      <c r="B23" s="109" t="s">
        <v>39</v>
      </c>
      <c r="C23" s="110">
        <v>4341.67</v>
      </c>
      <c r="D23" s="109">
        <v>9881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5.75" customHeight="1">
      <c r="A24" s="105" t="s">
        <v>28</v>
      </c>
      <c r="B24" s="106" t="s">
        <v>52</v>
      </c>
      <c r="C24" s="107">
        <v>2681.264635333334</v>
      </c>
      <c r="D24" s="106">
        <v>10305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5.75" customHeight="1">
      <c r="A25" s="114"/>
      <c r="B25" s="117"/>
      <c r="C25" s="118"/>
      <c r="D25" s="115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5.75" customHeight="1">
      <c r="A26" s="111"/>
      <c r="B26" s="112"/>
      <c r="C26" s="119"/>
      <c r="D26" s="11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5.75" customHeight="1">
      <c r="A27" s="111"/>
      <c r="B27" s="112"/>
      <c r="C27" s="119"/>
      <c r="D27" s="11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5.75" customHeight="1">
      <c r="A28" s="111"/>
      <c r="B28" s="120"/>
      <c r="C28" s="119"/>
      <c r="D28" s="11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5.75" customHeight="1">
      <c r="A29" s="111"/>
      <c r="B29" s="112"/>
      <c r="C29" s="119"/>
      <c r="D29" s="11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5.75" customHeight="1">
      <c r="A30" s="111"/>
      <c r="B30" s="112"/>
      <c r="C30" s="119"/>
      <c r="D30" s="11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5.75" customHeight="1">
      <c r="A31" s="111"/>
      <c r="B31" s="112"/>
      <c r="C31" s="119"/>
      <c r="D31" s="11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5.75" customHeight="1">
      <c r="A32" s="111"/>
      <c r="B32" s="112"/>
      <c r="C32" s="119"/>
      <c r="D32" s="11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5.75" customHeight="1">
      <c r="A33" s="112"/>
      <c r="B33" s="112"/>
      <c r="C33" s="121"/>
      <c r="D33" s="11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5.75" customHeight="1">
      <c r="A34" s="111"/>
      <c r="B34" s="112"/>
      <c r="C34" s="113"/>
      <c r="D34" s="11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5.75" customHeight="1">
      <c r="A35" s="111"/>
      <c r="B35" s="112"/>
      <c r="C35" s="113"/>
      <c r="D35" s="11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5.75" customHeight="1">
      <c r="A36" s="111"/>
      <c r="B36" s="112"/>
      <c r="C36" s="122"/>
      <c r="D36" s="123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5.75" customHeight="1">
      <c r="A37" s="111"/>
      <c r="B37" s="112"/>
      <c r="C37" s="122"/>
      <c r="D37" s="12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5.75" customHeight="1">
      <c r="A38" s="114"/>
      <c r="B38" s="115"/>
      <c r="C38" s="124"/>
      <c r="D38" s="125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5.75" customHeight="1">
      <c r="A39" s="84"/>
      <c r="B39" s="85"/>
      <c r="C39" s="86"/>
      <c r="D39" s="87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5.75" customHeight="1">
      <c r="A40" s="88"/>
      <c r="B40" s="89"/>
      <c r="C40" s="90"/>
      <c r="D40" s="9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5.75" customHeight="1">
      <c r="A41" s="88"/>
      <c r="B41" s="89"/>
      <c r="C41" s="82"/>
      <c r="D41" s="91"/>
      <c r="E41" s="81"/>
      <c r="F41" s="81"/>
      <c r="G41" s="81"/>
      <c r="H41" s="42"/>
      <c r="I41" s="42"/>
      <c r="J41" s="42"/>
      <c r="K41" s="42"/>
      <c r="L41" s="42"/>
      <c r="M41" s="42"/>
      <c r="N41" s="81"/>
      <c r="O41" s="81"/>
      <c r="P41" s="81"/>
    </row>
    <row r="42" spans="1:16" ht="18" customHeight="1">
      <c r="A42" s="89"/>
      <c r="B42" s="89"/>
      <c r="C42" s="92"/>
      <c r="D42" s="9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8" customHeight="1">
      <c r="A43" s="88"/>
      <c r="B43" s="89"/>
      <c r="C43" s="82"/>
      <c r="D43" s="9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8" customHeight="1">
      <c r="A44" s="88"/>
      <c r="B44" s="89"/>
      <c r="C44" s="90"/>
      <c r="D44" s="9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8" customHeight="1">
      <c r="A45" s="88"/>
      <c r="B45" s="89"/>
      <c r="C45" s="82"/>
      <c r="D45" s="9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8" customHeight="1">
      <c r="A46" s="88"/>
      <c r="B46" s="89"/>
      <c r="C46" s="90"/>
      <c r="D46" s="9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8" customHeight="1">
      <c r="A47" s="88"/>
      <c r="B47" s="89"/>
      <c r="C47" s="90"/>
      <c r="D47" s="9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4" ht="18" customHeight="1">
      <c r="A48" s="88"/>
      <c r="B48" s="89"/>
      <c r="C48" s="82"/>
      <c r="D48" s="91"/>
    </row>
    <row r="49" spans="1:4" ht="18" customHeight="1">
      <c r="A49" s="88"/>
      <c r="B49" s="89"/>
      <c r="C49" s="90"/>
      <c r="D49" s="91"/>
    </row>
    <row r="50" spans="1:4" ht="18" customHeight="1">
      <c r="A50" s="88"/>
      <c r="B50" s="89"/>
      <c r="C50" s="82"/>
      <c r="D50" s="91"/>
    </row>
    <row r="51" spans="1:4" ht="18" customHeight="1">
      <c r="A51" s="88"/>
      <c r="B51" s="89"/>
      <c r="C51" s="90"/>
      <c r="D51" s="91"/>
    </row>
    <row r="52" spans="1:4" ht="18" customHeight="1">
      <c r="A52" s="88"/>
      <c r="B52" s="89"/>
      <c r="C52" s="82"/>
      <c r="D52" s="91"/>
    </row>
    <row r="53" spans="1:4" ht="18" customHeight="1">
      <c r="A53" s="89"/>
      <c r="B53" s="89"/>
      <c r="C53" s="92"/>
      <c r="D53" s="91"/>
    </row>
    <row r="54" spans="1:4" ht="18" customHeight="1">
      <c r="A54" s="88"/>
      <c r="B54" s="89"/>
      <c r="C54" s="82"/>
      <c r="D54" s="91"/>
    </row>
    <row r="55" spans="1:4" ht="18" customHeight="1">
      <c r="A55" s="88"/>
      <c r="B55" s="89"/>
      <c r="C55" s="82"/>
      <c r="D55" s="91"/>
    </row>
    <row r="56" spans="1:4" ht="18" customHeight="1">
      <c r="A56" s="88"/>
      <c r="B56" s="89"/>
      <c r="C56" s="82"/>
      <c r="D56" s="91"/>
    </row>
    <row r="57" spans="1:4" ht="18" customHeight="1">
      <c r="A57" s="88"/>
      <c r="B57" s="89"/>
      <c r="C57" s="82"/>
      <c r="D57" s="91"/>
    </row>
    <row r="58" spans="1:18" ht="18" customHeight="1">
      <c r="A58" s="88"/>
      <c r="B58" s="89"/>
      <c r="C58" s="90"/>
      <c r="D58" s="91"/>
      <c r="R58" s="2">
        <f>0.6984*D58-1.7617</f>
        <v>-1.7617</v>
      </c>
    </row>
    <row r="59" spans="1:18" ht="18" customHeight="1">
      <c r="A59" s="88"/>
      <c r="B59" s="89"/>
      <c r="C59" s="82"/>
      <c r="D59" s="91"/>
      <c r="R59" s="2">
        <f>0.6984*D59-1.7617</f>
        <v>-1.7617</v>
      </c>
    </row>
    <row r="60" spans="1:4" ht="18" customHeight="1">
      <c r="A60" s="89"/>
      <c r="B60" s="89"/>
      <c r="C60" s="82"/>
      <c r="D60" s="91"/>
    </row>
    <row r="61" spans="1:4" ht="21">
      <c r="A61" s="93"/>
      <c r="B61" s="89"/>
      <c r="C61" s="94"/>
      <c r="D61" s="95"/>
    </row>
    <row r="62" spans="1:4" ht="21">
      <c r="A62" s="93"/>
      <c r="B62" s="89"/>
      <c r="C62" s="94"/>
      <c r="D62" s="95"/>
    </row>
    <row r="63" spans="1:4" ht="21">
      <c r="A63" s="93"/>
      <c r="B63" s="89"/>
      <c r="C63" s="94"/>
      <c r="D63" s="95"/>
    </row>
    <row r="64" spans="1:4" ht="21">
      <c r="A64" s="93"/>
      <c r="B64" s="89"/>
      <c r="C64" s="94"/>
      <c r="D64" s="95"/>
    </row>
    <row r="65" spans="1:4" ht="21">
      <c r="A65" s="93"/>
      <c r="B65" s="89"/>
      <c r="C65" s="94"/>
      <c r="D65" s="95"/>
    </row>
    <row r="66" spans="1:4" ht="21">
      <c r="A66" s="93"/>
      <c r="B66" s="89"/>
      <c r="C66" s="94"/>
      <c r="D66" s="95"/>
    </row>
    <row r="67" spans="1:4" ht="21">
      <c r="A67" s="93"/>
      <c r="B67" s="89"/>
      <c r="C67" s="94"/>
      <c r="D67" s="95"/>
    </row>
    <row r="68" spans="1:4" ht="21">
      <c r="A68" s="93"/>
      <c r="B68" s="89"/>
      <c r="C68" s="94"/>
      <c r="D68" s="95"/>
    </row>
    <row r="69" spans="1:4" ht="21">
      <c r="A69" s="93"/>
      <c r="B69" s="89"/>
      <c r="C69" s="94"/>
      <c r="D69" s="95"/>
    </row>
    <row r="70" spans="1:4" ht="21">
      <c r="A70" s="93"/>
      <c r="B70" s="89"/>
      <c r="C70" s="74"/>
      <c r="D70" s="95"/>
    </row>
    <row r="71" spans="1:4" ht="21">
      <c r="A71" s="93"/>
      <c r="B71" s="89"/>
      <c r="C71" s="94"/>
      <c r="D71" s="95"/>
    </row>
    <row r="72" spans="1:4" ht="21">
      <c r="A72" s="93"/>
      <c r="B72" s="89"/>
      <c r="C72" s="94"/>
      <c r="D72" s="95"/>
    </row>
    <row r="73" spans="1:4" ht="21">
      <c r="A73" s="93"/>
      <c r="B73" s="89"/>
      <c r="C73" s="94"/>
      <c r="D73" s="95"/>
    </row>
    <row r="74" spans="1:4" ht="21">
      <c r="A74" s="93"/>
      <c r="B74" s="89"/>
      <c r="C74" s="94"/>
      <c r="D74" s="95"/>
    </row>
    <row r="75" spans="1:4" ht="21">
      <c r="A75" s="93"/>
      <c r="B75" s="89"/>
      <c r="C75" s="94"/>
      <c r="D75" s="95"/>
    </row>
    <row r="76" spans="1:4" ht="21">
      <c r="A76" s="93"/>
      <c r="B76" s="89"/>
      <c r="C76" s="94"/>
      <c r="D76" s="95"/>
    </row>
    <row r="77" spans="1:4" ht="21">
      <c r="A77" s="93"/>
      <c r="B77" s="89"/>
      <c r="C77" s="74"/>
      <c r="D77" s="95"/>
    </row>
    <row r="78" spans="1:4" ht="21">
      <c r="A78" s="93"/>
      <c r="B78" s="89"/>
      <c r="C78" s="94"/>
      <c r="D78" s="95"/>
    </row>
    <row r="79" spans="1:4" ht="21">
      <c r="A79" s="93"/>
      <c r="B79" s="89"/>
      <c r="C79" s="94"/>
      <c r="D79" s="95"/>
    </row>
    <row r="80" spans="1:4" ht="21">
      <c r="A80" s="93"/>
      <c r="B80" s="89"/>
      <c r="C80" s="94"/>
      <c r="D80" s="95"/>
    </row>
    <row r="81" spans="1:4" ht="21">
      <c r="A81" s="93"/>
      <c r="B81" s="89"/>
      <c r="C81" s="94"/>
      <c r="D81" s="95"/>
    </row>
    <row r="82" spans="1:4" ht="21">
      <c r="A82" s="93"/>
      <c r="B82" s="89"/>
      <c r="C82" s="94"/>
      <c r="D82" s="95"/>
    </row>
    <row r="83" spans="1:4" ht="21">
      <c r="A83" s="93"/>
      <c r="B83" s="89"/>
      <c r="C83" s="94"/>
      <c r="D83" s="95"/>
    </row>
    <row r="84" spans="1:4" ht="21">
      <c r="A84" s="93"/>
      <c r="B84" s="89"/>
      <c r="C84" s="94"/>
      <c r="D84" s="95"/>
    </row>
    <row r="85" spans="1:4" ht="21">
      <c r="A85" s="93"/>
      <c r="B85" s="89"/>
      <c r="C85" s="94"/>
      <c r="D85" s="95"/>
    </row>
    <row r="86" spans="1:4" ht="21">
      <c r="A86" s="93"/>
      <c r="B86" s="89"/>
      <c r="C86" s="74"/>
      <c r="D86" s="95"/>
    </row>
    <row r="87" spans="1:4" ht="21">
      <c r="A87" s="93"/>
      <c r="B87" s="89"/>
      <c r="C87" s="94"/>
      <c r="D87" s="95"/>
    </row>
    <row r="88" spans="1:4" ht="21">
      <c r="A88" s="93"/>
      <c r="B88" s="89"/>
      <c r="C88" s="94"/>
      <c r="D88" s="95"/>
    </row>
    <row r="89" spans="1:4" ht="21">
      <c r="A89" s="93"/>
      <c r="B89" s="89"/>
      <c r="C89" s="94"/>
      <c r="D89" s="95"/>
    </row>
    <row r="90" spans="1:4" ht="21">
      <c r="A90" s="93"/>
      <c r="B90" s="89"/>
      <c r="C90" s="94"/>
      <c r="D90" s="95"/>
    </row>
    <row r="91" spans="1:4" ht="21">
      <c r="A91" s="93"/>
      <c r="B91" s="89"/>
      <c r="C91" s="94"/>
      <c r="D91" s="95"/>
    </row>
    <row r="92" spans="1:4" ht="21">
      <c r="A92" s="93"/>
      <c r="B92" s="89"/>
      <c r="C92" s="94"/>
      <c r="D92" s="95"/>
    </row>
    <row r="93" spans="1:4" ht="21">
      <c r="A93" s="93"/>
      <c r="B93" s="72"/>
      <c r="C93" s="95"/>
      <c r="D93" s="95"/>
    </row>
    <row r="94" spans="1:4" ht="21">
      <c r="A94" s="93"/>
      <c r="B94" s="72"/>
      <c r="C94" s="95"/>
      <c r="D94" s="95"/>
    </row>
    <row r="95" spans="1:4" ht="21">
      <c r="A95" s="93"/>
      <c r="B95" s="72"/>
      <c r="C95" s="95"/>
      <c r="D95" s="95"/>
    </row>
    <row r="96" spans="1:4" ht="21">
      <c r="A96" s="93"/>
      <c r="B96" s="72"/>
      <c r="C96" s="95"/>
      <c r="D96" s="95"/>
    </row>
    <row r="97" spans="1:4" ht="21">
      <c r="A97" s="93"/>
      <c r="B97" s="72"/>
      <c r="C97" s="95"/>
      <c r="D97" s="95"/>
    </row>
    <row r="98" spans="1:4" ht="21">
      <c r="A98" s="93"/>
      <c r="B98" s="72"/>
      <c r="C98" s="95"/>
      <c r="D98" s="95"/>
    </row>
    <row r="99" spans="1:4" ht="21">
      <c r="A99" s="93"/>
      <c r="B99" s="72"/>
      <c r="C99" s="95"/>
      <c r="D99" s="95"/>
    </row>
    <row r="100" spans="1:4" ht="21">
      <c r="A100" s="93"/>
      <c r="B100" s="72"/>
      <c r="C100" s="95"/>
      <c r="D100" s="95"/>
    </row>
    <row r="101" spans="1:4" ht="21">
      <c r="A101" s="93"/>
      <c r="B101" s="72"/>
      <c r="C101" s="95"/>
      <c r="D101" s="95"/>
    </row>
    <row r="102" spans="1:4" ht="21">
      <c r="A102" s="93"/>
      <c r="B102" s="72"/>
      <c r="C102" s="95"/>
      <c r="D102" s="95"/>
    </row>
    <row r="103" spans="1:4" ht="21">
      <c r="A103" s="93"/>
      <c r="B103" s="72"/>
      <c r="C103" s="95"/>
      <c r="D103" s="95"/>
    </row>
    <row r="104" spans="1:4" ht="21">
      <c r="A104" s="93"/>
      <c r="B104" s="72"/>
      <c r="C104" s="95"/>
      <c r="D104" s="95"/>
    </row>
    <row r="105" spans="1:4" ht="21">
      <c r="A105" s="93"/>
      <c r="B105" s="72"/>
      <c r="C105" s="95"/>
      <c r="D105" s="95"/>
    </row>
    <row r="106" spans="1:4" ht="21">
      <c r="A106" s="93"/>
      <c r="B106" s="72"/>
      <c r="C106" s="95"/>
      <c r="D106" s="95"/>
    </row>
    <row r="107" spans="1:4" ht="21">
      <c r="A107" s="93"/>
      <c r="B107" s="72"/>
      <c r="C107" s="95"/>
      <c r="D107" s="95"/>
    </row>
    <row r="108" spans="1:4" ht="21">
      <c r="A108" s="93"/>
      <c r="B108" s="72"/>
      <c r="C108" s="95"/>
      <c r="D108" s="95"/>
    </row>
    <row r="109" spans="1:4" ht="21">
      <c r="A109" s="93"/>
      <c r="B109" s="72"/>
      <c r="C109" s="95"/>
      <c r="D109" s="95"/>
    </row>
    <row r="110" spans="1:4" ht="21">
      <c r="A110" s="93"/>
      <c r="B110" s="72"/>
      <c r="C110" s="95"/>
      <c r="D110" s="95"/>
    </row>
    <row r="111" spans="1:4" ht="21">
      <c r="A111" s="93"/>
      <c r="B111" s="72"/>
      <c r="C111" s="95"/>
      <c r="D111" s="95"/>
    </row>
  </sheetData>
  <sheetProtection/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7"/>
  <sheetViews>
    <sheetView zoomScale="115" zoomScaleNormal="115" zoomScalePageLayoutView="0" workbookViewId="0" topLeftCell="A1">
      <selection activeCell="Q14" sqref="Q14"/>
    </sheetView>
  </sheetViews>
  <sheetFormatPr defaultColWidth="9.140625" defaultRowHeight="21.75"/>
  <cols>
    <col min="1" max="1" width="10.7109375" style="77" customWidth="1"/>
    <col min="2" max="2" width="14.7109375" style="80" customWidth="1"/>
    <col min="3" max="3" width="12.7109375" style="76" customWidth="1"/>
    <col min="4" max="4" width="10.7109375" style="79" customWidth="1"/>
    <col min="5" max="12" width="9.140625" style="12" customWidth="1"/>
    <col min="13" max="14" width="9.140625" style="3" customWidth="1"/>
    <col min="15" max="16" width="11.421875" style="3" customWidth="1"/>
    <col min="17" max="16384" width="9.140625" style="3" customWidth="1"/>
  </cols>
  <sheetData>
    <row r="1" spans="1:4" ht="15.75" customHeight="1">
      <c r="A1" s="143" t="s">
        <v>0</v>
      </c>
      <c r="B1" s="145" t="s">
        <v>10</v>
      </c>
      <c r="C1" s="49" t="s">
        <v>3</v>
      </c>
      <c r="D1" s="50" t="s">
        <v>2</v>
      </c>
    </row>
    <row r="2" spans="1:4" ht="15.75" customHeight="1">
      <c r="A2" s="144"/>
      <c r="B2" s="146"/>
      <c r="C2" s="49" t="s">
        <v>5</v>
      </c>
      <c r="D2" s="50" t="s">
        <v>41</v>
      </c>
    </row>
    <row r="3" spans="1:16" ht="15.75" customHeight="1">
      <c r="A3" s="51" t="s">
        <v>24</v>
      </c>
      <c r="B3" s="52" t="s">
        <v>49</v>
      </c>
      <c r="C3" s="53">
        <v>86.7</v>
      </c>
      <c r="D3" s="52">
        <v>96</v>
      </c>
      <c r="L3" s="54">
        <v>42</v>
      </c>
      <c r="P3" s="3" t="s">
        <v>6</v>
      </c>
    </row>
    <row r="4" spans="1:12" ht="15.75" customHeight="1">
      <c r="A4" s="55" t="s">
        <v>37</v>
      </c>
      <c r="B4" s="56" t="s">
        <v>39</v>
      </c>
      <c r="C4" s="57">
        <v>463.5</v>
      </c>
      <c r="D4" s="56">
        <v>96</v>
      </c>
      <c r="L4" s="54"/>
    </row>
    <row r="5" spans="1:12" ht="15.75" customHeight="1">
      <c r="A5" s="136" t="s">
        <v>44</v>
      </c>
      <c r="B5" s="137" t="s">
        <v>53</v>
      </c>
      <c r="C5" s="138">
        <v>60.36</v>
      </c>
      <c r="D5" s="137">
        <v>124</v>
      </c>
      <c r="L5" s="54"/>
    </row>
    <row r="6" spans="1:12" ht="15.75" customHeight="1">
      <c r="A6" s="55" t="s">
        <v>34</v>
      </c>
      <c r="B6" s="56" t="s">
        <v>39</v>
      </c>
      <c r="C6" s="57">
        <v>102.75</v>
      </c>
      <c r="D6" s="56">
        <v>141.8</v>
      </c>
      <c r="L6" s="54"/>
    </row>
    <row r="7" spans="1:12" ht="15.75" customHeight="1">
      <c r="A7" s="55" t="s">
        <v>35</v>
      </c>
      <c r="B7" s="56" t="s">
        <v>39</v>
      </c>
      <c r="C7" s="57">
        <v>70.6</v>
      </c>
      <c r="D7" s="56">
        <v>190.5</v>
      </c>
      <c r="L7" s="54"/>
    </row>
    <row r="8" spans="1:12" ht="15.75" customHeight="1">
      <c r="A8" s="58" t="s">
        <v>22</v>
      </c>
      <c r="B8" s="59" t="s">
        <v>30</v>
      </c>
      <c r="C8" s="60">
        <v>686</v>
      </c>
      <c r="D8" s="59">
        <v>203</v>
      </c>
      <c r="L8" s="61"/>
    </row>
    <row r="9" spans="1:4" ht="15.75" customHeight="1">
      <c r="A9" s="55" t="s">
        <v>23</v>
      </c>
      <c r="B9" s="56" t="s">
        <v>38</v>
      </c>
      <c r="C9" s="57">
        <v>145.61</v>
      </c>
      <c r="D9" s="56">
        <v>229</v>
      </c>
    </row>
    <row r="10" spans="1:4" ht="15.75" customHeight="1">
      <c r="A10" s="55" t="s">
        <v>33</v>
      </c>
      <c r="B10" s="56" t="s">
        <v>39</v>
      </c>
      <c r="C10" s="57">
        <v>235</v>
      </c>
      <c r="D10" s="56">
        <v>316.5</v>
      </c>
    </row>
    <row r="11" spans="1:4" ht="15.75" customHeight="1">
      <c r="A11" s="51" t="s">
        <v>26</v>
      </c>
      <c r="B11" s="52" t="s">
        <v>50</v>
      </c>
      <c r="C11" s="53">
        <v>676.86</v>
      </c>
      <c r="D11" s="52">
        <v>336</v>
      </c>
    </row>
    <row r="12" spans="1:4" ht="15.75" customHeight="1">
      <c r="A12" s="51" t="s">
        <v>19</v>
      </c>
      <c r="B12" s="52" t="s">
        <v>47</v>
      </c>
      <c r="C12" s="53">
        <v>126</v>
      </c>
      <c r="D12" s="52">
        <v>381</v>
      </c>
    </row>
    <row r="13" spans="1:4" ht="15.75" customHeight="1">
      <c r="A13" s="58" t="s">
        <v>17</v>
      </c>
      <c r="B13" s="59" t="s">
        <v>18</v>
      </c>
      <c r="C13" s="60">
        <v>832</v>
      </c>
      <c r="D13" s="59">
        <v>382</v>
      </c>
    </row>
    <row r="14" spans="1:4" ht="15.75" customHeight="1">
      <c r="A14" s="62" t="s">
        <v>36</v>
      </c>
      <c r="B14" s="63" t="s">
        <v>39</v>
      </c>
      <c r="C14" s="64">
        <v>797.33</v>
      </c>
      <c r="D14" s="63">
        <v>443.9</v>
      </c>
    </row>
    <row r="15" spans="1:4" ht="15.75" customHeight="1">
      <c r="A15" s="51" t="s">
        <v>29</v>
      </c>
      <c r="B15" s="52" t="s">
        <v>52</v>
      </c>
      <c r="C15" s="53">
        <v>500</v>
      </c>
      <c r="D15" s="52">
        <v>425</v>
      </c>
    </row>
    <row r="16" spans="1:4" ht="15.75" customHeight="1">
      <c r="A16" s="51" t="s">
        <v>21</v>
      </c>
      <c r="B16" s="52" t="s">
        <v>45</v>
      </c>
      <c r="C16" s="53">
        <v>640</v>
      </c>
      <c r="D16" s="52">
        <v>590</v>
      </c>
    </row>
    <row r="17" spans="1:4" ht="15.75" customHeight="1">
      <c r="A17" s="51" t="s">
        <v>27</v>
      </c>
      <c r="B17" s="52" t="s">
        <v>52</v>
      </c>
      <c r="C17" s="53">
        <v>525.92</v>
      </c>
      <c r="D17" s="50">
        <v>853</v>
      </c>
    </row>
    <row r="18" spans="1:4" ht="15.75" customHeight="1">
      <c r="A18" s="51" t="s">
        <v>25</v>
      </c>
      <c r="B18" s="52" t="s">
        <v>50</v>
      </c>
      <c r="C18" s="53">
        <v>1110.6</v>
      </c>
      <c r="D18" s="50">
        <v>1981</v>
      </c>
    </row>
    <row r="19" spans="1:4" ht="15.75" customHeight="1">
      <c r="A19" s="51" t="s">
        <v>20</v>
      </c>
      <c r="B19" s="52" t="s">
        <v>48</v>
      </c>
      <c r="C19" s="53">
        <v>3851.4</v>
      </c>
      <c r="D19" s="52">
        <v>5394</v>
      </c>
    </row>
    <row r="20" spans="1:4" ht="15.75" customHeight="1">
      <c r="A20" s="58" t="s">
        <v>13</v>
      </c>
      <c r="B20" s="59" t="s">
        <v>14</v>
      </c>
      <c r="C20" s="60">
        <v>3300</v>
      </c>
      <c r="D20" s="59">
        <v>5512</v>
      </c>
    </row>
    <row r="21" spans="1:4" ht="15.75" customHeight="1">
      <c r="A21" s="58" t="s">
        <v>15</v>
      </c>
      <c r="B21" s="59" t="s">
        <v>16</v>
      </c>
      <c r="C21" s="60">
        <v>2708</v>
      </c>
      <c r="D21" s="59">
        <v>5542</v>
      </c>
    </row>
    <row r="22" spans="1:4" ht="15.75" customHeight="1">
      <c r="A22" s="51" t="s">
        <v>12</v>
      </c>
      <c r="B22" s="52" t="s">
        <v>45</v>
      </c>
      <c r="C22" s="53">
        <v>2243.6</v>
      </c>
      <c r="D22" s="52">
        <v>7749</v>
      </c>
    </row>
    <row r="23" spans="1:4" ht="15.75" customHeight="1">
      <c r="A23" s="55" t="s">
        <v>32</v>
      </c>
      <c r="B23" s="56" t="s">
        <v>39</v>
      </c>
      <c r="C23" s="57">
        <v>1715.8</v>
      </c>
      <c r="D23" s="56">
        <v>9881</v>
      </c>
    </row>
    <row r="24" spans="1:4" ht="15.75" customHeight="1">
      <c r="A24" s="51" t="s">
        <v>28</v>
      </c>
      <c r="B24" s="52" t="s">
        <v>52</v>
      </c>
      <c r="C24" s="53">
        <v>2150.64</v>
      </c>
      <c r="D24" s="52">
        <v>10305</v>
      </c>
    </row>
    <row r="25" spans="1:12" ht="15.75" customHeight="1">
      <c r="A25" s="58"/>
      <c r="B25" s="59"/>
      <c r="C25" s="60"/>
      <c r="D25" s="59"/>
      <c r="L25" s="61"/>
    </row>
    <row r="26" spans="1:12" ht="15.75" customHeight="1">
      <c r="A26" s="58"/>
      <c r="B26" s="59"/>
      <c r="C26" s="60"/>
      <c r="D26" s="59"/>
      <c r="L26" s="61"/>
    </row>
    <row r="27" spans="1:4" ht="15.75" customHeight="1">
      <c r="A27" s="58"/>
      <c r="B27" s="59"/>
      <c r="C27" s="60"/>
      <c r="D27" s="59"/>
    </row>
    <row r="28" spans="1:4" ht="15.75" customHeight="1">
      <c r="A28" s="58"/>
      <c r="B28" s="59"/>
      <c r="C28" s="60"/>
      <c r="D28" s="59"/>
    </row>
    <row r="29" spans="1:4" ht="15.75" customHeight="1">
      <c r="A29" s="58"/>
      <c r="B29" s="59"/>
      <c r="C29" s="60"/>
      <c r="D29" s="59"/>
    </row>
    <row r="30" spans="1:4" ht="15.75" customHeight="1">
      <c r="A30" s="58"/>
      <c r="B30" s="59"/>
      <c r="C30" s="60"/>
      <c r="D30" s="59"/>
    </row>
    <row r="31" spans="1:4" ht="15.75" customHeight="1">
      <c r="A31" s="58"/>
      <c r="B31" s="59"/>
      <c r="C31" s="60"/>
      <c r="D31" s="59"/>
    </row>
    <row r="32" spans="1:4" ht="15.75" customHeight="1">
      <c r="A32" s="65"/>
      <c r="B32" s="59"/>
      <c r="C32" s="65"/>
      <c r="D32" s="65"/>
    </row>
    <row r="33" spans="1:15" ht="15.75" customHeight="1">
      <c r="A33" s="65"/>
      <c r="B33" s="65"/>
      <c r="C33" s="66"/>
      <c r="D33" s="65"/>
      <c r="O33" s="3" t="s">
        <v>6</v>
      </c>
    </row>
    <row r="34" spans="1:12" ht="15.75" customHeight="1">
      <c r="A34" s="58"/>
      <c r="B34" s="59"/>
      <c r="C34" s="60"/>
      <c r="D34" s="59"/>
      <c r="L34" s="67"/>
    </row>
    <row r="35" spans="1:4" ht="15.75" customHeight="1">
      <c r="A35" s="58"/>
      <c r="B35" s="59"/>
      <c r="C35" s="60"/>
      <c r="D35" s="59"/>
    </row>
    <row r="36" spans="1:12" ht="15.75" customHeight="1">
      <c r="A36" s="58"/>
      <c r="B36" s="59"/>
      <c r="C36" s="60"/>
      <c r="D36" s="59"/>
      <c r="L36" s="67"/>
    </row>
    <row r="37" spans="1:12" ht="15.75" customHeight="1">
      <c r="A37" s="58"/>
      <c r="B37" s="59"/>
      <c r="C37" s="60"/>
      <c r="D37" s="59"/>
      <c r="L37" s="67"/>
    </row>
    <row r="38" spans="1:12" ht="15.75" customHeight="1">
      <c r="A38" s="58"/>
      <c r="B38" s="59"/>
      <c r="C38" s="60"/>
      <c r="D38" s="59"/>
      <c r="L38" s="67">
        <v>2151</v>
      </c>
    </row>
    <row r="39" spans="1:4" ht="15.75" customHeight="1">
      <c r="A39" s="68"/>
      <c r="B39" s="69"/>
      <c r="C39" s="68"/>
      <c r="D39" s="68"/>
    </row>
    <row r="40" spans="1:4" ht="15.75" customHeight="1">
      <c r="A40" s="43"/>
      <c r="B40" s="44"/>
      <c r="C40" s="45"/>
      <c r="D40" s="44"/>
    </row>
    <row r="41" spans="1:4" ht="15.75" customHeight="1">
      <c r="A41" s="46"/>
      <c r="B41" s="47"/>
      <c r="C41" s="48"/>
      <c r="D41" s="47"/>
    </row>
    <row r="42" spans="1:4" ht="15.75" customHeight="1">
      <c r="A42" s="70"/>
      <c r="B42" s="70"/>
      <c r="C42" s="71"/>
      <c r="D42" s="70"/>
    </row>
    <row r="43" spans="1:13" ht="15.75" customHeight="1">
      <c r="A43" s="46"/>
      <c r="B43" s="47"/>
      <c r="C43" s="48"/>
      <c r="D43" s="47"/>
      <c r="H43" s="42"/>
      <c r="I43" s="42"/>
      <c r="J43" s="42"/>
      <c r="K43" s="42"/>
      <c r="L43" s="42"/>
      <c r="M43" s="42"/>
    </row>
    <row r="44" spans="1:4" ht="18" customHeight="1">
      <c r="A44" s="46"/>
      <c r="B44" s="47"/>
      <c r="C44" s="48"/>
      <c r="D44" s="47"/>
    </row>
    <row r="45" spans="1:4" ht="18" customHeight="1">
      <c r="A45" s="46"/>
      <c r="B45" s="47"/>
      <c r="C45" s="48"/>
      <c r="D45" s="47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48"/>
      <c r="D47" s="47"/>
    </row>
    <row r="48" spans="1:4" ht="18" customHeight="1">
      <c r="A48" s="46"/>
      <c r="B48" s="47"/>
      <c r="C48" s="48"/>
      <c r="D48" s="47"/>
    </row>
    <row r="49" spans="1:4" ht="18" customHeight="1">
      <c r="A49" s="46"/>
      <c r="B49" s="47"/>
      <c r="C49" s="48"/>
      <c r="D49" s="47"/>
    </row>
    <row r="50" spans="1:4" ht="18" customHeight="1">
      <c r="A50" s="46"/>
      <c r="B50" s="47"/>
      <c r="C50" s="48"/>
      <c r="D50" s="47"/>
    </row>
    <row r="51" spans="1:4" ht="18" customHeight="1">
      <c r="A51" s="46"/>
      <c r="B51" s="47"/>
      <c r="C51" s="48"/>
      <c r="D51" s="47"/>
    </row>
    <row r="52" spans="1:4" ht="18" customHeight="1">
      <c r="A52" s="46"/>
      <c r="B52" s="47"/>
      <c r="C52" s="48"/>
      <c r="D52" s="47"/>
    </row>
    <row r="53" spans="1:4" ht="18" customHeight="1">
      <c r="A53" s="70"/>
      <c r="B53" s="70"/>
      <c r="C53" s="71"/>
      <c r="D53" s="70"/>
    </row>
    <row r="54" spans="1:4" ht="18" customHeight="1">
      <c r="A54" s="70"/>
      <c r="B54" s="70"/>
      <c r="C54" s="70"/>
      <c r="D54" s="70"/>
    </row>
    <row r="55" spans="1:4" ht="18" customHeight="1">
      <c r="A55" s="46"/>
      <c r="B55" s="47"/>
      <c r="C55" s="48"/>
      <c r="D55" s="47"/>
    </row>
    <row r="56" spans="1:4" ht="18" customHeight="1">
      <c r="A56" s="46"/>
      <c r="B56" s="47"/>
      <c r="C56" s="48"/>
      <c r="D56" s="47"/>
    </row>
    <row r="57" spans="1:4" ht="18" customHeight="1">
      <c r="A57" s="46"/>
      <c r="B57" s="47"/>
      <c r="C57" s="48"/>
      <c r="D57" s="47"/>
    </row>
    <row r="58" spans="1:4" ht="18" customHeight="1">
      <c r="A58" s="47"/>
      <c r="B58" s="47"/>
      <c r="C58" s="48"/>
      <c r="D58" s="47"/>
    </row>
    <row r="59" spans="1:4" ht="18" customHeight="1">
      <c r="A59" s="70"/>
      <c r="B59" s="70"/>
      <c r="C59" s="70"/>
      <c r="D59" s="70"/>
    </row>
    <row r="60" spans="1:4" ht="18" customHeight="1">
      <c r="A60" s="3"/>
      <c r="B60" s="3"/>
      <c r="C60" s="3"/>
      <c r="D60" s="3"/>
    </row>
    <row r="61" spans="1:4" ht="18" customHeight="1">
      <c r="A61" s="72"/>
      <c r="B61" s="47"/>
      <c r="C61" s="73"/>
      <c r="D61" s="72"/>
    </row>
    <row r="62" spans="1:4" ht="18" customHeight="1">
      <c r="A62" s="72"/>
      <c r="B62" s="47"/>
      <c r="C62" s="73"/>
      <c r="D62" s="72"/>
    </row>
    <row r="63" spans="1:4" ht="18" customHeight="1">
      <c r="A63" s="72"/>
      <c r="B63" s="47"/>
      <c r="C63" s="73"/>
      <c r="D63" s="72"/>
    </row>
    <row r="64" spans="1:4" ht="18" customHeight="1">
      <c r="A64" s="72"/>
      <c r="B64" s="47"/>
      <c r="C64" s="73"/>
      <c r="D64" s="72"/>
    </row>
    <row r="65" spans="1:4" ht="18" customHeight="1">
      <c r="A65" s="72"/>
      <c r="B65" s="47"/>
      <c r="C65" s="73"/>
      <c r="D65" s="72"/>
    </row>
    <row r="66" spans="1:4" ht="18" customHeight="1">
      <c r="A66" s="72"/>
      <c r="B66" s="47"/>
      <c r="C66" s="73"/>
      <c r="D66" s="72"/>
    </row>
    <row r="67" spans="1:4" ht="18" customHeight="1">
      <c r="A67" s="72"/>
      <c r="B67" s="47"/>
      <c r="C67" s="73"/>
      <c r="D67" s="72"/>
    </row>
    <row r="68" spans="1:4" ht="18" customHeight="1">
      <c r="A68" s="72"/>
      <c r="B68" s="47"/>
      <c r="C68" s="73"/>
      <c r="D68" s="72"/>
    </row>
    <row r="69" spans="1:4" ht="18" customHeight="1">
      <c r="A69" s="72"/>
      <c r="B69" s="47"/>
      <c r="C69" s="73"/>
      <c r="D69" s="72"/>
    </row>
    <row r="70" spans="1:4" ht="18" customHeight="1">
      <c r="A70" s="72"/>
      <c r="B70" s="47"/>
      <c r="C70" s="73"/>
      <c r="D70" s="72"/>
    </row>
    <row r="71" spans="1:4" ht="18" customHeight="1">
      <c r="A71" s="72"/>
      <c r="B71" s="47"/>
      <c r="C71" s="73"/>
      <c r="D71" s="72"/>
    </row>
    <row r="72" spans="1:4" ht="18" customHeight="1">
      <c r="A72" s="72"/>
      <c r="B72" s="47"/>
      <c r="C72" s="73"/>
      <c r="D72" s="72"/>
    </row>
    <row r="73" spans="1:4" ht="18" customHeight="1">
      <c r="A73" s="72"/>
      <c r="B73" s="47"/>
      <c r="C73" s="73"/>
      <c r="D73" s="72"/>
    </row>
    <row r="74" spans="1:4" ht="18" customHeight="1">
      <c r="A74" s="72"/>
      <c r="B74" s="47"/>
      <c r="C74" s="73"/>
      <c r="D74" s="72"/>
    </row>
    <row r="75" spans="1:4" ht="18" customHeight="1">
      <c r="A75" s="72"/>
      <c r="B75" s="47"/>
      <c r="C75" s="73"/>
      <c r="D75" s="72"/>
    </row>
    <row r="76" spans="1:4" ht="18" customHeight="1">
      <c r="A76" s="72"/>
      <c r="B76" s="47"/>
      <c r="C76" s="73"/>
      <c r="D76" s="72"/>
    </row>
    <row r="77" spans="1:4" ht="18" customHeight="1">
      <c r="A77" s="72"/>
      <c r="B77" s="47"/>
      <c r="C77" s="73"/>
      <c r="D77" s="72"/>
    </row>
    <row r="78" spans="1:4" ht="18" customHeight="1">
      <c r="A78" s="72"/>
      <c r="B78" s="47"/>
      <c r="C78" s="73"/>
      <c r="D78" s="72"/>
    </row>
    <row r="79" spans="1:4" ht="18" customHeight="1">
      <c r="A79" s="72"/>
      <c r="B79" s="47"/>
      <c r="C79" s="73"/>
      <c r="D79" s="72"/>
    </row>
    <row r="80" spans="1:4" ht="18" customHeight="1">
      <c r="A80" s="72"/>
      <c r="B80" s="47"/>
      <c r="C80" s="73"/>
      <c r="D80" s="72"/>
    </row>
    <row r="81" spans="1:4" ht="18" customHeight="1">
      <c r="A81" s="72"/>
      <c r="B81" s="47"/>
      <c r="C81" s="73"/>
      <c r="D81" s="72"/>
    </row>
    <row r="82" spans="1:4" ht="18" customHeight="1">
      <c r="A82" s="72"/>
      <c r="B82" s="47"/>
      <c r="C82" s="73"/>
      <c r="D82" s="72"/>
    </row>
    <row r="83" spans="1:4" ht="12" customHeight="1">
      <c r="A83" s="72"/>
      <c r="B83" s="47"/>
      <c r="C83" s="73"/>
      <c r="D83" s="72"/>
    </row>
    <row r="84" spans="1:4" ht="12" customHeight="1">
      <c r="A84" s="72"/>
      <c r="B84" s="47"/>
      <c r="C84" s="73"/>
      <c r="D84" s="72"/>
    </row>
    <row r="85" spans="1:4" ht="12" customHeight="1">
      <c r="A85" s="72"/>
      <c r="B85" s="47"/>
      <c r="C85" s="73"/>
      <c r="D85" s="72"/>
    </row>
    <row r="86" spans="1:4" ht="12" customHeight="1">
      <c r="A86" s="72"/>
      <c r="B86" s="47"/>
      <c r="C86" s="73"/>
      <c r="D86" s="72"/>
    </row>
    <row r="87" spans="1:4" ht="12" customHeight="1">
      <c r="A87" s="72"/>
      <c r="B87" s="47"/>
      <c r="C87" s="73"/>
      <c r="D87" s="72"/>
    </row>
    <row r="88" spans="1:4" ht="12" customHeight="1">
      <c r="A88" s="72"/>
      <c r="B88" s="47"/>
      <c r="C88" s="73"/>
      <c r="D88" s="72"/>
    </row>
    <row r="89" spans="1:4" ht="12" customHeight="1">
      <c r="A89" s="72"/>
      <c r="B89" s="47"/>
      <c r="C89" s="73"/>
      <c r="D89" s="72"/>
    </row>
    <row r="90" spans="1:4" ht="12" customHeight="1">
      <c r="A90" s="72"/>
      <c r="B90" s="47"/>
      <c r="C90" s="73"/>
      <c r="D90" s="72"/>
    </row>
    <row r="91" spans="1:4" ht="12" customHeight="1">
      <c r="A91" s="72"/>
      <c r="B91" s="47"/>
      <c r="C91" s="73"/>
      <c r="D91" s="72"/>
    </row>
    <row r="92" spans="1:4" ht="12" customHeight="1">
      <c r="A92" s="72"/>
      <c r="B92" s="47"/>
      <c r="C92" s="73"/>
      <c r="D92" s="72"/>
    </row>
    <row r="93" spans="1:4" ht="12" customHeight="1">
      <c r="A93" s="72"/>
      <c r="B93" s="74"/>
      <c r="C93" s="73"/>
      <c r="D93" s="72"/>
    </row>
    <row r="94" spans="1:4" ht="12" customHeight="1">
      <c r="A94" s="72"/>
      <c r="B94" s="74"/>
      <c r="C94" s="73"/>
      <c r="D94" s="72"/>
    </row>
    <row r="95" spans="1:4" ht="12" customHeight="1">
      <c r="A95" s="72"/>
      <c r="B95" s="74"/>
      <c r="C95" s="73"/>
      <c r="D95" s="72"/>
    </row>
    <row r="96" spans="1:4" ht="12" customHeight="1">
      <c r="A96" s="72"/>
      <c r="B96" s="74"/>
      <c r="C96" s="73"/>
      <c r="D96" s="72"/>
    </row>
    <row r="97" spans="1:4" ht="12" customHeight="1">
      <c r="A97" s="72"/>
      <c r="B97" s="75"/>
      <c r="D97" s="72"/>
    </row>
    <row r="98" spans="1:4" ht="12" customHeight="1">
      <c r="A98" s="72"/>
      <c r="B98" s="75"/>
      <c r="D98" s="72"/>
    </row>
    <row r="99" spans="1:4" ht="12" customHeight="1">
      <c r="A99" s="72"/>
      <c r="B99" s="75"/>
      <c r="D99" s="72"/>
    </row>
    <row r="100" spans="1:4" ht="12" customHeight="1">
      <c r="A100" s="72"/>
      <c r="B100" s="75"/>
      <c r="D100" s="72"/>
    </row>
    <row r="101" spans="1:4" ht="12" customHeight="1">
      <c r="A101" s="72"/>
      <c r="B101" s="75"/>
      <c r="D101" s="72"/>
    </row>
    <row r="102" spans="1:4" ht="12" customHeight="1">
      <c r="A102" s="72"/>
      <c r="B102" s="75"/>
      <c r="D102" s="72"/>
    </row>
    <row r="103" spans="1:4" ht="12" customHeight="1">
      <c r="A103" s="72"/>
      <c r="B103" s="75"/>
      <c r="D103" s="72"/>
    </row>
    <row r="104" spans="1:4" ht="12" customHeight="1">
      <c r="A104" s="72"/>
      <c r="B104" s="75"/>
      <c r="D104" s="72"/>
    </row>
    <row r="105" spans="1:4" ht="12" customHeight="1">
      <c r="A105" s="72"/>
      <c r="B105" s="75"/>
      <c r="D105" s="72"/>
    </row>
    <row r="106" spans="1:4" ht="12" customHeight="1">
      <c r="A106" s="72"/>
      <c r="B106" s="75"/>
      <c r="D106" s="72"/>
    </row>
    <row r="107" spans="1:4" ht="12" customHeight="1">
      <c r="A107" s="72"/>
      <c r="B107" s="75"/>
      <c r="D107" s="72"/>
    </row>
    <row r="108" spans="1:4" ht="12" customHeight="1">
      <c r="A108" s="72"/>
      <c r="B108" s="75"/>
      <c r="D108" s="72"/>
    </row>
    <row r="109" spans="1:4" ht="12" customHeight="1">
      <c r="A109" s="72"/>
      <c r="B109" s="75"/>
      <c r="D109" s="72"/>
    </row>
    <row r="110" spans="1:4" ht="12" customHeight="1">
      <c r="A110" s="72"/>
      <c r="B110" s="75"/>
      <c r="D110" s="72"/>
    </row>
    <row r="111" spans="1:4" ht="12" customHeight="1">
      <c r="A111" s="72"/>
      <c r="B111" s="75"/>
      <c r="D111" s="72"/>
    </row>
    <row r="112" spans="1:4" ht="12" customHeight="1">
      <c r="A112" s="72"/>
      <c r="B112" s="75"/>
      <c r="D112" s="72"/>
    </row>
    <row r="113" spans="1:4" ht="12" customHeight="1">
      <c r="A113" s="72"/>
      <c r="B113" s="75"/>
      <c r="D113" s="72"/>
    </row>
    <row r="114" spans="1:4" ht="12" customHeight="1">
      <c r="A114" s="72"/>
      <c r="B114" s="75"/>
      <c r="D114" s="72"/>
    </row>
    <row r="115" spans="1:4" ht="12" customHeight="1">
      <c r="A115" s="72"/>
      <c r="B115" s="75"/>
      <c r="D115" s="72"/>
    </row>
    <row r="116" spans="1:4" ht="12" customHeight="1">
      <c r="A116" s="72"/>
      <c r="B116" s="75"/>
      <c r="D116" s="72"/>
    </row>
    <row r="117" spans="1:4" ht="12" customHeight="1">
      <c r="A117" s="72"/>
      <c r="B117" s="75"/>
      <c r="D117" s="72"/>
    </row>
    <row r="118" spans="1:4" ht="12" customHeight="1">
      <c r="A118" s="72"/>
      <c r="B118" s="75"/>
      <c r="D118" s="72"/>
    </row>
    <row r="119" spans="1:4" ht="12" customHeight="1">
      <c r="A119" s="72"/>
      <c r="B119" s="75"/>
      <c r="D119" s="72"/>
    </row>
    <row r="120" spans="1:4" ht="12" customHeight="1">
      <c r="A120" s="72"/>
      <c r="B120" s="75"/>
      <c r="D120" s="72"/>
    </row>
    <row r="121" spans="1:4" ht="12" customHeight="1">
      <c r="A121" s="72"/>
      <c r="B121" s="75"/>
      <c r="D121" s="72"/>
    </row>
    <row r="122" spans="1:4" ht="12" customHeight="1">
      <c r="A122" s="72"/>
      <c r="B122" s="75"/>
      <c r="D122" s="72"/>
    </row>
    <row r="123" spans="1:4" ht="12" customHeight="1">
      <c r="A123" s="72"/>
      <c r="B123" s="75"/>
      <c r="D123" s="72"/>
    </row>
    <row r="124" spans="1:4" ht="12" customHeight="1">
      <c r="A124" s="72"/>
      <c r="B124" s="75"/>
      <c r="D124" s="72"/>
    </row>
    <row r="125" spans="1:4" ht="12" customHeight="1">
      <c r="A125" s="72"/>
      <c r="B125" s="75"/>
      <c r="D125" s="72"/>
    </row>
    <row r="126" spans="1:4" ht="12" customHeight="1">
      <c r="A126" s="72"/>
      <c r="B126" s="75"/>
      <c r="D126" s="72"/>
    </row>
    <row r="127" spans="1:4" ht="12" customHeight="1">
      <c r="A127" s="72"/>
      <c r="B127" s="75"/>
      <c r="D127" s="72"/>
    </row>
    <row r="128" spans="1:4" ht="12" customHeight="1">
      <c r="A128" s="72"/>
      <c r="B128" s="75"/>
      <c r="D128" s="72"/>
    </row>
    <row r="129" spans="1:4" ht="12" customHeight="1">
      <c r="A129" s="72"/>
      <c r="B129" s="75"/>
      <c r="D129" s="72"/>
    </row>
    <row r="130" spans="1:4" ht="12" customHeight="1">
      <c r="A130" s="72"/>
      <c r="B130" s="75"/>
      <c r="D130" s="72"/>
    </row>
    <row r="131" spans="1:4" ht="12" customHeight="1">
      <c r="A131" s="72"/>
      <c r="B131" s="75"/>
      <c r="D131" s="72"/>
    </row>
    <row r="132" spans="1:4" ht="12" customHeight="1">
      <c r="A132" s="72"/>
      <c r="B132" s="75"/>
      <c r="D132" s="72"/>
    </row>
    <row r="133" spans="1:4" ht="12" customHeight="1">
      <c r="A133" s="72"/>
      <c r="B133" s="75"/>
      <c r="D133" s="72"/>
    </row>
    <row r="134" spans="1:4" ht="12" customHeight="1">
      <c r="A134" s="72"/>
      <c r="B134" s="75"/>
      <c r="D134" s="72"/>
    </row>
    <row r="135" spans="1:4" ht="12" customHeight="1">
      <c r="A135" s="72"/>
      <c r="B135" s="75"/>
      <c r="D135" s="72"/>
    </row>
    <row r="136" spans="1:4" ht="12" customHeight="1">
      <c r="A136" s="72"/>
      <c r="B136" s="75"/>
      <c r="D136" s="72"/>
    </row>
    <row r="137" spans="1:4" ht="12" customHeight="1">
      <c r="A137" s="72"/>
      <c r="B137" s="75"/>
      <c r="D137" s="72"/>
    </row>
    <row r="138" spans="1:4" ht="12" customHeight="1">
      <c r="A138" s="72"/>
      <c r="B138" s="75"/>
      <c r="D138" s="72"/>
    </row>
    <row r="139" ht="12" customHeight="1">
      <c r="B139" s="78"/>
    </row>
    <row r="140" ht="12" customHeight="1">
      <c r="B140" s="78"/>
    </row>
    <row r="141" ht="12" customHeight="1">
      <c r="B141" s="78"/>
    </row>
    <row r="142" ht="12" customHeight="1">
      <c r="B142" s="78"/>
    </row>
    <row r="143" ht="12" customHeight="1">
      <c r="B143" s="78"/>
    </row>
    <row r="144" ht="12" customHeight="1">
      <c r="B144" s="78"/>
    </row>
    <row r="145" ht="12" customHeight="1">
      <c r="B145" s="78"/>
    </row>
    <row r="146" ht="12" customHeight="1">
      <c r="B146" s="78"/>
    </row>
    <row r="147" ht="12" customHeight="1">
      <c r="B147" s="78"/>
    </row>
    <row r="148" ht="12" customHeight="1">
      <c r="B148" s="78"/>
    </row>
    <row r="149" ht="12" customHeight="1">
      <c r="B149" s="78"/>
    </row>
    <row r="150" ht="12" customHeight="1">
      <c r="B150" s="78"/>
    </row>
    <row r="151" ht="12" customHeight="1">
      <c r="B151" s="78"/>
    </row>
    <row r="152" ht="12" customHeight="1">
      <c r="B152" s="78"/>
    </row>
    <row r="153" ht="12" customHeight="1">
      <c r="B153" s="78"/>
    </row>
    <row r="154" ht="12" customHeight="1">
      <c r="B154" s="78"/>
    </row>
    <row r="155" ht="12" customHeight="1">
      <c r="B155" s="78"/>
    </row>
    <row r="156" ht="12" customHeight="1">
      <c r="B156" s="78"/>
    </row>
    <row r="157" ht="12" customHeight="1">
      <c r="B157" s="78"/>
    </row>
    <row r="158" ht="12" customHeight="1">
      <c r="B158" s="78"/>
    </row>
    <row r="159" ht="12" customHeight="1">
      <c r="B159" s="78"/>
    </row>
    <row r="160" ht="12" customHeight="1">
      <c r="B160" s="78"/>
    </row>
    <row r="161" ht="12" customHeight="1">
      <c r="B161" s="78"/>
    </row>
    <row r="162" ht="12" customHeight="1">
      <c r="B162" s="78"/>
    </row>
    <row r="163" ht="12" customHeight="1">
      <c r="B163" s="78"/>
    </row>
    <row r="164" ht="12" customHeight="1">
      <c r="B164" s="78"/>
    </row>
    <row r="165" ht="12" customHeight="1">
      <c r="B165" s="78"/>
    </row>
    <row r="166" ht="12" customHeight="1">
      <c r="B166" s="78"/>
    </row>
    <row r="167" ht="12" customHeight="1">
      <c r="B167" s="78"/>
    </row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</sheetData>
  <sheetProtection/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7"/>
  <sheetViews>
    <sheetView tabSelected="1" zoomScale="115" zoomScaleNormal="115" zoomScalePageLayoutView="0" workbookViewId="0" topLeftCell="A1">
      <selection activeCell="K12" sqref="K12"/>
    </sheetView>
  </sheetViews>
  <sheetFormatPr defaultColWidth="9.00390625" defaultRowHeight="21.75"/>
  <cols>
    <col min="1" max="1" width="10.7109375" style="1" customWidth="1"/>
    <col min="2" max="4" width="10.7109375" style="2" customWidth="1"/>
    <col min="5" max="10" width="10.7109375" style="3" customWidth="1"/>
    <col min="11" max="12" width="9.00390625" style="3" customWidth="1"/>
    <col min="13" max="13" width="11.00390625" style="3" bestFit="1" customWidth="1"/>
    <col min="14" max="15" width="13.57421875" style="3" customWidth="1"/>
    <col min="16" max="16384" width="9.00390625" style="3" customWidth="1"/>
  </cols>
  <sheetData>
    <row r="1" ht="15.75" customHeight="1"/>
    <row r="2" spans="1:4" ht="15.75" customHeight="1">
      <c r="A2" s="147" t="s">
        <v>0</v>
      </c>
      <c r="B2" s="25" t="s">
        <v>9</v>
      </c>
      <c r="C2" s="147" t="s">
        <v>11</v>
      </c>
      <c r="D2" s="25" t="s">
        <v>2</v>
      </c>
    </row>
    <row r="3" spans="1:14" ht="15.75" customHeight="1">
      <c r="A3" s="148"/>
      <c r="B3" s="26" t="s">
        <v>8</v>
      </c>
      <c r="C3" s="148"/>
      <c r="D3" s="150" t="s">
        <v>41</v>
      </c>
      <c r="M3" s="4" t="s">
        <v>0</v>
      </c>
      <c r="N3" s="5" t="s">
        <v>1</v>
      </c>
    </row>
    <row r="4" spans="1:14" ht="15.75" customHeight="1">
      <c r="A4" s="149"/>
      <c r="B4" s="27" t="s">
        <v>42</v>
      </c>
      <c r="C4" s="149"/>
      <c r="D4" s="151"/>
      <c r="M4" s="6"/>
      <c r="N4" s="7" t="s">
        <v>4</v>
      </c>
    </row>
    <row r="5" spans="1:14" ht="15.75" customHeight="1">
      <c r="A5" s="127" t="s">
        <v>24</v>
      </c>
      <c r="B5" s="128">
        <f aca="true" t="shared" si="0" ref="B5:B26">+N5*1000/(D5*365*0.0864)</f>
        <v>16.817792628530356</v>
      </c>
      <c r="C5" s="129" t="s">
        <v>49</v>
      </c>
      <c r="D5" s="130">
        <v>96</v>
      </c>
      <c r="M5" s="8" t="s">
        <v>24</v>
      </c>
      <c r="N5" s="9">
        <v>50.91512719999999</v>
      </c>
    </row>
    <row r="6" spans="1:14" ht="15.75" customHeight="1">
      <c r="A6" s="28" t="s">
        <v>37</v>
      </c>
      <c r="B6" s="29">
        <f t="shared" si="0"/>
        <v>56.380670767799764</v>
      </c>
      <c r="C6" s="30" t="s">
        <v>39</v>
      </c>
      <c r="D6" s="31">
        <v>96</v>
      </c>
      <c r="M6" s="8" t="s">
        <v>37</v>
      </c>
      <c r="N6" s="9">
        <v>170.69</v>
      </c>
    </row>
    <row r="7" spans="1:14" ht="15.75" customHeight="1">
      <c r="A7" s="126" t="s">
        <v>44</v>
      </c>
      <c r="B7" s="131">
        <v>31.06</v>
      </c>
      <c r="C7" s="132" t="s">
        <v>53</v>
      </c>
      <c r="D7" s="133">
        <v>124</v>
      </c>
      <c r="M7" s="8" t="s">
        <v>44</v>
      </c>
      <c r="N7" s="9">
        <v>29.90628864</v>
      </c>
    </row>
    <row r="8" spans="1:14" ht="15.75" customHeight="1">
      <c r="A8" s="28" t="s">
        <v>34</v>
      </c>
      <c r="B8" s="29">
        <f t="shared" si="0"/>
        <v>24.25575778363739</v>
      </c>
      <c r="C8" s="30" t="s">
        <v>39</v>
      </c>
      <c r="D8" s="31">
        <v>142</v>
      </c>
      <c r="M8" s="8" t="s">
        <v>34</v>
      </c>
      <c r="N8" s="9">
        <v>108.62</v>
      </c>
    </row>
    <row r="9" spans="1:14" ht="15.75" customHeight="1">
      <c r="A9" s="28" t="s">
        <v>35</v>
      </c>
      <c r="B9" s="29">
        <f t="shared" si="0"/>
        <v>11.625811103100215</v>
      </c>
      <c r="C9" s="30" t="s">
        <v>40</v>
      </c>
      <c r="D9" s="31">
        <v>190</v>
      </c>
      <c r="M9" s="8" t="s">
        <v>35</v>
      </c>
      <c r="N9" s="9">
        <v>69.66</v>
      </c>
    </row>
    <row r="10" spans="1:14" ht="15.75" customHeight="1">
      <c r="A10" s="28" t="s">
        <v>22</v>
      </c>
      <c r="B10" s="29">
        <f t="shared" si="0"/>
        <v>6.060787827438749</v>
      </c>
      <c r="C10" s="30" t="s">
        <v>30</v>
      </c>
      <c r="D10" s="31">
        <v>203</v>
      </c>
      <c r="M10" s="8" t="s">
        <v>22</v>
      </c>
      <c r="N10" s="9">
        <v>38.8</v>
      </c>
    </row>
    <row r="11" spans="1:14" ht="15.75" customHeight="1">
      <c r="A11" s="28" t="s">
        <v>23</v>
      </c>
      <c r="B11" s="29">
        <f t="shared" si="0"/>
        <v>8.143462299411333</v>
      </c>
      <c r="C11" s="30" t="s">
        <v>31</v>
      </c>
      <c r="D11" s="31">
        <v>229</v>
      </c>
      <c r="M11" s="8" t="s">
        <v>23</v>
      </c>
      <c r="N11" s="9">
        <v>58.81</v>
      </c>
    </row>
    <row r="12" spans="1:14" ht="15.75" customHeight="1">
      <c r="A12" s="28" t="s">
        <v>33</v>
      </c>
      <c r="B12" s="29">
        <f t="shared" si="0"/>
        <v>14.28493567470823</v>
      </c>
      <c r="C12" s="30" t="s">
        <v>39</v>
      </c>
      <c r="D12" s="31">
        <v>316.5</v>
      </c>
      <c r="M12" s="8" t="s">
        <v>33</v>
      </c>
      <c r="N12" s="9">
        <v>142.58</v>
      </c>
    </row>
    <row r="13" spans="1:14" ht="15.75" customHeight="1">
      <c r="A13" s="126" t="s">
        <v>26</v>
      </c>
      <c r="B13" s="131">
        <f t="shared" si="0"/>
        <v>10.542374182398442</v>
      </c>
      <c r="C13" s="132" t="s">
        <v>50</v>
      </c>
      <c r="D13" s="133">
        <v>336</v>
      </c>
      <c r="M13" s="8" t="s">
        <v>26</v>
      </c>
      <c r="N13" s="9">
        <v>111.70800890461541</v>
      </c>
    </row>
    <row r="14" spans="1:14" ht="15.75" customHeight="1">
      <c r="A14" s="126" t="s">
        <v>19</v>
      </c>
      <c r="B14" s="131">
        <f t="shared" si="0"/>
        <v>6.5395787129263105</v>
      </c>
      <c r="C14" s="132" t="s">
        <v>46</v>
      </c>
      <c r="D14" s="133">
        <v>381</v>
      </c>
      <c r="M14" s="8" t="s">
        <v>19</v>
      </c>
      <c r="N14" s="9">
        <v>78.57445078481162</v>
      </c>
    </row>
    <row r="15" spans="1:14" ht="15.75" customHeight="1">
      <c r="A15" s="28" t="s">
        <v>17</v>
      </c>
      <c r="B15" s="29">
        <f t="shared" si="0"/>
        <v>8.341667529969904</v>
      </c>
      <c r="C15" s="30" t="s">
        <v>18</v>
      </c>
      <c r="D15" s="31">
        <v>382</v>
      </c>
      <c r="M15" s="8" t="s">
        <v>17</v>
      </c>
      <c r="N15" s="9">
        <v>100.49</v>
      </c>
    </row>
    <row r="16" spans="1:14" ht="15.75" customHeight="1">
      <c r="A16" s="28" t="s">
        <v>36</v>
      </c>
      <c r="B16" s="29">
        <f t="shared" si="0"/>
        <v>53.585977530041454</v>
      </c>
      <c r="C16" s="30" t="s">
        <v>39</v>
      </c>
      <c r="D16" s="31">
        <v>444</v>
      </c>
      <c r="M16" s="8" t="s">
        <v>36</v>
      </c>
      <c r="N16" s="9">
        <v>750.31</v>
      </c>
    </row>
    <row r="17" spans="1:14" ht="15.75" customHeight="1">
      <c r="A17" s="126" t="s">
        <v>29</v>
      </c>
      <c r="B17" s="131">
        <f t="shared" si="0"/>
        <v>9.801400005968903</v>
      </c>
      <c r="C17" s="132" t="s">
        <v>52</v>
      </c>
      <c r="D17" s="133">
        <v>425</v>
      </c>
      <c r="M17" s="8" t="s">
        <v>29</v>
      </c>
      <c r="N17" s="9">
        <v>131.36620400000004</v>
      </c>
    </row>
    <row r="18" spans="1:14" ht="15.75" customHeight="1">
      <c r="A18" s="126" t="s">
        <v>21</v>
      </c>
      <c r="B18" s="131">
        <f t="shared" si="0"/>
        <v>7.824602667703948</v>
      </c>
      <c r="C18" s="132" t="s">
        <v>45</v>
      </c>
      <c r="D18" s="133">
        <v>590</v>
      </c>
      <c r="M18" s="8" t="s">
        <v>21</v>
      </c>
      <c r="N18" s="9">
        <v>145.5864351399399</v>
      </c>
    </row>
    <row r="19" spans="1:14" ht="15.75" customHeight="1">
      <c r="A19" s="126" t="s">
        <v>27</v>
      </c>
      <c r="B19" s="131">
        <f t="shared" si="0"/>
        <v>13.85913782674097</v>
      </c>
      <c r="C19" s="132" t="s">
        <v>51</v>
      </c>
      <c r="D19" s="133">
        <v>853</v>
      </c>
      <c r="M19" s="8" t="s">
        <v>27</v>
      </c>
      <c r="N19" s="9">
        <v>372.8136902400001</v>
      </c>
    </row>
    <row r="20" spans="1:14" ht="15.75" customHeight="1">
      <c r="A20" s="126" t="s">
        <v>25</v>
      </c>
      <c r="B20" s="142">
        <f t="shared" si="0"/>
        <v>11.91629263731818</v>
      </c>
      <c r="C20" s="132" t="s">
        <v>50</v>
      </c>
      <c r="D20" s="133">
        <v>1981</v>
      </c>
      <c r="M20" s="8" t="s">
        <v>25</v>
      </c>
      <c r="N20" s="9">
        <v>744.4443573333334</v>
      </c>
    </row>
    <row r="21" spans="1:14" ht="15.75" customHeight="1">
      <c r="A21" s="126" t="s">
        <v>20</v>
      </c>
      <c r="B21" s="142">
        <f t="shared" si="0"/>
        <v>8.22482422029871</v>
      </c>
      <c r="C21" s="132" t="s">
        <v>48</v>
      </c>
      <c r="D21" s="133">
        <v>5394</v>
      </c>
      <c r="M21" s="8" t="s">
        <v>20</v>
      </c>
      <c r="N21" s="9">
        <v>1399.0852373615687</v>
      </c>
    </row>
    <row r="22" spans="1:14" ht="15.75" customHeight="1">
      <c r="A22" s="28" t="s">
        <v>13</v>
      </c>
      <c r="B22" s="134">
        <f t="shared" si="0"/>
        <v>6.482155717261688</v>
      </c>
      <c r="C22" s="30" t="s">
        <v>14</v>
      </c>
      <c r="D22" s="31">
        <v>5512</v>
      </c>
      <c r="M22" s="8" t="s">
        <v>13</v>
      </c>
      <c r="N22" s="9">
        <v>1126.77</v>
      </c>
    </row>
    <row r="23" spans="1:14" ht="15.75" customHeight="1">
      <c r="A23" s="28" t="s">
        <v>15</v>
      </c>
      <c r="B23" s="134">
        <f t="shared" si="0"/>
        <v>10.051523434074117</v>
      </c>
      <c r="C23" s="30" t="s">
        <v>16</v>
      </c>
      <c r="D23" s="31">
        <v>5542</v>
      </c>
      <c r="M23" s="8" t="s">
        <v>15</v>
      </c>
      <c r="N23" s="9">
        <v>1756.73</v>
      </c>
    </row>
    <row r="24" spans="1:14" ht="15.75" customHeight="1">
      <c r="A24" s="126" t="s">
        <v>12</v>
      </c>
      <c r="B24" s="142">
        <f t="shared" si="0"/>
        <v>7.095580486887053</v>
      </c>
      <c r="C24" s="132" t="s">
        <v>45</v>
      </c>
      <c r="D24" s="133">
        <v>7749</v>
      </c>
      <c r="M24" s="8" t="s">
        <v>12</v>
      </c>
      <c r="N24" s="9">
        <v>1733.964487090909</v>
      </c>
    </row>
    <row r="25" spans="1:14" ht="15.75" customHeight="1">
      <c r="A25" s="28" t="s">
        <v>32</v>
      </c>
      <c r="B25" s="134">
        <f t="shared" si="0"/>
        <v>13.933149738098491</v>
      </c>
      <c r="C25" s="30" t="s">
        <v>39</v>
      </c>
      <c r="D25" s="31">
        <v>9881</v>
      </c>
      <c r="M25" s="8" t="s">
        <v>32</v>
      </c>
      <c r="N25" s="9">
        <v>4341.67</v>
      </c>
    </row>
    <row r="26" spans="1:16" ht="15.75" customHeight="1">
      <c r="A26" s="126" t="s">
        <v>28</v>
      </c>
      <c r="B26" s="142">
        <f t="shared" si="0"/>
        <v>8.250591347874277</v>
      </c>
      <c r="C26" s="132" t="s">
        <v>52</v>
      </c>
      <c r="D26" s="133">
        <v>10305</v>
      </c>
      <c r="E26" s="135"/>
      <c r="M26" s="8" t="s">
        <v>28</v>
      </c>
      <c r="N26" s="10">
        <v>2681.264635333334</v>
      </c>
      <c r="O26" s="11"/>
      <c r="P26" s="12"/>
    </row>
    <row r="27" spans="1:16" ht="15.75" customHeight="1">
      <c r="A27" s="32"/>
      <c r="B27" s="33"/>
      <c r="C27" s="34"/>
      <c r="D27" s="35"/>
      <c r="N27" s="13"/>
      <c r="O27" s="14"/>
      <c r="P27" s="12"/>
    </row>
    <row r="28" spans="1:16" ht="15.75" customHeight="1">
      <c r="A28" s="32"/>
      <c r="B28" s="33"/>
      <c r="C28" s="34"/>
      <c r="D28" s="35"/>
      <c r="N28" s="12"/>
      <c r="O28" s="14"/>
      <c r="P28" s="12"/>
    </row>
    <row r="29" spans="1:16" ht="15.75" customHeight="1">
      <c r="A29" s="32"/>
      <c r="B29" s="33"/>
      <c r="C29" s="34"/>
      <c r="D29" s="35"/>
      <c r="N29" s="12"/>
      <c r="O29" s="14"/>
      <c r="P29" s="12"/>
    </row>
    <row r="30" spans="1:16" ht="15.75" customHeight="1">
      <c r="A30" s="32"/>
      <c r="B30" s="33"/>
      <c r="C30" s="34"/>
      <c r="D30" s="35"/>
      <c r="N30" s="12"/>
      <c r="O30" s="14"/>
      <c r="P30" s="12"/>
    </row>
    <row r="31" spans="1:16" ht="15.75" customHeight="1">
      <c r="A31" s="32"/>
      <c r="B31" s="33"/>
      <c r="C31" s="34"/>
      <c r="D31" s="35"/>
      <c r="N31" s="12"/>
      <c r="O31" s="14"/>
      <c r="P31" s="12"/>
    </row>
    <row r="32" spans="1:16" ht="15.75" customHeight="1">
      <c r="A32" s="32"/>
      <c r="B32" s="33"/>
      <c r="C32" s="34"/>
      <c r="D32" s="35"/>
      <c r="N32" s="12"/>
      <c r="O32" s="14"/>
      <c r="P32" s="12"/>
    </row>
    <row r="33" spans="1:16" ht="15.75" customHeight="1">
      <c r="A33" s="32"/>
      <c r="B33" s="33"/>
      <c r="C33" s="34"/>
      <c r="D33" s="35"/>
      <c r="N33" s="12"/>
      <c r="O33" s="14"/>
      <c r="P33" s="12"/>
    </row>
    <row r="34" spans="1:16" ht="15.75" customHeight="1">
      <c r="A34" s="32"/>
      <c r="B34" s="33"/>
      <c r="C34" s="34"/>
      <c r="D34" s="35"/>
      <c r="N34" s="12"/>
      <c r="O34" s="14"/>
      <c r="P34" s="12"/>
    </row>
    <row r="35" spans="1:16" ht="15.75" customHeight="1">
      <c r="A35" s="32"/>
      <c r="B35" s="33"/>
      <c r="C35" s="34"/>
      <c r="D35" s="35"/>
      <c r="K35" s="15"/>
      <c r="L35" s="36"/>
      <c r="M35" s="36"/>
      <c r="N35" s="12"/>
      <c r="O35" s="14"/>
      <c r="P35" s="12"/>
    </row>
    <row r="36" spans="1:16" ht="15.75" customHeight="1">
      <c r="A36" s="32"/>
      <c r="B36" s="33"/>
      <c r="C36" s="34"/>
      <c r="D36" s="35"/>
      <c r="L36" s="16"/>
      <c r="M36" s="16"/>
      <c r="N36" s="12"/>
      <c r="O36" s="14"/>
      <c r="P36" s="12"/>
    </row>
    <row r="37" spans="1:16" ht="15.75" customHeight="1">
      <c r="A37" s="32"/>
      <c r="B37" s="33"/>
      <c r="C37" s="34"/>
      <c r="D37" s="35"/>
      <c r="L37" s="16"/>
      <c r="M37" s="16"/>
      <c r="N37" s="12"/>
      <c r="O37" s="14"/>
      <c r="P37" s="12"/>
    </row>
    <row r="38" spans="1:16" ht="15.75" customHeight="1">
      <c r="A38" s="32"/>
      <c r="B38" s="33"/>
      <c r="C38" s="34"/>
      <c r="D38" s="35"/>
      <c r="K38" s="37"/>
      <c r="L38" s="16"/>
      <c r="M38" s="16"/>
      <c r="N38" s="12"/>
      <c r="O38" s="14"/>
      <c r="P38" s="12"/>
    </row>
    <row r="39" spans="1:16" ht="15.75" customHeight="1">
      <c r="A39" s="32"/>
      <c r="B39" s="33"/>
      <c r="C39" s="34"/>
      <c r="D39" s="35"/>
      <c r="K39" s="37"/>
      <c r="L39" s="16"/>
      <c r="M39" s="16"/>
      <c r="N39" s="12"/>
      <c r="O39" s="14"/>
      <c r="P39" s="12"/>
    </row>
    <row r="40" spans="1:16" ht="15.75" customHeight="1">
      <c r="A40" s="32"/>
      <c r="B40" s="33"/>
      <c r="C40" s="34"/>
      <c r="D40" s="35"/>
      <c r="L40" s="16"/>
      <c r="M40" s="16"/>
      <c r="N40" s="12"/>
      <c r="O40" s="14"/>
      <c r="P40" s="12"/>
    </row>
    <row r="41" spans="1:16" ht="15.75" customHeight="1">
      <c r="A41" s="32"/>
      <c r="B41" s="33"/>
      <c r="C41" s="34"/>
      <c r="D41" s="35"/>
      <c r="L41" s="16"/>
      <c r="M41" s="16"/>
      <c r="N41" s="12"/>
      <c r="O41" s="14"/>
      <c r="P41" s="12"/>
    </row>
    <row r="42" spans="1:16" ht="15.75" customHeight="1">
      <c r="A42" s="32"/>
      <c r="B42" s="33"/>
      <c r="C42" s="34"/>
      <c r="D42" s="35"/>
      <c r="L42" s="16"/>
      <c r="M42" s="16"/>
      <c r="N42" s="12"/>
      <c r="O42" s="14"/>
      <c r="P42" s="12"/>
    </row>
    <row r="43" spans="1:16" ht="15.75" customHeight="1">
      <c r="A43" s="32"/>
      <c r="B43" s="33"/>
      <c r="C43" s="34"/>
      <c r="D43" s="35"/>
      <c r="L43" s="16"/>
      <c r="M43" s="16"/>
      <c r="N43" s="12"/>
      <c r="O43" s="14"/>
      <c r="P43" s="12"/>
    </row>
    <row r="44" spans="1:16" ht="15.75" customHeight="1">
      <c r="A44" s="32"/>
      <c r="B44" s="33"/>
      <c r="C44" s="34"/>
      <c r="D44" s="35"/>
      <c r="L44" s="16"/>
      <c r="M44" s="16"/>
      <c r="N44" s="12"/>
      <c r="O44" s="14"/>
      <c r="P44" s="12"/>
    </row>
    <row r="45" spans="1:16" ht="15.75" customHeight="1">
      <c r="A45" s="32"/>
      <c r="B45" s="33"/>
      <c r="C45" s="34"/>
      <c r="D45" s="35"/>
      <c r="L45" s="16"/>
      <c r="M45" s="16"/>
      <c r="N45" s="12"/>
      <c r="O45" s="14"/>
      <c r="P45" s="12"/>
    </row>
    <row r="46" spans="1:16" ht="15.75" customHeight="1">
      <c r="A46" s="32"/>
      <c r="B46" s="33"/>
      <c r="C46" s="34"/>
      <c r="D46" s="35"/>
      <c r="N46" s="12"/>
      <c r="O46" s="14"/>
      <c r="P46" s="12"/>
    </row>
    <row r="47" spans="1:16" ht="15.75" customHeight="1">
      <c r="A47" s="32"/>
      <c r="B47" s="33"/>
      <c r="C47" s="34"/>
      <c r="D47" s="35"/>
      <c r="N47" s="12"/>
      <c r="O47" s="14"/>
      <c r="P47" s="12"/>
    </row>
    <row r="48" spans="1:16" ht="15.75" customHeight="1">
      <c r="A48" s="32"/>
      <c r="B48" s="33"/>
      <c r="C48" s="34"/>
      <c r="D48" s="35"/>
      <c r="N48" s="12"/>
      <c r="O48" s="14"/>
      <c r="P48" s="12"/>
    </row>
    <row r="49" spans="1:16" ht="15.75" customHeight="1">
      <c r="A49" s="32"/>
      <c r="B49" s="33"/>
      <c r="C49" s="34"/>
      <c r="D49" s="35"/>
      <c r="N49" s="12"/>
      <c r="O49" s="14"/>
      <c r="P49" s="12"/>
    </row>
    <row r="50" spans="1:16" ht="15.75" customHeight="1">
      <c r="A50" s="38"/>
      <c r="B50" s="39"/>
      <c r="C50" s="40"/>
      <c r="D50" s="41"/>
      <c r="N50" s="12"/>
      <c r="O50" s="14"/>
      <c r="P50" s="12"/>
    </row>
    <row r="51" spans="1:16" ht="15.75" customHeight="1">
      <c r="A51" s="17"/>
      <c r="B51" s="18"/>
      <c r="C51" s="19"/>
      <c r="D51" s="20"/>
      <c r="N51" s="12"/>
      <c r="O51" s="14"/>
      <c r="P51" s="12"/>
    </row>
    <row r="52" spans="1:16" ht="15.75" customHeight="1">
      <c r="A52" s="21"/>
      <c r="B52" s="22"/>
      <c r="C52" s="23"/>
      <c r="D52" s="24"/>
      <c r="N52" s="12"/>
      <c r="O52" s="14"/>
      <c r="P52" s="12"/>
    </row>
    <row r="53" spans="1:16" ht="15.75" customHeight="1">
      <c r="A53" s="21"/>
      <c r="B53" s="22"/>
      <c r="C53" s="23"/>
      <c r="D53" s="24"/>
      <c r="N53" s="12"/>
      <c r="O53" s="14"/>
      <c r="P53" s="12"/>
    </row>
    <row r="54" spans="14:18" ht="21">
      <c r="N54" s="12"/>
      <c r="O54" s="14"/>
      <c r="P54" s="12"/>
      <c r="R54" s="15"/>
    </row>
    <row r="55" spans="6:16" ht="21">
      <c r="F55" s="42"/>
      <c r="G55" s="42"/>
      <c r="H55" s="42"/>
      <c r="I55" s="42"/>
      <c r="J55" s="42"/>
      <c r="K55" s="42"/>
      <c r="N55" s="12"/>
      <c r="O55" s="14"/>
      <c r="P55" s="12"/>
    </row>
    <row r="56" spans="14:16" ht="21">
      <c r="N56" s="12"/>
      <c r="O56" s="14"/>
      <c r="P56" s="12"/>
    </row>
    <row r="57" spans="14:16" ht="21">
      <c r="N57" s="12"/>
      <c r="O57" s="12"/>
      <c r="P57" s="12"/>
    </row>
    <row r="58" spans="14:16" ht="21">
      <c r="N58" s="12"/>
      <c r="O58" s="12"/>
      <c r="P58" s="12"/>
    </row>
    <row r="59" spans="14:16" ht="21">
      <c r="N59" s="12"/>
      <c r="O59" s="12"/>
      <c r="P59" s="12"/>
    </row>
    <row r="60" spans="14:16" ht="21">
      <c r="N60" s="12"/>
      <c r="O60" s="12"/>
      <c r="P60" s="12"/>
    </row>
    <row r="61" spans="14:16" ht="21">
      <c r="N61" s="12"/>
      <c r="O61" s="12"/>
      <c r="P61" s="12"/>
    </row>
    <row r="62" spans="14:16" ht="21">
      <c r="N62" s="12"/>
      <c r="O62" s="12"/>
      <c r="P62" s="12"/>
    </row>
    <row r="63" spans="14:16" ht="21">
      <c r="N63" s="12"/>
      <c r="O63" s="12"/>
      <c r="P63" s="12"/>
    </row>
    <row r="64" spans="14:16" ht="21">
      <c r="N64" s="12"/>
      <c r="O64" s="12"/>
      <c r="P64" s="12"/>
    </row>
    <row r="65" spans="14:16" ht="21">
      <c r="N65" s="12"/>
      <c r="O65" s="12"/>
      <c r="P65" s="12"/>
    </row>
    <row r="66" spans="14:16" ht="21">
      <c r="N66" s="12"/>
      <c r="O66" s="12"/>
      <c r="P66" s="12"/>
    </row>
    <row r="67" spans="14:16" ht="21">
      <c r="N67" s="12"/>
      <c r="O67" s="12"/>
      <c r="P67" s="12"/>
    </row>
    <row r="68" spans="14:16" ht="21">
      <c r="N68" s="12"/>
      <c r="O68" s="12"/>
      <c r="P68" s="12"/>
    </row>
    <row r="69" spans="14:16" ht="21">
      <c r="N69" s="12"/>
      <c r="O69" s="12"/>
      <c r="P69" s="12"/>
    </row>
    <row r="70" spans="14:16" ht="21">
      <c r="N70" s="12"/>
      <c r="O70" s="12"/>
      <c r="P70" s="12"/>
    </row>
    <row r="71" spans="14:16" ht="21">
      <c r="N71" s="12"/>
      <c r="O71" s="12"/>
      <c r="P71" s="12"/>
    </row>
    <row r="72" spans="14:16" ht="21">
      <c r="N72" s="12"/>
      <c r="O72" s="12"/>
      <c r="P72" s="12"/>
    </row>
    <row r="73" spans="14:16" ht="21">
      <c r="N73" s="12"/>
      <c r="O73" s="12"/>
      <c r="P73" s="12"/>
    </row>
    <row r="74" spans="14:16" ht="21">
      <c r="N74" s="12"/>
      <c r="O74" s="12"/>
      <c r="P74" s="12"/>
    </row>
    <row r="75" spans="4:16" ht="21">
      <c r="D75" s="2">
        <v>10</v>
      </c>
      <c r="N75" s="12"/>
      <c r="O75" s="12"/>
      <c r="P75" s="12"/>
    </row>
    <row r="76" spans="4:16" ht="21">
      <c r="D76" s="2">
        <v>1100</v>
      </c>
      <c r="N76" s="12"/>
      <c r="O76" s="12"/>
      <c r="P76" s="12"/>
    </row>
    <row r="77" spans="14:16" ht="21">
      <c r="N77" s="12"/>
      <c r="O77" s="12"/>
      <c r="P77" s="12"/>
    </row>
    <row r="78" spans="14:16" ht="21">
      <c r="N78" s="12"/>
      <c r="O78" s="12"/>
      <c r="P78" s="12"/>
    </row>
    <row r="79" spans="14:16" ht="21">
      <c r="N79" s="12"/>
      <c r="O79" s="12"/>
      <c r="P79" s="12"/>
    </row>
    <row r="80" spans="14:16" ht="21">
      <c r="N80" s="12"/>
      <c r="O80" s="12"/>
      <c r="P80" s="12"/>
    </row>
    <row r="81" spans="14:16" ht="21">
      <c r="N81" s="12"/>
      <c r="O81" s="12"/>
      <c r="P81" s="12"/>
    </row>
    <row r="82" spans="14:16" ht="21">
      <c r="N82" s="12"/>
      <c r="O82" s="12"/>
      <c r="P82" s="12"/>
    </row>
    <row r="83" spans="14:16" ht="21">
      <c r="N83" s="12"/>
      <c r="O83" s="12"/>
      <c r="P83" s="12"/>
    </row>
    <row r="84" spans="14:16" ht="21">
      <c r="N84" s="12"/>
      <c r="O84" s="12"/>
      <c r="P84" s="12"/>
    </row>
    <row r="85" spans="14:16" ht="21">
      <c r="N85" s="12"/>
      <c r="O85" s="12"/>
      <c r="P85" s="12"/>
    </row>
    <row r="86" spans="14:16" ht="21">
      <c r="N86" s="12"/>
      <c r="O86" s="12"/>
      <c r="P86" s="12"/>
    </row>
    <row r="87" spans="14:16" ht="21">
      <c r="N87" s="12"/>
      <c r="O87" s="12"/>
      <c r="P87" s="12"/>
    </row>
  </sheetData>
  <sheetProtection/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Settabooth Pisanrat</cp:lastModifiedBy>
  <cp:lastPrinted>2014-10-29T08:23:01Z</cp:lastPrinted>
  <dcterms:created xsi:type="dcterms:W3CDTF">1999-04-09T06:16:45Z</dcterms:created>
  <dcterms:modified xsi:type="dcterms:W3CDTF">2023-06-16T03:51:21Z</dcterms:modified>
  <cp:category/>
  <cp:version/>
  <cp:contentType/>
  <cp:contentStatus/>
</cp:coreProperties>
</file>