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<sst xmlns="http://schemas.openxmlformats.org/spreadsheetml/2006/main" count="50" uniqueCount="25">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</sst>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Y.37'!$D$33:$O$33</c:f>
              <c:numCache/>
            </c:numRef>
          </c:xVal>
          <c:yVal>
            <c:numRef>
              <c:f>'Return Y.37'!$D$34:$O$34</c:f>
              <c:numCache/>
            </c:numRef>
          </c:yVal>
          <c:smooth val="0"/>
        </c:ser>
        <c:axId val="60667841"/>
        <c:axId val="9139658"/>
      </c:scatterChart>
      <c:valAx>
        <c:axId val="606678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139658"/>
        <c:crossesAt val="100"/>
        <c:crossBetween val="midCat"/>
        <c:dispUnits/>
        <c:majorUnit val="10"/>
      </c:valAx>
      <c:valAx>
        <c:axId val="913965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667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1096.537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196089.8195905262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1085.3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442.82030169192353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1290.8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1930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1289.4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1390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1101.9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1546.5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411.75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776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527.2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1099.95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2150.64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1021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893.65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1243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440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909.8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1072.55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757.3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1031.11</v>
      </c>
      <c r="E34" s="53">
        <f aca="true" t="shared" si="1" ref="E34:O34">ROUND((((-LN(-LN(1-1/E33)))+$B$83*$B$84)/$B$83),2)</f>
        <v>1254.52</v>
      </c>
      <c r="F34" s="55">
        <f t="shared" si="1"/>
        <v>1397.5</v>
      </c>
      <c r="G34" s="55">
        <f t="shared" si="1"/>
        <v>1503.34</v>
      </c>
      <c r="H34" s="55">
        <f t="shared" si="1"/>
        <v>1587.53</v>
      </c>
      <c r="I34" s="55">
        <f t="shared" si="1"/>
        <v>1816.01</v>
      </c>
      <c r="J34" s="55">
        <f t="shared" si="1"/>
        <v>2115.92</v>
      </c>
      <c r="K34" s="55">
        <f t="shared" si="1"/>
        <v>2211.06</v>
      </c>
      <c r="L34" s="55">
        <f t="shared" si="1"/>
        <v>2504.13</v>
      </c>
      <c r="M34" s="55">
        <f t="shared" si="1"/>
        <v>2795.03</v>
      </c>
      <c r="N34" s="55">
        <f t="shared" si="1"/>
        <v>3084.88</v>
      </c>
      <c r="O34" s="55">
        <f t="shared" si="1"/>
        <v>3467.27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1085.3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2543</v>
      </c>
      <c r="J42" s="25">
        <v>1290.8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2544</v>
      </c>
      <c r="J43" s="25">
        <v>1930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2545</v>
      </c>
      <c r="J44" s="25">
        <v>1289.4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2546</v>
      </c>
      <c r="J45" s="25">
        <v>1390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2547</v>
      </c>
      <c r="J46" s="25">
        <v>994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2548</v>
      </c>
      <c r="J47" s="25">
        <v>1101.9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2549</v>
      </c>
      <c r="J48" s="25">
        <v>1546.5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2550</v>
      </c>
      <c r="J49" s="25">
        <v>411.75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2551</v>
      </c>
      <c r="J50" s="25">
        <v>776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2552</v>
      </c>
      <c r="J51" s="25">
        <v>527.2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2553</v>
      </c>
      <c r="J52" s="25">
        <v>1099.95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2554</v>
      </c>
      <c r="J53" s="25">
        <v>2150.64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5">
        <v>1021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2556</v>
      </c>
      <c r="J55" s="25">
        <v>893.65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1243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5">
        <v>440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5">
        <v>909.8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1072.55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2561</v>
      </c>
      <c r="J60" s="25">
        <v>757.3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8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9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0.523552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1.062822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0.0024001203105168843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878.4012683427611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2019-06-14T08:01:24Z</dcterms:modified>
  <cp:category/>
  <cp:version/>
  <cp:contentType/>
  <cp:contentStatus/>
</cp:coreProperties>
</file>