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<sst xmlns="http://schemas.openxmlformats.org/spreadsheetml/2006/main" count="50" uniqueCount="25">
  <si>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</si>
  <si>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</si>
  <si>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</si>
  <si>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</si>
  <si>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</si>
  <si>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</si>
  <si>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</si>
  <si>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</si>
  <si>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</si>
  <si>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</si>
  <si>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</si>
  <si>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</si>
  <si>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</si>
  <si>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</si>
  <si>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</si>
  <si>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</si>
  <si>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</si>
  <si>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</si>
  <si>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</si>
  <si>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</si>
  <si>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</si>
  <si>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</si>
  <si>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</si>
  <si>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Y.36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</si>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</sst>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น้ำควร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Y.36'!$D$33:$O$33</c:f>
              <c:numCache/>
            </c:numRef>
          </c:xVal>
          <c:yVal>
            <c:numRef>
              <c:f>'Return Y.36'!$D$34:$O$34</c:f>
              <c:numCache/>
            </c:numRef>
          </c:yVal>
          <c:smooth val="0"/>
        </c:ser>
        <c:axId val="40536656"/>
        <c:axId val="29285585"/>
      </c:scatterChart>
      <c:valAx>
        <c:axId val="405366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285585"/>
        <c:crossesAt val="100"/>
        <c:crossBetween val="midCat"/>
        <c:dispUnits/>
        <c:majorUnit val="10"/>
      </c:valAx>
      <c:valAx>
        <c:axId val="2928558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5366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5" sqref="S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210.56086956521742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9" t="s">
        <v>1</v>
      </c>
      <c r="B5" s="80" t="s">
        <v>19</v>
      </c>
      <c r="C5" s="79" t="s">
        <v>1</v>
      </c>
      <c r="D5" s="8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13638.222999209474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5">
        <v>2542</v>
      </c>
      <c r="B6" s="76">
        <v>303.8</v>
      </c>
      <c r="C6" s="77"/>
      <c r="D6" s="78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116.7828026689267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12">
        <v>274.8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12">
        <v>144.95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12">
        <v>174.01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12">
        <v>265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12">
        <v>167.82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12">
        <v>171.16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12">
        <v>344.2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12">
        <v>140.04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12">
        <v>355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12">
        <v>39.8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12">
        <v>217.05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12">
        <v>525.92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12">
        <v>142.18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26">
        <v>65.3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26">
        <v>198.53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12">
        <v>132.87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12">
        <v>374.6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12">
        <v>128.5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12">
        <v>317.85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12">
        <v>93.07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26">
        <v>130.75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26">
        <v>135.7</v>
      </c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193.09</v>
      </c>
      <c r="E34" s="49">
        <f aca="true" t="shared" si="1" ref="E34:O34">ROUND((((-LN(-LN(1-1/E33)))+$B$83*$B$84)/$B$83),2)</f>
        <v>251.01</v>
      </c>
      <c r="F34" s="51">
        <f t="shared" si="1"/>
        <v>288.08</v>
      </c>
      <c r="G34" s="51">
        <f t="shared" si="1"/>
        <v>315.52</v>
      </c>
      <c r="H34" s="51">
        <f t="shared" si="1"/>
        <v>337.35</v>
      </c>
      <c r="I34" s="51">
        <f t="shared" si="1"/>
        <v>396.58</v>
      </c>
      <c r="J34" s="51">
        <f t="shared" si="1"/>
        <v>474.34</v>
      </c>
      <c r="K34" s="51">
        <f t="shared" si="1"/>
        <v>499</v>
      </c>
      <c r="L34" s="51">
        <f t="shared" si="1"/>
        <v>574.98</v>
      </c>
      <c r="M34" s="51">
        <f t="shared" si="1"/>
        <v>650.4</v>
      </c>
      <c r="N34" s="51">
        <f t="shared" si="1"/>
        <v>725.54</v>
      </c>
      <c r="O34" s="51">
        <f t="shared" si="1"/>
        <v>824.68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.75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5"/>
      <c r="C41" s="45"/>
      <c r="D41" s="45"/>
      <c r="E41" s="19"/>
      <c r="G41" s="59" t="s">
        <v>20</v>
      </c>
      <c r="I41" s="22">
        <v>2542</v>
      </c>
      <c r="J41" s="21">
        <v>303.8</v>
      </c>
      <c r="K41" s="22"/>
      <c r="S41" s="22"/>
      <c r="Y41" s="6"/>
      <c r="Z41" s="6"/>
      <c r="AA41" s="6"/>
      <c r="AB41" s="6"/>
    </row>
    <row r="42" spans="1:28" ht="18.75">
      <c r="A42" s="20"/>
      <c r="B42" s="52"/>
      <c r="C42" s="52"/>
      <c r="D42" s="52"/>
      <c r="E42" s="1"/>
      <c r="I42" s="22">
        <v>2543</v>
      </c>
      <c r="J42" s="21">
        <v>274.8</v>
      </c>
      <c r="K42" s="22"/>
      <c r="S42" s="22"/>
      <c r="Y42" s="6"/>
      <c r="Z42" s="6"/>
      <c r="AA42" s="6"/>
      <c r="AB42" s="6"/>
    </row>
    <row r="43" spans="1:28" ht="18.75">
      <c r="A43" s="20"/>
      <c r="B43" s="60"/>
      <c r="C43" s="60"/>
      <c r="D43" s="60"/>
      <c r="E43" s="1"/>
      <c r="I43" s="22">
        <v>2544</v>
      </c>
      <c r="J43" s="21">
        <v>144.95</v>
      </c>
      <c r="K43" s="22"/>
      <c r="S43" s="22"/>
      <c r="Y43" s="6"/>
      <c r="Z43" s="6"/>
      <c r="AA43" s="6"/>
      <c r="AB43" s="6"/>
    </row>
    <row r="44" spans="1:28" ht="18.75">
      <c r="A44" s="20"/>
      <c r="B44" s="52"/>
      <c r="C44" s="52"/>
      <c r="D44" s="52"/>
      <c r="E44" s="1"/>
      <c r="I44" s="22">
        <v>2545</v>
      </c>
      <c r="J44" s="21">
        <v>174.01</v>
      </c>
      <c r="K44" s="22"/>
      <c r="S44" s="22"/>
      <c r="Y44" s="6"/>
      <c r="Z44" s="6"/>
      <c r="AA44" s="6"/>
      <c r="AB44" s="6"/>
    </row>
    <row r="45" spans="1:28" ht="18.75">
      <c r="A45" s="20"/>
      <c r="B45" s="52"/>
      <c r="C45" s="52"/>
      <c r="D45" s="52"/>
      <c r="E45" s="61"/>
      <c r="I45" s="22">
        <v>2546</v>
      </c>
      <c r="J45" s="21">
        <v>265</v>
      </c>
      <c r="K45" s="22"/>
      <c r="S45" s="22"/>
      <c r="Y45" s="6"/>
      <c r="Z45" s="6"/>
      <c r="AA45" s="6"/>
      <c r="AB45" s="6"/>
    </row>
    <row r="46" spans="1:28" ht="18.75">
      <c r="A46" s="62"/>
      <c r="B46" s="63"/>
      <c r="C46" s="63"/>
      <c r="D46" s="63"/>
      <c r="E46" s="61"/>
      <c r="I46" s="22">
        <v>2547</v>
      </c>
      <c r="J46" s="21">
        <v>167.82</v>
      </c>
      <c r="K46" s="22"/>
      <c r="S46" s="22"/>
      <c r="Y46" s="6"/>
      <c r="Z46" s="6"/>
      <c r="AA46" s="6"/>
      <c r="AB46" s="6"/>
    </row>
    <row r="47" spans="1:28" ht="18.75">
      <c r="A47" s="62"/>
      <c r="B47" s="63"/>
      <c r="C47" s="63"/>
      <c r="D47" s="63"/>
      <c r="E47" s="61"/>
      <c r="I47" s="22">
        <v>2548</v>
      </c>
      <c r="J47" s="21">
        <v>171.16</v>
      </c>
      <c r="K47" s="22"/>
      <c r="S47" s="22"/>
      <c r="Y47" s="6"/>
      <c r="Z47" s="6"/>
      <c r="AA47" s="6"/>
      <c r="AB47" s="6"/>
    </row>
    <row r="48" spans="1:28" ht="18.75">
      <c r="A48" s="62"/>
      <c r="B48" s="63"/>
      <c r="C48" s="63"/>
      <c r="D48" s="63"/>
      <c r="E48" s="61"/>
      <c r="I48" s="22">
        <v>2549</v>
      </c>
      <c r="J48" s="21">
        <v>344.2</v>
      </c>
      <c r="K48" s="22"/>
      <c r="S48" s="22"/>
      <c r="Y48" s="6"/>
      <c r="Z48" s="6"/>
      <c r="AA48" s="6"/>
      <c r="AB48" s="6"/>
    </row>
    <row r="49" spans="1:28" ht="18.75">
      <c r="A49" s="62"/>
      <c r="B49" s="63"/>
      <c r="C49" s="63"/>
      <c r="D49" s="63"/>
      <c r="E49" s="61"/>
      <c r="I49" s="22">
        <v>2550</v>
      </c>
      <c r="J49" s="21">
        <v>140.04</v>
      </c>
      <c r="K49" s="22"/>
      <c r="S49" s="22"/>
      <c r="Y49" s="6"/>
      <c r="Z49" s="6"/>
      <c r="AA49" s="6"/>
      <c r="AB49" s="6"/>
    </row>
    <row r="50" spans="1:28" ht="18.75">
      <c r="A50" s="62"/>
      <c r="B50" s="63"/>
      <c r="C50" s="63"/>
      <c r="D50" s="63"/>
      <c r="E50" s="61"/>
      <c r="I50" s="22">
        <v>2551</v>
      </c>
      <c r="J50" s="21">
        <v>355</v>
      </c>
      <c r="K50" s="22"/>
      <c r="S50" s="22"/>
      <c r="Y50" s="6"/>
      <c r="Z50" s="6"/>
      <c r="AA50" s="6"/>
      <c r="AB50" s="6"/>
    </row>
    <row r="51" spans="1:28" ht="18.75">
      <c r="A51" s="62"/>
      <c r="B51" s="63"/>
      <c r="C51" s="63"/>
      <c r="D51" s="63"/>
      <c r="E51" s="61"/>
      <c r="I51" s="22">
        <v>2552</v>
      </c>
      <c r="J51" s="21">
        <v>39.8</v>
      </c>
      <c r="K51" s="22"/>
      <c r="S51" s="22"/>
      <c r="Y51" s="6"/>
      <c r="Z51" s="6"/>
      <c r="AA51" s="6"/>
      <c r="AB51" s="6"/>
    </row>
    <row r="52" spans="1:28" ht="18.75">
      <c r="A52" s="62"/>
      <c r="B52" s="63"/>
      <c r="C52" s="63"/>
      <c r="D52" s="63"/>
      <c r="E52" s="61"/>
      <c r="I52" s="22">
        <v>2553</v>
      </c>
      <c r="J52" s="21">
        <v>217.05</v>
      </c>
      <c r="K52" s="22"/>
      <c r="S52" s="22"/>
      <c r="Y52" s="6"/>
      <c r="Z52" s="6"/>
      <c r="AA52" s="6"/>
      <c r="AB52" s="6"/>
    </row>
    <row r="53" spans="1:28" ht="18.75">
      <c r="A53" s="62"/>
      <c r="B53" s="63"/>
      <c r="C53" s="63"/>
      <c r="D53" s="63"/>
      <c r="E53" s="61"/>
      <c r="I53" s="22">
        <v>2554</v>
      </c>
      <c r="J53" s="21">
        <v>525.92</v>
      </c>
      <c r="K53" s="22"/>
      <c r="S53" s="22"/>
      <c r="Y53" s="6"/>
      <c r="Z53" s="6"/>
      <c r="AA53" s="6"/>
      <c r="AB53" s="6"/>
    </row>
    <row r="54" spans="1:28" ht="18.75">
      <c r="A54" s="62"/>
      <c r="B54" s="61"/>
      <c r="C54" s="61"/>
      <c r="D54" s="61"/>
      <c r="E54" s="61"/>
      <c r="I54" s="64">
        <v>2555</v>
      </c>
      <c r="J54" s="21">
        <v>142.18</v>
      </c>
      <c r="K54" s="22"/>
      <c r="S54" s="22"/>
      <c r="Y54" s="6"/>
      <c r="Z54" s="6"/>
      <c r="AA54" s="6"/>
      <c r="AB54" s="6"/>
    </row>
    <row r="55" spans="1:28" ht="18.75">
      <c r="A55" s="62"/>
      <c r="B55" s="61"/>
      <c r="C55" s="61"/>
      <c r="D55" s="61"/>
      <c r="E55" s="61"/>
      <c r="I55" s="22">
        <v>2556</v>
      </c>
      <c r="J55" s="21">
        <v>65.3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2557</v>
      </c>
      <c r="J56" s="22">
        <v>198.53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64">
        <v>2558</v>
      </c>
      <c r="J57" s="21">
        <v>132.87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2559</v>
      </c>
      <c r="J58" s="22">
        <v>374.6</v>
      </c>
      <c r="K58" s="22"/>
      <c r="S58" s="22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2560</v>
      </c>
      <c r="J59" s="22">
        <v>128.5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4">
        <v>2561</v>
      </c>
      <c r="J60" s="22">
        <v>317.85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2562</v>
      </c>
      <c r="J61" s="22">
        <v>93.07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2563</v>
      </c>
      <c r="J62" s="22">
        <v>130.75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6"/>
      <c r="C63" s="66"/>
      <c r="D63" s="66"/>
      <c r="E63" s="66"/>
      <c r="F63" s="66"/>
      <c r="G63" s="7"/>
      <c r="H63" s="7"/>
      <c r="I63" s="22">
        <v>2564</v>
      </c>
      <c r="J63" s="67">
        <v>135.7</v>
      </c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0.528231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1.08115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0.009257784325188746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153.5028326262082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2009-08-12T07:03:35Z</cp:lastPrinted>
  <dcterms:created xsi:type="dcterms:W3CDTF">2001-08-27T04:05:15Z</dcterms:created>
  <dcterms:modified xsi:type="dcterms:W3CDTF">2022-06-07T03:02:57Z</dcterms:modified>
  <cp:category/>
  <cp:version/>
  <cp:contentType/>
  <cp:contentStatus/>
</cp:coreProperties>
</file>