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Y.36 R.1" sheetId="1" r:id="rId1"/>
    <sheet name="Y.36 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<sst xmlns="http://schemas.openxmlformats.org/spreadsheetml/2006/main" count="89" uniqueCount="13">
  <si>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</si>
  <si>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</si>
  <si>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</si>
  <si>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</si>
  <si>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</si>
  <si>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</si>
  <si>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</si>
  <si>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</si>
  <si>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</si>
  <si>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</si>
  <si>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 อ.ปง  จ.พะเยา </t>
    </r>
    <r>
      <rPr>
        <sz val="16"/>
        <color indexed="12"/>
        <rFont val="AngsanaUPC"/>
        <family val="1"/>
      </rPr>
      <t>( 19 พ.ค.2565 )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</si>
  <si>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 2021 - 13 Jun 2021 ) 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</si>
  <si>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( 14 Jun 2021 - 31 Mar 2022 )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</si>
</sst>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zoomScalePageLayoutView="0" workbookViewId="0" topLeftCell="A1">
      <selection activeCell="M19" sqref="M19:N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7"/>
      <c r="P2" s="47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45"/>
      <c r="O4" s="45"/>
      <c r="P4" s="45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300.7</v>
      </c>
      <c r="B6" s="10">
        <f>A6-P1</f>
        <v>2.113999999999976</v>
      </c>
      <c r="C6" s="11">
        <v>0</v>
      </c>
      <c r="D6" s="12">
        <f>+A55+0.01</f>
        <v>301.19999999999953</v>
      </c>
      <c r="E6" s="13">
        <f>B55+0.01</f>
        <v>2.6139999999999652</v>
      </c>
      <c r="F6" s="14">
        <f>+C55+$N$10/10</f>
        <v>1.5000000000000007</v>
      </c>
      <c r="G6" s="9">
        <f>+D55+0.01</f>
        <v>301.6999999999991</v>
      </c>
      <c r="H6" s="10">
        <f>E55+0.01</f>
        <v>3.1139999999999546</v>
      </c>
      <c r="I6" s="15"/>
      <c r="J6" s="12">
        <f>+G55+0.01</f>
        <v>302.1999999999986</v>
      </c>
      <c r="K6" s="13">
        <f>H55+0.01</f>
        <v>3.613999999999944</v>
      </c>
      <c r="L6" s="15"/>
      <c r="M6" s="16">
        <v>300.7</v>
      </c>
      <c r="N6" s="17">
        <v>0.2</v>
      </c>
      <c r="O6" s="3"/>
      <c r="P6" s="18">
        <v>0</v>
      </c>
      <c r="Q6" s="3"/>
      <c r="R6" s="17"/>
      <c r="S6" s="3"/>
      <c r="T6" s="3"/>
    </row>
    <row r="7" spans="1:20" ht="16.5" customHeight="1">
      <c r="A7" s="19">
        <f aca="true" t="shared" si="0" ref="A7:A38">+A6+0.01</f>
        <v>300.71</v>
      </c>
      <c r="B7" s="20">
        <f aca="true" t="shared" si="1" ref="B7:B38">B6+0.01</f>
        <v>2.1239999999999757</v>
      </c>
      <c r="C7" s="21">
        <f aca="true" t="shared" si="2" ref="C7:C16">+C6+$N$6/10</f>
        <v>0.02</v>
      </c>
      <c r="D7" s="19">
        <f aca="true" t="shared" si="3" ref="D7:D38">+D6+0.01</f>
        <v>301.2099999999995</v>
      </c>
      <c r="E7" s="20">
        <f aca="true" t="shared" si="4" ref="E7:E38">E6+0.01</f>
        <v>2.623999999999965</v>
      </c>
      <c r="F7" s="21">
        <f aca="true" t="shared" si="5" ref="F7:F16">+F6+$N$11/10</f>
        <v>1.7000000000000006</v>
      </c>
      <c r="G7" s="19">
        <f aca="true" t="shared" si="6" ref="G7:G38">+G6+0.01</f>
        <v>301.70999999999907</v>
      </c>
      <c r="H7" s="20">
        <f aca="true" t="shared" si="7" ref="H7:H38">H6+0.01</f>
        <v>3.1239999999999544</v>
      </c>
      <c r="I7" s="21"/>
      <c r="J7" s="19">
        <f aca="true" t="shared" si="8" ref="J7:J38">+J6+0.01</f>
        <v>302.2099999999986</v>
      </c>
      <c r="K7" s="20">
        <f aca="true" t="shared" si="9" ref="K7:K38">K6+0.01</f>
        <v>3.6239999999999437</v>
      </c>
      <c r="L7" s="21"/>
      <c r="M7" s="16">
        <f aca="true" t="shared" si="10" ref="M7:M15">M6+0.1</f>
        <v>300.8</v>
      </c>
      <c r="N7" s="17">
        <v>0.2</v>
      </c>
      <c r="O7" s="3"/>
      <c r="P7" s="18">
        <f aca="true" t="shared" si="11" ref="P7:P15">N6+P6</f>
        <v>0.2</v>
      </c>
      <c r="Q7" s="3"/>
      <c r="R7" s="3"/>
      <c r="S7" s="3"/>
      <c r="T7" s="3"/>
    </row>
    <row r="8" spans="1:20" ht="16.5" customHeight="1">
      <c r="A8" s="19">
        <f t="shared" si="0"/>
        <v>300.71999999999997</v>
      </c>
      <c r="B8" s="20">
        <f t="shared" si="1"/>
        <v>2.1339999999999755</v>
      </c>
      <c r="C8" s="21">
        <f t="shared" si="2"/>
        <v>0.04</v>
      </c>
      <c r="D8" s="19">
        <f t="shared" si="3"/>
        <v>301.2199999999995</v>
      </c>
      <c r="E8" s="20">
        <f t="shared" si="4"/>
        <v>2.633999999999965</v>
      </c>
      <c r="F8" s="21">
        <f t="shared" si="5"/>
        <v>1.9000000000000006</v>
      </c>
      <c r="G8" s="19">
        <f t="shared" si="6"/>
        <v>301.71999999999906</v>
      </c>
      <c r="H8" s="20">
        <f t="shared" si="7"/>
        <v>3.133999999999954</v>
      </c>
      <c r="I8" s="21"/>
      <c r="J8" s="19">
        <f t="shared" si="8"/>
        <v>302.2199999999986</v>
      </c>
      <c r="K8" s="20">
        <f t="shared" si="9"/>
        <v>3.6339999999999435</v>
      </c>
      <c r="L8" s="21"/>
      <c r="M8" s="16">
        <f t="shared" si="10"/>
        <v>300.90000000000003</v>
      </c>
      <c r="N8" s="17">
        <v>0.2</v>
      </c>
      <c r="O8" s="3"/>
      <c r="P8" s="18">
        <f t="shared" si="11"/>
        <v>0.4</v>
      </c>
      <c r="Q8" s="3"/>
      <c r="R8" s="3"/>
      <c r="S8" s="3"/>
      <c r="T8" s="3"/>
    </row>
    <row r="9" spans="1:20" ht="16.5" customHeight="1">
      <c r="A9" s="19">
        <f t="shared" si="0"/>
        <v>300.72999999999996</v>
      </c>
      <c r="B9" s="20">
        <f t="shared" si="1"/>
        <v>2.1439999999999753</v>
      </c>
      <c r="C9" s="21">
        <f t="shared" si="2"/>
        <v>0.06</v>
      </c>
      <c r="D9" s="19">
        <f t="shared" si="3"/>
        <v>301.2299999999995</v>
      </c>
      <c r="E9" s="20">
        <f t="shared" si="4"/>
        <v>2.6439999999999646</v>
      </c>
      <c r="F9" s="21">
        <f t="shared" si="5"/>
        <v>2.1000000000000005</v>
      </c>
      <c r="G9" s="19">
        <f t="shared" si="6"/>
        <v>301.72999999999905</v>
      </c>
      <c r="H9" s="20">
        <f t="shared" si="7"/>
        <v>3.143999999999954</v>
      </c>
      <c r="I9" s="21"/>
      <c r="J9" s="19">
        <f t="shared" si="8"/>
        <v>302.2299999999986</v>
      </c>
      <c r="K9" s="20">
        <f t="shared" si="9"/>
        <v>3.6439999999999433</v>
      </c>
      <c r="L9" s="21"/>
      <c r="M9" s="16">
        <f t="shared" si="10"/>
        <v>301.00000000000006</v>
      </c>
      <c r="N9" s="17">
        <v>0.2</v>
      </c>
      <c r="O9" s="3"/>
      <c r="P9" s="18">
        <f t="shared" si="11"/>
        <v>0.6000000000000001</v>
      </c>
      <c r="Q9" s="3"/>
      <c r="R9" s="3"/>
      <c r="S9" s="3"/>
      <c r="T9" s="3"/>
    </row>
    <row r="10" spans="1:20" ht="16.5" customHeight="1">
      <c r="A10" s="19">
        <f t="shared" si="0"/>
        <v>300.73999999999995</v>
      </c>
      <c r="B10" s="20">
        <f t="shared" si="1"/>
        <v>2.153999999999975</v>
      </c>
      <c r="C10" s="21">
        <f t="shared" si="2"/>
        <v>0.08</v>
      </c>
      <c r="D10" s="19">
        <f t="shared" si="3"/>
        <v>301.2399999999995</v>
      </c>
      <c r="E10" s="20">
        <f t="shared" si="4"/>
        <v>2.6539999999999644</v>
      </c>
      <c r="F10" s="21">
        <f t="shared" si="5"/>
        <v>2.3000000000000007</v>
      </c>
      <c r="G10" s="19">
        <f t="shared" si="6"/>
        <v>301.73999999999904</v>
      </c>
      <c r="H10" s="20">
        <f t="shared" si="7"/>
        <v>3.1539999999999537</v>
      </c>
      <c r="I10" s="21"/>
      <c r="J10" s="19">
        <f t="shared" si="8"/>
        <v>302.2399999999986</v>
      </c>
      <c r="K10" s="20">
        <f t="shared" si="9"/>
        <v>3.653999999999943</v>
      </c>
      <c r="L10" s="21"/>
      <c r="M10" s="16">
        <f t="shared" si="10"/>
        <v>301.1000000000001</v>
      </c>
      <c r="N10" s="17">
        <v>0.7</v>
      </c>
      <c r="O10" s="3"/>
      <c r="P10" s="18">
        <f t="shared" si="11"/>
        <v>0.8</v>
      </c>
      <c r="Q10" s="3"/>
      <c r="R10" s="3"/>
      <c r="S10" s="3"/>
      <c r="T10" s="3"/>
    </row>
    <row r="11" spans="1:20" ht="16.5" customHeight="1">
      <c r="A11" s="19">
        <f t="shared" si="0"/>
        <v>300.74999999999994</v>
      </c>
      <c r="B11" s="20">
        <f t="shared" si="1"/>
        <v>2.163999999999975</v>
      </c>
      <c r="C11" s="21">
        <f t="shared" si="2"/>
        <v>0.1</v>
      </c>
      <c r="D11" s="19">
        <f t="shared" si="3"/>
        <v>301.2499999999995</v>
      </c>
      <c r="E11" s="20">
        <f t="shared" si="4"/>
        <v>2.663999999999964</v>
      </c>
      <c r="F11" s="21">
        <f t="shared" si="5"/>
        <v>2.500000000000001</v>
      </c>
      <c r="G11" s="19">
        <f t="shared" si="6"/>
        <v>301.74999999999903</v>
      </c>
      <c r="H11" s="20">
        <f t="shared" si="7"/>
        <v>3.1639999999999535</v>
      </c>
      <c r="I11" s="21"/>
      <c r="J11" s="19">
        <f t="shared" si="8"/>
        <v>302.2499999999986</v>
      </c>
      <c r="K11" s="20">
        <f t="shared" si="9"/>
        <v>3.663999999999943</v>
      </c>
      <c r="L11" s="21"/>
      <c r="M11" s="16">
        <f t="shared" si="10"/>
        <v>301.2000000000001</v>
      </c>
      <c r="N11" s="17">
        <v>2</v>
      </c>
      <c r="O11" s="3"/>
      <c r="P11" s="18">
        <f t="shared" si="11"/>
        <v>1.5</v>
      </c>
      <c r="Q11" s="3"/>
      <c r="R11" s="3"/>
      <c r="S11" s="3"/>
      <c r="T11" s="3"/>
    </row>
    <row r="12" spans="1:20" ht="16.5" customHeight="1">
      <c r="A12" s="19">
        <f t="shared" si="0"/>
        <v>300.75999999999993</v>
      </c>
      <c r="B12" s="20">
        <f t="shared" si="1"/>
        <v>2.1739999999999746</v>
      </c>
      <c r="C12" s="21">
        <f t="shared" si="2"/>
        <v>0.12000000000000001</v>
      </c>
      <c r="D12" s="19">
        <f t="shared" si="3"/>
        <v>301.2599999999995</v>
      </c>
      <c r="E12" s="20">
        <f t="shared" si="4"/>
        <v>2.673999999999964</v>
      </c>
      <c r="F12" s="21">
        <f t="shared" si="5"/>
        <v>2.700000000000001</v>
      </c>
      <c r="G12" s="19">
        <f t="shared" si="6"/>
        <v>301.759999999999</v>
      </c>
      <c r="H12" s="20">
        <f t="shared" si="7"/>
        <v>3.1739999999999533</v>
      </c>
      <c r="I12" s="21"/>
      <c r="J12" s="19">
        <f t="shared" si="8"/>
        <v>302.25999999999857</v>
      </c>
      <c r="K12" s="20">
        <f t="shared" si="9"/>
        <v>3.6739999999999426</v>
      </c>
      <c r="L12" s="21"/>
      <c r="M12" s="16">
        <f t="shared" si="10"/>
        <v>301.3000000000001</v>
      </c>
      <c r="N12" s="17">
        <v>2</v>
      </c>
      <c r="O12" s="23"/>
      <c r="P12" s="18">
        <f t="shared" si="11"/>
        <v>3.5</v>
      </c>
      <c r="Q12" s="3"/>
      <c r="R12" s="3"/>
      <c r="S12" s="3"/>
      <c r="T12" s="3"/>
    </row>
    <row r="13" spans="1:20" ht="16.5" customHeight="1">
      <c r="A13" s="19">
        <f t="shared" si="0"/>
        <v>300.7699999999999</v>
      </c>
      <c r="B13" s="20">
        <f t="shared" si="1"/>
        <v>2.1839999999999744</v>
      </c>
      <c r="C13" s="21">
        <f t="shared" si="2"/>
        <v>0.14</v>
      </c>
      <c r="D13" s="19">
        <f t="shared" si="3"/>
        <v>301.26999999999947</v>
      </c>
      <c r="E13" s="20">
        <f t="shared" si="4"/>
        <v>2.6839999999999637</v>
      </c>
      <c r="F13" s="21">
        <f t="shared" si="5"/>
        <v>2.9000000000000012</v>
      </c>
      <c r="G13" s="19">
        <f t="shared" si="6"/>
        <v>301.769999999999</v>
      </c>
      <c r="H13" s="20">
        <f t="shared" si="7"/>
        <v>3.183999999999953</v>
      </c>
      <c r="I13" s="21"/>
      <c r="J13" s="19">
        <f t="shared" si="8"/>
        <v>302.26999999999856</v>
      </c>
      <c r="K13" s="20">
        <f t="shared" si="9"/>
        <v>3.6839999999999424</v>
      </c>
      <c r="L13" s="21"/>
      <c r="M13" s="16">
        <f t="shared" si="10"/>
        <v>301.40000000000015</v>
      </c>
      <c r="N13" s="17">
        <v>3.2</v>
      </c>
      <c r="O13" s="23"/>
      <c r="P13" s="18">
        <f t="shared" si="11"/>
        <v>5.5</v>
      </c>
      <c r="Q13" s="3"/>
      <c r="R13" s="3"/>
      <c r="S13" s="3"/>
      <c r="T13" s="3"/>
    </row>
    <row r="14" spans="1:20" ht="16.5" customHeight="1">
      <c r="A14" s="19">
        <f t="shared" si="0"/>
        <v>300.7799999999999</v>
      </c>
      <c r="B14" s="20">
        <f t="shared" si="1"/>
        <v>2.193999999999974</v>
      </c>
      <c r="C14" s="21">
        <f t="shared" si="2"/>
        <v>0.16</v>
      </c>
      <c r="D14" s="19">
        <f t="shared" si="3"/>
        <v>301.27999999999946</v>
      </c>
      <c r="E14" s="20">
        <f t="shared" si="4"/>
        <v>2.6939999999999635</v>
      </c>
      <c r="F14" s="21">
        <f t="shared" si="5"/>
        <v>3.1000000000000014</v>
      </c>
      <c r="G14" s="19">
        <f t="shared" si="6"/>
        <v>301.779999999999</v>
      </c>
      <c r="H14" s="20">
        <f t="shared" si="7"/>
        <v>3.193999999999953</v>
      </c>
      <c r="I14" s="21"/>
      <c r="J14" s="19">
        <f t="shared" si="8"/>
        <v>302.27999999999855</v>
      </c>
      <c r="K14" s="20">
        <f t="shared" si="9"/>
        <v>3.693999999999942</v>
      </c>
      <c r="L14" s="21"/>
      <c r="M14" s="16">
        <f t="shared" si="10"/>
        <v>301.50000000000017</v>
      </c>
      <c r="N14" s="17">
        <v>3.3</v>
      </c>
      <c r="O14" s="23"/>
      <c r="P14" s="18">
        <f t="shared" si="11"/>
        <v>8.7</v>
      </c>
      <c r="Q14" s="3"/>
      <c r="R14" s="3"/>
      <c r="S14" s="3"/>
      <c r="T14" s="3"/>
    </row>
    <row r="15" spans="1:20" ht="16.5" customHeight="1">
      <c r="A15" s="19">
        <f t="shared" si="0"/>
        <v>300.7899999999999</v>
      </c>
      <c r="B15" s="20">
        <f t="shared" si="1"/>
        <v>2.203999999999974</v>
      </c>
      <c r="C15" s="21">
        <f t="shared" si="2"/>
        <v>0.18</v>
      </c>
      <c r="D15" s="19">
        <f t="shared" si="3"/>
        <v>301.28999999999945</v>
      </c>
      <c r="E15" s="20">
        <f t="shared" si="4"/>
        <v>2.7039999999999633</v>
      </c>
      <c r="F15" s="21">
        <f t="shared" si="5"/>
        <v>3.3000000000000016</v>
      </c>
      <c r="G15" s="19">
        <f t="shared" si="6"/>
        <v>301.789999999999</v>
      </c>
      <c r="H15" s="20">
        <f t="shared" si="7"/>
        <v>3.2039999999999527</v>
      </c>
      <c r="I15" s="21"/>
      <c r="J15" s="19">
        <f t="shared" si="8"/>
        <v>302.28999999999854</v>
      </c>
      <c r="K15" s="20">
        <f t="shared" si="9"/>
        <v>3.703999999999942</v>
      </c>
      <c r="L15" s="21"/>
      <c r="M15" s="16">
        <f t="shared" si="10"/>
        <v>301.6000000000002</v>
      </c>
      <c r="N15" s="17"/>
      <c r="O15" s="23"/>
      <c r="P15" s="18">
        <f t="shared" si="11"/>
        <v>12</v>
      </c>
      <c r="Q15" s="3"/>
      <c r="R15" s="3"/>
      <c r="S15" s="3"/>
      <c r="T15" s="3"/>
    </row>
    <row r="16" spans="1:20" ht="16.5" customHeight="1">
      <c r="A16" s="24">
        <f t="shared" si="0"/>
        <v>300.7999999999999</v>
      </c>
      <c r="B16" s="25">
        <f t="shared" si="1"/>
        <v>2.2139999999999738</v>
      </c>
      <c r="C16" s="26">
        <f t="shared" si="2"/>
        <v>0.19999999999999998</v>
      </c>
      <c r="D16" s="24">
        <f t="shared" si="3"/>
        <v>301.29999999999944</v>
      </c>
      <c r="E16" s="25">
        <f t="shared" si="4"/>
        <v>2.713999999999963</v>
      </c>
      <c r="F16" s="26">
        <f t="shared" si="5"/>
        <v>3.5000000000000018</v>
      </c>
      <c r="G16" s="24">
        <f t="shared" si="6"/>
        <v>301.799999999999</v>
      </c>
      <c r="H16" s="25">
        <f t="shared" si="7"/>
        <v>3.2139999999999525</v>
      </c>
      <c r="I16" s="26"/>
      <c r="J16" s="24">
        <f t="shared" si="8"/>
        <v>302.29999999999853</v>
      </c>
      <c r="K16" s="25">
        <f t="shared" si="9"/>
        <v>3.713999999999942</v>
      </c>
      <c r="L16" s="26"/>
      <c r="M16" s="16"/>
      <c r="N16" s="17"/>
      <c r="O16" s="23"/>
      <c r="P16" s="18"/>
      <c r="Q16" s="3"/>
      <c r="R16" s="3"/>
      <c r="S16" s="3"/>
      <c r="T16" s="3"/>
    </row>
    <row r="17" spans="1:20" ht="16.5" customHeight="1">
      <c r="A17" s="27">
        <f t="shared" si="0"/>
        <v>300.8099999999999</v>
      </c>
      <c r="B17" s="28">
        <f t="shared" si="1"/>
        <v>2.2239999999999736</v>
      </c>
      <c r="C17" s="29">
        <f aca="true" t="shared" si="12" ref="C17:C26">+C16+$N$7/10</f>
        <v>0.21999999999999997</v>
      </c>
      <c r="D17" s="27">
        <f t="shared" si="3"/>
        <v>301.30999999999943</v>
      </c>
      <c r="E17" s="28">
        <f t="shared" si="4"/>
        <v>2.723999999999963</v>
      </c>
      <c r="F17" s="30">
        <f>+F16+$N$12/10</f>
        <v>3.700000000000002</v>
      </c>
      <c r="G17" s="27">
        <f t="shared" si="6"/>
        <v>301.809999999999</v>
      </c>
      <c r="H17" s="28">
        <f t="shared" si="7"/>
        <v>3.2239999999999522</v>
      </c>
      <c r="I17" s="30"/>
      <c r="J17" s="27">
        <f t="shared" si="8"/>
        <v>302.3099999999985</v>
      </c>
      <c r="K17" s="28">
        <f t="shared" si="9"/>
        <v>3.7239999999999416</v>
      </c>
      <c r="L17" s="30"/>
      <c r="M17" s="16"/>
      <c r="N17" s="17"/>
      <c r="O17" s="23"/>
      <c r="P17" s="18"/>
      <c r="Q17" s="3"/>
      <c r="R17" s="3"/>
      <c r="S17" s="3"/>
      <c r="T17" s="3"/>
    </row>
    <row r="18" spans="1:20" ht="16.5" customHeight="1">
      <c r="A18" s="19">
        <f t="shared" si="0"/>
        <v>300.8199999999999</v>
      </c>
      <c r="B18" s="20">
        <f t="shared" si="1"/>
        <v>2.2339999999999733</v>
      </c>
      <c r="C18" s="21">
        <f t="shared" si="12"/>
        <v>0.23999999999999996</v>
      </c>
      <c r="D18" s="19">
        <f t="shared" si="3"/>
        <v>301.3199999999994</v>
      </c>
      <c r="E18" s="20">
        <f t="shared" si="4"/>
        <v>2.7339999999999627</v>
      </c>
      <c r="F18" s="21">
        <f aca="true" t="shared" si="13" ref="F17:F26">+F17+$N$12/10</f>
        <v>3.900000000000002</v>
      </c>
      <c r="G18" s="19">
        <f t="shared" si="6"/>
        <v>301.81999999999897</v>
      </c>
      <c r="H18" s="20">
        <f t="shared" si="7"/>
        <v>3.233999999999952</v>
      </c>
      <c r="I18" s="21"/>
      <c r="J18" s="19">
        <f t="shared" si="8"/>
        <v>302.3199999999985</v>
      </c>
      <c r="K18" s="20">
        <f t="shared" si="9"/>
        <v>3.7339999999999414</v>
      </c>
      <c r="L18" s="21"/>
      <c r="M18" s="16"/>
      <c r="N18" s="22"/>
      <c r="O18" s="23"/>
      <c r="P18" s="18"/>
      <c r="Q18" s="3"/>
      <c r="R18" s="3"/>
      <c r="S18" s="3"/>
      <c r="T18" s="3"/>
    </row>
    <row r="19" spans="1:20" ht="16.5" customHeight="1">
      <c r="A19" s="19">
        <f t="shared" si="0"/>
        <v>300.82999999999987</v>
      </c>
      <c r="B19" s="20">
        <f t="shared" si="1"/>
        <v>2.243999999999973</v>
      </c>
      <c r="C19" s="21">
        <f t="shared" si="12"/>
        <v>0.25999999999999995</v>
      </c>
      <c r="D19" s="19">
        <f t="shared" si="3"/>
        <v>301.3299999999994</v>
      </c>
      <c r="E19" s="20">
        <f t="shared" si="4"/>
        <v>2.7439999999999625</v>
      </c>
      <c r="F19" s="21">
        <f t="shared" si="13"/>
        <v>4.100000000000002</v>
      </c>
      <c r="G19" s="19">
        <f t="shared" si="6"/>
        <v>301.82999999999896</v>
      </c>
      <c r="H19" s="20">
        <f t="shared" si="7"/>
        <v>3.243999999999952</v>
      </c>
      <c r="I19" s="21"/>
      <c r="J19" s="19">
        <f t="shared" si="8"/>
        <v>302.3299999999985</v>
      </c>
      <c r="K19" s="20">
        <f t="shared" si="9"/>
        <v>3.743999999999941</v>
      </c>
      <c r="L19" s="21"/>
      <c r="M19" s="16"/>
      <c r="N19" s="22"/>
      <c r="O19" s="23"/>
      <c r="P19" s="18"/>
      <c r="Q19" s="3"/>
      <c r="R19" s="3"/>
      <c r="S19" s="3"/>
      <c r="T19" s="3"/>
    </row>
    <row r="20" spans="1:20" ht="16.5" customHeight="1">
      <c r="A20" s="19">
        <f t="shared" si="0"/>
        <v>300.83999999999986</v>
      </c>
      <c r="B20" s="20">
        <f t="shared" si="1"/>
        <v>2.253999999999973</v>
      </c>
      <c r="C20" s="21">
        <f t="shared" si="12"/>
        <v>0.27999999999999997</v>
      </c>
      <c r="D20" s="19">
        <f t="shared" si="3"/>
        <v>301.3399999999994</v>
      </c>
      <c r="E20" s="20">
        <f t="shared" si="4"/>
        <v>2.7539999999999623</v>
      </c>
      <c r="F20" s="21">
        <f t="shared" si="13"/>
        <v>4.3000000000000025</v>
      </c>
      <c r="G20" s="19">
        <f t="shared" si="6"/>
        <v>301.83999999999895</v>
      </c>
      <c r="H20" s="20">
        <f t="shared" si="7"/>
        <v>3.2539999999999516</v>
      </c>
      <c r="I20" s="21"/>
      <c r="J20" s="19">
        <f t="shared" si="8"/>
        <v>302.3399999999985</v>
      </c>
      <c r="K20" s="20">
        <f t="shared" si="9"/>
        <v>3.753999999999941</v>
      </c>
      <c r="L20" s="21"/>
      <c r="M20" s="16"/>
      <c r="N20" s="22"/>
      <c r="O20" s="23"/>
      <c r="P20" s="18"/>
      <c r="Q20" s="3"/>
      <c r="R20" s="3"/>
      <c r="S20" s="3"/>
      <c r="T20" s="3"/>
    </row>
    <row r="21" spans="1:20" ht="16.5" customHeight="1">
      <c r="A21" s="19">
        <f t="shared" si="0"/>
        <v>300.84999999999985</v>
      </c>
      <c r="B21" s="20">
        <f t="shared" si="1"/>
        <v>2.2639999999999727</v>
      </c>
      <c r="C21" s="21">
        <f t="shared" si="12"/>
        <v>0.3</v>
      </c>
      <c r="D21" s="19">
        <f t="shared" si="3"/>
        <v>301.3499999999994</v>
      </c>
      <c r="E21" s="20">
        <f t="shared" si="4"/>
        <v>2.763999999999962</v>
      </c>
      <c r="F21" s="21">
        <f t="shared" si="13"/>
        <v>4.500000000000003</v>
      </c>
      <c r="G21" s="19">
        <f t="shared" si="6"/>
        <v>301.84999999999894</v>
      </c>
      <c r="H21" s="20">
        <f t="shared" si="7"/>
        <v>3.2639999999999514</v>
      </c>
      <c r="I21" s="21"/>
      <c r="J21" s="19">
        <f t="shared" si="8"/>
        <v>302.3499999999985</v>
      </c>
      <c r="K21" s="20">
        <f t="shared" si="9"/>
        <v>3.7639999999999407</v>
      </c>
      <c r="L21" s="21"/>
      <c r="M21" s="44"/>
      <c r="N21" s="22"/>
      <c r="O21" s="23"/>
      <c r="P21" s="33"/>
      <c r="Q21" s="3"/>
      <c r="R21" s="3"/>
      <c r="S21" s="3"/>
      <c r="T21" s="3"/>
    </row>
    <row r="22" spans="1:20" ht="16.5" customHeight="1">
      <c r="A22" s="19">
        <f t="shared" si="0"/>
        <v>300.85999999999984</v>
      </c>
      <c r="B22" s="20">
        <f t="shared" si="1"/>
        <v>2.2739999999999725</v>
      </c>
      <c r="C22" s="21">
        <f t="shared" si="12"/>
        <v>0.32</v>
      </c>
      <c r="D22" s="19">
        <f t="shared" si="3"/>
        <v>301.3599999999994</v>
      </c>
      <c r="E22" s="20">
        <f t="shared" si="4"/>
        <v>2.773999999999962</v>
      </c>
      <c r="F22" s="21">
        <f t="shared" si="13"/>
        <v>4.700000000000003</v>
      </c>
      <c r="G22" s="19">
        <f t="shared" si="6"/>
        <v>301.85999999999893</v>
      </c>
      <c r="H22" s="20">
        <f t="shared" si="7"/>
        <v>3.273999999999951</v>
      </c>
      <c r="I22" s="21"/>
      <c r="J22" s="19">
        <f t="shared" si="8"/>
        <v>302.3599999999985</v>
      </c>
      <c r="K22" s="20">
        <f t="shared" si="9"/>
        <v>3.7739999999999405</v>
      </c>
      <c r="L22" s="21"/>
      <c r="M22" s="44"/>
      <c r="N22" s="22"/>
      <c r="O22" s="23"/>
      <c r="P22" s="33"/>
      <c r="Q22" s="3"/>
      <c r="R22" s="3"/>
      <c r="S22" s="3"/>
      <c r="T22" s="3"/>
    </row>
    <row r="23" spans="1:20" ht="16.5" customHeight="1">
      <c r="A23" s="19">
        <f t="shared" si="0"/>
        <v>300.86999999999983</v>
      </c>
      <c r="B23" s="20">
        <f t="shared" si="1"/>
        <v>2.2839999999999723</v>
      </c>
      <c r="C23" s="21">
        <f t="shared" si="12"/>
        <v>0.34</v>
      </c>
      <c r="D23" s="19">
        <f t="shared" si="3"/>
        <v>301.3699999999994</v>
      </c>
      <c r="E23" s="20">
        <f t="shared" si="4"/>
        <v>2.7839999999999616</v>
      </c>
      <c r="F23" s="21">
        <f t="shared" si="13"/>
        <v>4.900000000000003</v>
      </c>
      <c r="G23" s="19">
        <f t="shared" si="6"/>
        <v>301.8699999999989</v>
      </c>
      <c r="H23" s="20">
        <f t="shared" si="7"/>
        <v>3.283999999999951</v>
      </c>
      <c r="I23" s="21"/>
      <c r="J23" s="19">
        <f t="shared" si="8"/>
        <v>302.36999999999847</v>
      </c>
      <c r="K23" s="20">
        <f t="shared" si="9"/>
        <v>3.7839999999999403</v>
      </c>
      <c r="L23" s="21"/>
      <c r="M23" s="44"/>
      <c r="N23" s="22"/>
      <c r="O23" s="23"/>
      <c r="P23" s="33"/>
      <c r="Q23" s="3"/>
      <c r="R23" s="3"/>
      <c r="S23" s="3"/>
      <c r="T23" s="3"/>
    </row>
    <row r="24" spans="1:20" ht="16.5" customHeight="1">
      <c r="A24" s="19">
        <f t="shared" si="0"/>
        <v>300.8799999999998</v>
      </c>
      <c r="B24" s="20">
        <f t="shared" si="1"/>
        <v>2.293999999999972</v>
      </c>
      <c r="C24" s="21">
        <f t="shared" si="12"/>
        <v>0.36000000000000004</v>
      </c>
      <c r="D24" s="19">
        <f t="shared" si="3"/>
        <v>301.37999999999937</v>
      </c>
      <c r="E24" s="20">
        <f t="shared" si="4"/>
        <v>2.7939999999999614</v>
      </c>
      <c r="F24" s="21">
        <f t="shared" si="13"/>
        <v>5.100000000000003</v>
      </c>
      <c r="G24" s="19">
        <f t="shared" si="6"/>
        <v>301.8799999999989</v>
      </c>
      <c r="H24" s="20">
        <f t="shared" si="7"/>
        <v>3.2939999999999507</v>
      </c>
      <c r="I24" s="21"/>
      <c r="J24" s="19">
        <f t="shared" si="8"/>
        <v>302.37999999999846</v>
      </c>
      <c r="K24" s="20">
        <f t="shared" si="9"/>
        <v>3.79399999999994</v>
      </c>
      <c r="L24" s="21"/>
      <c r="M24" s="44"/>
      <c r="N24" s="22"/>
      <c r="O24" s="23"/>
      <c r="P24" s="33"/>
      <c r="Q24" s="3"/>
      <c r="R24" s="3"/>
      <c r="S24" s="3"/>
      <c r="T24" s="3"/>
    </row>
    <row r="25" spans="1:20" ht="16.5" customHeight="1">
      <c r="A25" s="19">
        <f t="shared" si="0"/>
        <v>300.8899999999998</v>
      </c>
      <c r="B25" s="20">
        <f t="shared" si="1"/>
        <v>2.303999999999972</v>
      </c>
      <c r="C25" s="21">
        <f t="shared" si="12"/>
        <v>0.38000000000000006</v>
      </c>
      <c r="D25" s="19">
        <f t="shared" si="3"/>
        <v>301.38999999999936</v>
      </c>
      <c r="E25" s="20">
        <f t="shared" si="4"/>
        <v>2.803999999999961</v>
      </c>
      <c r="F25" s="21">
        <f t="shared" si="13"/>
        <v>5.300000000000003</v>
      </c>
      <c r="G25" s="19">
        <f t="shared" si="6"/>
        <v>301.8899999999989</v>
      </c>
      <c r="H25" s="20">
        <f t="shared" si="7"/>
        <v>3.3039999999999505</v>
      </c>
      <c r="I25" s="21"/>
      <c r="J25" s="19">
        <f t="shared" si="8"/>
        <v>302.38999999999845</v>
      </c>
      <c r="K25" s="20">
        <f t="shared" si="9"/>
        <v>3.80399999999994</v>
      </c>
      <c r="L25" s="21"/>
      <c r="M25" s="44"/>
      <c r="N25" s="22"/>
      <c r="O25" s="23"/>
      <c r="P25" s="33"/>
      <c r="Q25" s="3"/>
      <c r="R25" s="3"/>
      <c r="S25" s="3"/>
      <c r="T25" s="3"/>
    </row>
    <row r="26" spans="1:20" ht="16.5" customHeight="1">
      <c r="A26" s="24">
        <f t="shared" si="0"/>
        <v>300.8999999999998</v>
      </c>
      <c r="B26" s="25">
        <f t="shared" si="1"/>
        <v>2.3139999999999716</v>
      </c>
      <c r="C26" s="26">
        <f t="shared" si="12"/>
        <v>0.4000000000000001</v>
      </c>
      <c r="D26" s="31">
        <f t="shared" si="3"/>
        <v>301.39999999999935</v>
      </c>
      <c r="E26" s="32">
        <f t="shared" si="4"/>
        <v>2.813999999999961</v>
      </c>
      <c r="F26" s="26">
        <f t="shared" si="13"/>
        <v>5.5000000000000036</v>
      </c>
      <c r="G26" s="24">
        <f t="shared" si="6"/>
        <v>301.8999999999989</v>
      </c>
      <c r="H26" s="25">
        <f t="shared" si="7"/>
        <v>3.3139999999999503</v>
      </c>
      <c r="I26" s="26"/>
      <c r="J26" s="31">
        <f t="shared" si="8"/>
        <v>302.39999999999844</v>
      </c>
      <c r="K26" s="32">
        <f t="shared" si="9"/>
        <v>3.8139999999999397</v>
      </c>
      <c r="L26" s="26"/>
      <c r="M26" s="44"/>
      <c r="N26" s="22"/>
      <c r="O26" s="23"/>
      <c r="P26" s="33"/>
      <c r="Q26" s="3"/>
      <c r="R26" s="3"/>
      <c r="S26" s="3"/>
      <c r="T26" s="3"/>
    </row>
    <row r="27" spans="1:20" ht="16.5" customHeight="1">
      <c r="A27" s="27">
        <f t="shared" si="0"/>
        <v>300.9099999999998</v>
      </c>
      <c r="B27" s="28">
        <f t="shared" si="1"/>
        <v>2.3239999999999714</v>
      </c>
      <c r="C27" s="29">
        <f aca="true" t="shared" si="14" ref="C27:C36">+C26+$N$8/10</f>
        <v>0.4200000000000001</v>
      </c>
      <c r="D27" s="27">
        <f t="shared" si="3"/>
        <v>301.40999999999934</v>
      </c>
      <c r="E27" s="28">
        <f t="shared" si="4"/>
        <v>2.8239999999999608</v>
      </c>
      <c r="F27" s="30">
        <f aca="true" t="shared" si="15" ref="F27:F46">+F26+$N$13/10</f>
        <v>5.820000000000004</v>
      </c>
      <c r="G27" s="27">
        <f t="shared" si="6"/>
        <v>301.9099999999989</v>
      </c>
      <c r="H27" s="28">
        <f t="shared" si="7"/>
        <v>3.32399999999995</v>
      </c>
      <c r="I27" s="30"/>
      <c r="J27" s="27">
        <f t="shared" si="8"/>
        <v>302.40999999999843</v>
      </c>
      <c r="K27" s="28">
        <f t="shared" si="9"/>
        <v>3.8239999999999394</v>
      </c>
      <c r="L27" s="30"/>
      <c r="M27" s="44"/>
      <c r="N27" s="22"/>
      <c r="O27" s="23"/>
      <c r="P27" s="33"/>
      <c r="Q27" s="3"/>
      <c r="R27" s="3"/>
      <c r="S27" s="3"/>
      <c r="T27" s="3"/>
    </row>
    <row r="28" spans="1:20" ht="16.5" customHeight="1">
      <c r="A28" s="19">
        <f t="shared" si="0"/>
        <v>300.9199999999998</v>
      </c>
      <c r="B28" s="20">
        <f t="shared" si="1"/>
        <v>2.333999999999971</v>
      </c>
      <c r="C28" s="21">
        <f t="shared" si="14"/>
        <v>0.4400000000000001</v>
      </c>
      <c r="D28" s="19">
        <f t="shared" si="3"/>
        <v>301.41999999999933</v>
      </c>
      <c r="E28" s="20">
        <f t="shared" si="4"/>
        <v>2.8339999999999606</v>
      </c>
      <c r="F28" s="21">
        <f t="shared" si="15"/>
        <v>6.140000000000004</v>
      </c>
      <c r="G28" s="19">
        <f t="shared" si="6"/>
        <v>301.9199999999989</v>
      </c>
      <c r="H28" s="20">
        <f t="shared" si="7"/>
        <v>3.33399999999995</v>
      </c>
      <c r="I28" s="21"/>
      <c r="J28" s="19">
        <f t="shared" si="8"/>
        <v>302.4199999999984</v>
      </c>
      <c r="K28" s="20">
        <f t="shared" si="9"/>
        <v>3.8339999999999392</v>
      </c>
      <c r="L28" s="21"/>
      <c r="M28" s="44"/>
      <c r="N28" s="22"/>
      <c r="O28" s="23"/>
      <c r="P28" s="33"/>
      <c r="Q28" s="3"/>
      <c r="R28" s="3"/>
      <c r="S28" s="3"/>
      <c r="T28" s="3"/>
    </row>
    <row r="29" spans="1:20" ht="16.5" customHeight="1">
      <c r="A29" s="19">
        <f t="shared" si="0"/>
        <v>300.9299999999998</v>
      </c>
      <c r="B29" s="20">
        <f t="shared" si="1"/>
        <v>2.343999999999971</v>
      </c>
      <c r="C29" s="21">
        <f t="shared" si="14"/>
        <v>0.46000000000000013</v>
      </c>
      <c r="D29" s="19">
        <f t="shared" si="3"/>
        <v>301.4299999999993</v>
      </c>
      <c r="E29" s="20">
        <f t="shared" si="4"/>
        <v>2.8439999999999603</v>
      </c>
      <c r="F29" s="21">
        <f t="shared" si="15"/>
        <v>6.460000000000004</v>
      </c>
      <c r="G29" s="19">
        <f t="shared" si="6"/>
        <v>301.92999999999887</v>
      </c>
      <c r="H29" s="20">
        <f t="shared" si="7"/>
        <v>3.3439999999999497</v>
      </c>
      <c r="I29" s="21"/>
      <c r="J29" s="19">
        <f t="shared" si="8"/>
        <v>302.4299999999984</v>
      </c>
      <c r="K29" s="20">
        <f t="shared" si="9"/>
        <v>3.843999999999939</v>
      </c>
      <c r="L29" s="21"/>
      <c r="M29" s="44"/>
      <c r="N29" s="22"/>
      <c r="O29" s="23"/>
      <c r="P29" s="33"/>
      <c r="Q29" s="3"/>
      <c r="R29" s="3"/>
      <c r="S29" s="3"/>
      <c r="T29" s="3"/>
    </row>
    <row r="30" spans="1:20" ht="16.5" customHeight="1">
      <c r="A30" s="19">
        <f t="shared" si="0"/>
        <v>300.93999999999977</v>
      </c>
      <c r="B30" s="20">
        <f t="shared" si="1"/>
        <v>2.353999999999971</v>
      </c>
      <c r="C30" s="21">
        <f t="shared" si="14"/>
        <v>0.48000000000000015</v>
      </c>
      <c r="D30" s="19">
        <f t="shared" si="3"/>
        <v>301.4399999999993</v>
      </c>
      <c r="E30" s="20">
        <f t="shared" si="4"/>
        <v>2.85399999999996</v>
      </c>
      <c r="F30" s="21">
        <f t="shared" si="15"/>
        <v>6.780000000000005</v>
      </c>
      <c r="G30" s="19">
        <f t="shared" si="6"/>
        <v>301.93999999999886</v>
      </c>
      <c r="H30" s="20">
        <f t="shared" si="7"/>
        <v>3.3539999999999495</v>
      </c>
      <c r="I30" s="21"/>
      <c r="J30" s="19">
        <f t="shared" si="8"/>
        <v>302.4399999999984</v>
      </c>
      <c r="K30" s="20">
        <f t="shared" si="9"/>
        <v>3.853999999999939</v>
      </c>
      <c r="L30" s="21"/>
      <c r="M30" s="44"/>
      <c r="N30" s="22"/>
      <c r="O30" s="23"/>
      <c r="P30" s="33"/>
      <c r="Q30" s="3"/>
      <c r="R30" s="3"/>
      <c r="S30" s="3"/>
      <c r="T30" s="3"/>
    </row>
    <row r="31" spans="1:20" ht="16.5" customHeight="1">
      <c r="A31" s="19">
        <f t="shared" si="0"/>
        <v>300.94999999999976</v>
      </c>
      <c r="B31" s="20">
        <f t="shared" si="1"/>
        <v>2.3639999999999706</v>
      </c>
      <c r="C31" s="21">
        <f t="shared" si="14"/>
        <v>0.5000000000000001</v>
      </c>
      <c r="D31" s="19">
        <f t="shared" si="3"/>
        <v>301.4499999999993</v>
      </c>
      <c r="E31" s="20">
        <f t="shared" si="4"/>
        <v>2.86399999999996</v>
      </c>
      <c r="F31" s="21">
        <f t="shared" si="15"/>
        <v>7.100000000000005</v>
      </c>
      <c r="G31" s="19">
        <f t="shared" si="6"/>
        <v>301.94999999999885</v>
      </c>
      <c r="H31" s="20">
        <f t="shared" si="7"/>
        <v>3.3639999999999493</v>
      </c>
      <c r="I31" s="21"/>
      <c r="J31" s="19">
        <f t="shared" si="8"/>
        <v>302.4499999999984</v>
      </c>
      <c r="K31" s="20">
        <f t="shared" si="9"/>
        <v>3.8639999999999386</v>
      </c>
      <c r="L31" s="21"/>
      <c r="M31" s="44"/>
      <c r="N31" s="22"/>
      <c r="O31" s="23"/>
      <c r="P31" s="33"/>
      <c r="Q31" s="3"/>
      <c r="R31" s="3"/>
      <c r="S31" s="3"/>
      <c r="T31" s="3"/>
    </row>
    <row r="32" spans="1:20" ht="16.5" customHeight="1">
      <c r="A32" s="19">
        <f t="shared" si="0"/>
        <v>300.95999999999975</v>
      </c>
      <c r="B32" s="20">
        <f t="shared" si="1"/>
        <v>2.3739999999999704</v>
      </c>
      <c r="C32" s="21">
        <f t="shared" si="14"/>
        <v>0.5200000000000001</v>
      </c>
      <c r="D32" s="19">
        <f t="shared" si="3"/>
        <v>301.4599999999993</v>
      </c>
      <c r="E32" s="20">
        <f t="shared" si="4"/>
        <v>2.8739999999999597</v>
      </c>
      <c r="F32" s="21">
        <f t="shared" si="15"/>
        <v>7.420000000000005</v>
      </c>
      <c r="G32" s="19">
        <f t="shared" si="6"/>
        <v>301.95999999999884</v>
      </c>
      <c r="H32" s="20">
        <f t="shared" si="7"/>
        <v>3.373999999999949</v>
      </c>
      <c r="I32" s="21"/>
      <c r="J32" s="19">
        <f t="shared" si="8"/>
        <v>302.4599999999984</v>
      </c>
      <c r="K32" s="20">
        <f t="shared" si="9"/>
        <v>3.8739999999999384</v>
      </c>
      <c r="L32" s="21"/>
      <c r="M32" s="44"/>
      <c r="N32" s="22"/>
      <c r="O32" s="23"/>
      <c r="P32" s="33"/>
      <c r="Q32" s="3"/>
      <c r="R32" s="3"/>
      <c r="S32" s="3"/>
      <c r="T32" s="3"/>
    </row>
    <row r="33" spans="1:20" ht="16.5" customHeight="1">
      <c r="A33" s="19">
        <f t="shared" si="0"/>
        <v>300.96999999999974</v>
      </c>
      <c r="B33" s="20">
        <f t="shared" si="1"/>
        <v>2.38399999999997</v>
      </c>
      <c r="C33" s="21">
        <f t="shared" si="14"/>
        <v>0.5400000000000001</v>
      </c>
      <c r="D33" s="19">
        <f t="shared" si="3"/>
        <v>301.4699999999993</v>
      </c>
      <c r="E33" s="20">
        <f t="shared" si="4"/>
        <v>2.8839999999999595</v>
      </c>
      <c r="F33" s="21">
        <f t="shared" si="15"/>
        <v>7.7400000000000055</v>
      </c>
      <c r="G33" s="19">
        <f t="shared" si="6"/>
        <v>301.96999999999883</v>
      </c>
      <c r="H33" s="20">
        <f t="shared" si="7"/>
        <v>3.383999999999949</v>
      </c>
      <c r="I33" s="21"/>
      <c r="J33" s="19">
        <f t="shared" si="8"/>
        <v>302.4699999999984</v>
      </c>
      <c r="K33" s="20">
        <f t="shared" si="9"/>
        <v>3.883999999999938</v>
      </c>
      <c r="L33" s="21"/>
      <c r="M33" s="44"/>
      <c r="N33" s="22"/>
      <c r="O33" s="23"/>
      <c r="P33" s="33"/>
      <c r="Q33" s="3"/>
      <c r="R33" s="3"/>
      <c r="S33" s="3"/>
      <c r="T33" s="3"/>
    </row>
    <row r="34" spans="1:20" ht="16.5" customHeight="1">
      <c r="A34" s="19">
        <f t="shared" si="0"/>
        <v>300.97999999999973</v>
      </c>
      <c r="B34" s="20">
        <f t="shared" si="1"/>
        <v>2.39399999999997</v>
      </c>
      <c r="C34" s="21">
        <f t="shared" si="14"/>
        <v>0.5600000000000002</v>
      </c>
      <c r="D34" s="19">
        <f t="shared" si="3"/>
        <v>301.4799999999993</v>
      </c>
      <c r="E34" s="20">
        <f t="shared" si="4"/>
        <v>2.8939999999999593</v>
      </c>
      <c r="F34" s="21">
        <f t="shared" si="15"/>
        <v>8.060000000000006</v>
      </c>
      <c r="G34" s="19">
        <f t="shared" si="6"/>
        <v>301.9799999999988</v>
      </c>
      <c r="H34" s="20">
        <f t="shared" si="7"/>
        <v>3.3939999999999486</v>
      </c>
      <c r="I34" s="21"/>
      <c r="J34" s="19">
        <f t="shared" si="8"/>
        <v>302.47999999999837</v>
      </c>
      <c r="K34" s="20">
        <f t="shared" si="9"/>
        <v>3.893999999999938</v>
      </c>
      <c r="L34" s="21"/>
      <c r="M34" s="44"/>
      <c r="N34" s="22"/>
      <c r="O34" s="23"/>
      <c r="P34" s="33"/>
      <c r="Q34" s="3"/>
      <c r="R34" s="3"/>
      <c r="S34" s="3"/>
      <c r="T34" s="3"/>
    </row>
    <row r="35" spans="1:20" ht="16.5" customHeight="1">
      <c r="A35" s="19">
        <f t="shared" si="0"/>
        <v>300.9899999999997</v>
      </c>
      <c r="B35" s="20">
        <f t="shared" si="1"/>
        <v>2.4039999999999697</v>
      </c>
      <c r="C35" s="21">
        <f t="shared" si="14"/>
        <v>0.5800000000000002</v>
      </c>
      <c r="D35" s="19">
        <f t="shared" si="3"/>
        <v>301.48999999999927</v>
      </c>
      <c r="E35" s="20">
        <f t="shared" si="4"/>
        <v>2.903999999999959</v>
      </c>
      <c r="F35" s="21">
        <f t="shared" si="15"/>
        <v>8.380000000000006</v>
      </c>
      <c r="G35" s="19">
        <f t="shared" si="6"/>
        <v>301.9899999999988</v>
      </c>
      <c r="H35" s="20">
        <f t="shared" si="7"/>
        <v>3.4039999999999484</v>
      </c>
      <c r="I35" s="21"/>
      <c r="J35" s="19">
        <f t="shared" si="8"/>
        <v>302.48999999999836</v>
      </c>
      <c r="K35" s="20">
        <f t="shared" si="9"/>
        <v>3.9039999999999377</v>
      </c>
      <c r="L35" s="21"/>
      <c r="M35" s="44"/>
      <c r="N35" s="22"/>
      <c r="O35" s="23"/>
      <c r="P35" s="33"/>
      <c r="Q35" s="3"/>
      <c r="R35" s="3"/>
      <c r="S35" s="3"/>
      <c r="T35" s="3"/>
    </row>
    <row r="36" spans="1:20" ht="16.5" customHeight="1">
      <c r="A36" s="24">
        <f t="shared" si="0"/>
        <v>300.9999999999997</v>
      </c>
      <c r="B36" s="25">
        <f t="shared" si="1"/>
        <v>2.4139999999999695</v>
      </c>
      <c r="C36" s="26">
        <f t="shared" si="14"/>
        <v>0.6000000000000002</v>
      </c>
      <c r="D36" s="24">
        <f t="shared" si="3"/>
        <v>301.49999999999926</v>
      </c>
      <c r="E36" s="25">
        <f t="shared" si="4"/>
        <v>2.913999999999959</v>
      </c>
      <c r="F36" s="26">
        <f t="shared" si="15"/>
        <v>8.700000000000006</v>
      </c>
      <c r="G36" s="24">
        <f t="shared" si="6"/>
        <v>301.9999999999988</v>
      </c>
      <c r="H36" s="25">
        <f t="shared" si="7"/>
        <v>3.413999999999948</v>
      </c>
      <c r="I36" s="26"/>
      <c r="J36" s="24">
        <f t="shared" si="8"/>
        <v>302.49999999999835</v>
      </c>
      <c r="K36" s="25">
        <f t="shared" si="9"/>
        <v>3.9139999999999375</v>
      </c>
      <c r="L36" s="26"/>
      <c r="M36" s="44"/>
      <c r="N36" s="22"/>
      <c r="O36" s="23"/>
      <c r="P36" s="33"/>
      <c r="Q36" s="3"/>
      <c r="R36" s="3"/>
      <c r="S36" s="3"/>
      <c r="T36" s="3"/>
    </row>
    <row r="37" spans="1:20" ht="16.5" customHeight="1">
      <c r="A37" s="27">
        <f t="shared" si="0"/>
        <v>301.0099999999997</v>
      </c>
      <c r="B37" s="28">
        <f t="shared" si="1"/>
        <v>2.4239999999999693</v>
      </c>
      <c r="C37" s="29">
        <f aca="true" t="shared" si="16" ref="C37:C46">+C36+$N$9/10</f>
        <v>0.6200000000000002</v>
      </c>
      <c r="D37" s="27">
        <f t="shared" si="3"/>
        <v>301.50999999999925</v>
      </c>
      <c r="E37" s="28">
        <f t="shared" si="4"/>
        <v>2.9239999999999586</v>
      </c>
      <c r="F37" s="30">
        <f>+F36+$N$14/10</f>
        <v>9.030000000000006</v>
      </c>
      <c r="G37" s="27">
        <f t="shared" si="6"/>
        <v>302.0099999999988</v>
      </c>
      <c r="H37" s="28">
        <f t="shared" si="7"/>
        <v>3.423999999999948</v>
      </c>
      <c r="I37" s="30"/>
      <c r="J37" s="27">
        <f t="shared" si="8"/>
        <v>302.50999999999834</v>
      </c>
      <c r="K37" s="28">
        <f t="shared" si="9"/>
        <v>3.9239999999999373</v>
      </c>
      <c r="L37" s="30"/>
      <c r="M37" s="44"/>
      <c r="N37" s="22"/>
      <c r="O37" s="23"/>
      <c r="P37" s="33"/>
      <c r="Q37" s="3"/>
      <c r="R37" s="3"/>
      <c r="S37" s="3"/>
      <c r="T37" s="3"/>
    </row>
    <row r="38" spans="1:20" ht="16.5" customHeight="1">
      <c r="A38" s="19">
        <f t="shared" si="0"/>
        <v>301.0199999999997</v>
      </c>
      <c r="B38" s="20">
        <f t="shared" si="1"/>
        <v>2.433999999999969</v>
      </c>
      <c r="C38" s="21">
        <f t="shared" si="16"/>
        <v>0.6400000000000002</v>
      </c>
      <c r="D38" s="19">
        <f t="shared" si="3"/>
        <v>301.51999999999924</v>
      </c>
      <c r="E38" s="20">
        <f t="shared" si="4"/>
        <v>2.9339999999999584</v>
      </c>
      <c r="F38" s="21">
        <f>+F37+$N$14/10</f>
        <v>9.360000000000007</v>
      </c>
      <c r="G38" s="19">
        <f t="shared" si="6"/>
        <v>302.0199999999988</v>
      </c>
      <c r="H38" s="20">
        <f t="shared" si="7"/>
        <v>3.4339999999999478</v>
      </c>
      <c r="I38" s="21"/>
      <c r="J38" s="19">
        <f t="shared" si="8"/>
        <v>302.51999999999833</v>
      </c>
      <c r="K38" s="20">
        <f t="shared" si="9"/>
        <v>3.933999999999937</v>
      </c>
      <c r="L38" s="21"/>
      <c r="M38" s="44"/>
      <c r="N38" s="22"/>
      <c r="O38" s="23"/>
      <c r="P38" s="33"/>
      <c r="Q38" s="3"/>
      <c r="R38" s="3"/>
      <c r="S38" s="3"/>
      <c r="T38" s="3"/>
    </row>
    <row r="39" spans="1:20" ht="16.5" customHeight="1">
      <c r="A39" s="19">
        <f aca="true" t="shared" si="17" ref="A39:A55">+A38+0.01</f>
        <v>301.0299999999997</v>
      </c>
      <c r="B39" s="20">
        <f aca="true" t="shared" si="18" ref="B39:B55">B38+0.01</f>
        <v>2.443999999999969</v>
      </c>
      <c r="C39" s="21">
        <f t="shared" si="16"/>
        <v>0.6600000000000003</v>
      </c>
      <c r="D39" s="19">
        <f aca="true" t="shared" si="19" ref="D39:D55">+D38+0.01</f>
        <v>301.52999999999923</v>
      </c>
      <c r="E39" s="20">
        <f aca="true" t="shared" si="20" ref="E39:E55">E38+0.01</f>
        <v>2.943999999999958</v>
      </c>
      <c r="F39" s="21">
        <f aca="true" t="shared" si="21" ref="F39:F46">+F38+$N$14/10</f>
        <v>9.690000000000007</v>
      </c>
      <c r="G39" s="19">
        <f aca="true" t="shared" si="22" ref="G39:G55">+G38+0.01</f>
        <v>302.0299999999988</v>
      </c>
      <c r="H39" s="20">
        <f aca="true" t="shared" si="23" ref="H39:H55">H38+0.01</f>
        <v>3.4439999999999475</v>
      </c>
      <c r="I39" s="21"/>
      <c r="J39" s="19">
        <f aca="true" t="shared" si="24" ref="J39:J55">+J38+0.01</f>
        <v>302.5299999999983</v>
      </c>
      <c r="K39" s="20">
        <f aca="true" t="shared" si="25" ref="K39:K55">K38+0.01</f>
        <v>3.943999999999937</v>
      </c>
      <c r="L39" s="21"/>
      <c r="M39" s="44"/>
      <c r="N39" s="22"/>
      <c r="O39" s="23"/>
      <c r="P39" s="33"/>
      <c r="Q39" s="3"/>
      <c r="R39" s="3"/>
      <c r="S39" s="3"/>
      <c r="T39" s="3"/>
    </row>
    <row r="40" spans="1:20" ht="16.5" customHeight="1">
      <c r="A40" s="19">
        <f t="shared" si="17"/>
        <v>301.0399999999997</v>
      </c>
      <c r="B40" s="20">
        <f t="shared" si="18"/>
        <v>2.4539999999999687</v>
      </c>
      <c r="C40" s="21">
        <f t="shared" si="16"/>
        <v>0.6800000000000003</v>
      </c>
      <c r="D40" s="19">
        <f t="shared" si="19"/>
        <v>301.5399999999992</v>
      </c>
      <c r="E40" s="20">
        <f t="shared" si="20"/>
        <v>2.953999999999958</v>
      </c>
      <c r="F40" s="21">
        <f t="shared" si="21"/>
        <v>10.020000000000007</v>
      </c>
      <c r="G40" s="19">
        <f t="shared" si="22"/>
        <v>302.03999999999877</v>
      </c>
      <c r="H40" s="20">
        <f t="shared" si="23"/>
        <v>3.4539999999999473</v>
      </c>
      <c r="I40" s="21"/>
      <c r="J40" s="19">
        <f t="shared" si="24"/>
        <v>302.5399999999983</v>
      </c>
      <c r="K40" s="20">
        <f t="shared" si="25"/>
        <v>3.9539999999999367</v>
      </c>
      <c r="L40" s="21"/>
      <c r="M40" s="44"/>
      <c r="N40" s="22"/>
      <c r="O40" s="23"/>
      <c r="P40" s="33"/>
      <c r="Q40" s="3"/>
      <c r="R40" s="3"/>
      <c r="S40" s="3"/>
      <c r="T40" s="3"/>
    </row>
    <row r="41" spans="1:20" ht="16.5" customHeight="1">
      <c r="A41" s="19">
        <f t="shared" si="17"/>
        <v>301.04999999999967</v>
      </c>
      <c r="B41" s="20">
        <f t="shared" si="18"/>
        <v>2.4639999999999684</v>
      </c>
      <c r="C41" s="21">
        <f t="shared" si="16"/>
        <v>0.7000000000000003</v>
      </c>
      <c r="D41" s="19">
        <f t="shared" si="19"/>
        <v>301.5499999999992</v>
      </c>
      <c r="E41" s="20">
        <f t="shared" si="20"/>
        <v>2.963999999999958</v>
      </c>
      <c r="F41" s="21">
        <f t="shared" si="21"/>
        <v>10.350000000000007</v>
      </c>
      <c r="G41" s="19">
        <f t="shared" si="22"/>
        <v>302.04999999999876</v>
      </c>
      <c r="H41" s="20">
        <f t="shared" si="23"/>
        <v>3.463999999999947</v>
      </c>
      <c r="I41" s="21"/>
      <c r="J41" s="19">
        <f t="shared" si="24"/>
        <v>302.5499999999983</v>
      </c>
      <c r="K41" s="20">
        <f t="shared" si="25"/>
        <v>3.9639999999999365</v>
      </c>
      <c r="L41" s="21"/>
      <c r="M41" s="44"/>
      <c r="N41" s="22"/>
      <c r="O41" s="23"/>
      <c r="P41" s="33"/>
      <c r="Q41" s="3"/>
      <c r="R41" s="3"/>
      <c r="S41" s="3"/>
      <c r="T41" s="3"/>
    </row>
    <row r="42" spans="1:20" ht="16.5" customHeight="1">
      <c r="A42" s="19">
        <f t="shared" si="17"/>
        <v>301.05999999999966</v>
      </c>
      <c r="B42" s="20">
        <f t="shared" si="18"/>
        <v>2.4739999999999682</v>
      </c>
      <c r="C42" s="21">
        <f t="shared" si="16"/>
        <v>0.7200000000000003</v>
      </c>
      <c r="D42" s="19">
        <f t="shared" si="19"/>
        <v>301.5599999999992</v>
      </c>
      <c r="E42" s="20">
        <f t="shared" si="20"/>
        <v>2.9739999999999576</v>
      </c>
      <c r="F42" s="21">
        <f t="shared" si="21"/>
        <v>10.680000000000007</v>
      </c>
      <c r="G42" s="19">
        <f t="shared" si="22"/>
        <v>302.05999999999875</v>
      </c>
      <c r="H42" s="20">
        <f t="shared" si="23"/>
        <v>3.473999999999947</v>
      </c>
      <c r="I42" s="21"/>
      <c r="J42" s="19">
        <f t="shared" si="24"/>
        <v>302.5599999999983</v>
      </c>
      <c r="K42" s="20">
        <f t="shared" si="25"/>
        <v>3.9739999999999363</v>
      </c>
      <c r="L42" s="21"/>
      <c r="M42" s="44"/>
      <c r="N42" s="22"/>
      <c r="O42" s="23"/>
      <c r="P42" s="33"/>
      <c r="Q42" s="3"/>
      <c r="R42" s="3"/>
      <c r="S42" s="3"/>
      <c r="T42" s="3"/>
    </row>
    <row r="43" spans="1:20" ht="16.5" customHeight="1">
      <c r="A43" s="19">
        <f t="shared" si="17"/>
        <v>301.06999999999965</v>
      </c>
      <c r="B43" s="20">
        <f t="shared" si="18"/>
        <v>2.483999999999968</v>
      </c>
      <c r="C43" s="21">
        <f t="shared" si="16"/>
        <v>0.7400000000000003</v>
      </c>
      <c r="D43" s="19">
        <f t="shared" si="19"/>
        <v>301.5699999999992</v>
      </c>
      <c r="E43" s="20">
        <f t="shared" si="20"/>
        <v>2.9839999999999574</v>
      </c>
      <c r="F43" s="21">
        <f t="shared" si="21"/>
        <v>11.010000000000007</v>
      </c>
      <c r="G43" s="19">
        <f t="shared" si="22"/>
        <v>302.06999999999874</v>
      </c>
      <c r="H43" s="20">
        <f t="shared" si="23"/>
        <v>3.4839999999999467</v>
      </c>
      <c r="I43" s="21"/>
      <c r="J43" s="19">
        <f t="shared" si="24"/>
        <v>302.5699999999983</v>
      </c>
      <c r="K43" s="20">
        <f t="shared" si="25"/>
        <v>3.983999999999936</v>
      </c>
      <c r="L43" s="21"/>
      <c r="M43" s="44"/>
      <c r="N43" s="22"/>
      <c r="O43" s="23"/>
      <c r="P43" s="33"/>
      <c r="Q43" s="3"/>
      <c r="R43" s="3"/>
      <c r="S43" s="3"/>
      <c r="T43" s="3"/>
    </row>
    <row r="44" spans="1:20" ht="16.5" customHeight="1">
      <c r="A44" s="19">
        <f t="shared" si="17"/>
        <v>301.07999999999964</v>
      </c>
      <c r="B44" s="20">
        <f t="shared" si="18"/>
        <v>2.493999999999968</v>
      </c>
      <c r="C44" s="21">
        <f t="shared" si="16"/>
        <v>0.7600000000000003</v>
      </c>
      <c r="D44" s="19">
        <f t="shared" si="19"/>
        <v>301.5799999999992</v>
      </c>
      <c r="E44" s="20">
        <f t="shared" si="20"/>
        <v>2.993999999999957</v>
      </c>
      <c r="F44" s="21">
        <f t="shared" si="21"/>
        <v>11.340000000000007</v>
      </c>
      <c r="G44" s="19">
        <f t="shared" si="22"/>
        <v>302.07999999999873</v>
      </c>
      <c r="H44" s="20">
        <f t="shared" si="23"/>
        <v>3.4939999999999465</v>
      </c>
      <c r="I44" s="21"/>
      <c r="J44" s="19">
        <f t="shared" si="24"/>
        <v>302.5799999999983</v>
      </c>
      <c r="K44" s="20">
        <f t="shared" si="25"/>
        <v>3.993999999999936</v>
      </c>
      <c r="L44" s="21"/>
      <c r="M44" s="44"/>
      <c r="N44" s="22"/>
      <c r="O44" s="23"/>
      <c r="P44" s="33"/>
      <c r="Q44" s="3"/>
      <c r="R44" s="3"/>
      <c r="S44" s="3"/>
      <c r="T44" s="3"/>
    </row>
    <row r="45" spans="1:20" ht="16.5" customHeight="1">
      <c r="A45" s="19">
        <f t="shared" si="17"/>
        <v>301.08999999999963</v>
      </c>
      <c r="B45" s="20">
        <f t="shared" si="18"/>
        <v>2.5039999999999676</v>
      </c>
      <c r="C45" s="21">
        <f t="shared" si="16"/>
        <v>0.7800000000000004</v>
      </c>
      <c r="D45" s="19">
        <f t="shared" si="19"/>
        <v>301.5899999999992</v>
      </c>
      <c r="E45" s="20">
        <f t="shared" si="20"/>
        <v>3.003999999999957</v>
      </c>
      <c r="F45" s="21">
        <f t="shared" si="21"/>
        <v>11.670000000000007</v>
      </c>
      <c r="G45" s="19">
        <f t="shared" si="22"/>
        <v>302.0899999999987</v>
      </c>
      <c r="H45" s="20">
        <f t="shared" si="23"/>
        <v>3.5039999999999463</v>
      </c>
      <c r="I45" s="21"/>
      <c r="J45" s="19">
        <f t="shared" si="24"/>
        <v>302.58999999999827</v>
      </c>
      <c r="K45" s="20">
        <f t="shared" si="25"/>
        <v>4.003999999999936</v>
      </c>
      <c r="L45" s="21"/>
      <c r="M45" s="44"/>
      <c r="N45" s="22"/>
      <c r="O45" s="23"/>
      <c r="P45" s="33"/>
      <c r="Q45" s="3"/>
      <c r="R45" s="3"/>
      <c r="S45" s="3"/>
      <c r="T45" s="3"/>
    </row>
    <row r="46" spans="1:20" ht="16.5" customHeight="1">
      <c r="A46" s="34">
        <f t="shared" si="17"/>
        <v>301.0999999999996</v>
      </c>
      <c r="B46" s="35">
        <f t="shared" si="18"/>
        <v>2.5139999999999674</v>
      </c>
      <c r="C46" s="15">
        <f t="shared" si="16"/>
        <v>0.8000000000000004</v>
      </c>
      <c r="D46" s="34">
        <f t="shared" si="19"/>
        <v>301.59999999999917</v>
      </c>
      <c r="E46" s="35">
        <f t="shared" si="20"/>
        <v>3.0139999999999567</v>
      </c>
      <c r="F46" s="26">
        <f t="shared" si="21"/>
        <v>12.000000000000007</v>
      </c>
      <c r="G46" s="34">
        <f t="shared" si="22"/>
        <v>302.0999999999987</v>
      </c>
      <c r="H46" s="35">
        <f t="shared" si="23"/>
        <v>3.513999999999946</v>
      </c>
      <c r="I46" s="26"/>
      <c r="J46" s="34">
        <f t="shared" si="24"/>
        <v>302.59999999999826</v>
      </c>
      <c r="K46" s="35">
        <f t="shared" si="25"/>
        <v>4.013999999999935</v>
      </c>
      <c r="L46" s="26"/>
      <c r="M46" s="44"/>
      <c r="N46" s="22"/>
      <c r="O46" s="23"/>
      <c r="P46" s="33"/>
      <c r="Q46" s="3"/>
      <c r="R46" s="3"/>
      <c r="S46" s="3"/>
      <c r="T46" s="3"/>
    </row>
    <row r="47" spans="1:20" ht="16.5" customHeight="1">
      <c r="A47" s="12">
        <f t="shared" si="17"/>
        <v>301.1099999999996</v>
      </c>
      <c r="B47" s="13">
        <f t="shared" si="18"/>
        <v>2.523999999999967</v>
      </c>
      <c r="C47" s="30">
        <f aca="true" t="shared" si="26" ref="C47:C55">+C46+$N$10/10</f>
        <v>0.8700000000000003</v>
      </c>
      <c r="D47" s="12">
        <f t="shared" si="19"/>
        <v>301.60999999999916</v>
      </c>
      <c r="E47" s="13">
        <f t="shared" si="20"/>
        <v>3.0239999999999565</v>
      </c>
      <c r="F47" s="30"/>
      <c r="G47" s="12">
        <f t="shared" si="22"/>
        <v>302.1099999999987</v>
      </c>
      <c r="H47" s="13">
        <f t="shared" si="23"/>
        <v>3.523999999999946</v>
      </c>
      <c r="I47" s="30"/>
      <c r="J47" s="12">
        <f t="shared" si="24"/>
        <v>302.60999999999825</v>
      </c>
      <c r="K47" s="13">
        <f t="shared" si="25"/>
        <v>4.023999999999935</v>
      </c>
      <c r="L47" s="30"/>
      <c r="M47" s="44"/>
      <c r="N47" s="22"/>
      <c r="O47" s="23"/>
      <c r="P47" s="33"/>
      <c r="Q47" s="3"/>
      <c r="R47" s="3"/>
      <c r="S47" s="3"/>
      <c r="T47" s="3"/>
    </row>
    <row r="48" spans="1:20" ht="16.5" customHeight="1">
      <c r="A48" s="19">
        <f t="shared" si="17"/>
        <v>301.1199999999996</v>
      </c>
      <c r="B48" s="20">
        <f t="shared" si="18"/>
        <v>2.533999999999967</v>
      </c>
      <c r="C48" s="21">
        <f t="shared" si="26"/>
        <v>0.9400000000000003</v>
      </c>
      <c r="D48" s="19">
        <f t="shared" si="19"/>
        <v>301.61999999999915</v>
      </c>
      <c r="E48" s="20">
        <f t="shared" si="20"/>
        <v>3.0339999999999563</v>
      </c>
      <c r="F48" s="21"/>
      <c r="G48" s="19">
        <f t="shared" si="22"/>
        <v>302.1199999999987</v>
      </c>
      <c r="H48" s="20">
        <f t="shared" si="23"/>
        <v>3.5339999999999456</v>
      </c>
      <c r="I48" s="21"/>
      <c r="J48" s="19">
        <f t="shared" si="24"/>
        <v>302.61999999999824</v>
      </c>
      <c r="K48" s="20">
        <f t="shared" si="25"/>
        <v>4.033999999999935</v>
      </c>
      <c r="L48" s="21"/>
      <c r="M48" s="44"/>
      <c r="N48" s="22"/>
      <c r="O48" s="23"/>
      <c r="P48" s="33"/>
      <c r="Q48" s="3"/>
      <c r="R48" s="3"/>
      <c r="S48" s="3"/>
      <c r="T48" s="3"/>
    </row>
    <row r="49" spans="1:20" ht="16.5" customHeight="1">
      <c r="A49" s="19">
        <f t="shared" si="17"/>
        <v>301.1299999999996</v>
      </c>
      <c r="B49" s="20">
        <f t="shared" si="18"/>
        <v>2.5439999999999667</v>
      </c>
      <c r="C49" s="21">
        <f t="shared" si="26"/>
        <v>1.0100000000000002</v>
      </c>
      <c r="D49" s="19">
        <f t="shared" si="19"/>
        <v>301.62999999999914</v>
      </c>
      <c r="E49" s="20">
        <f t="shared" si="20"/>
        <v>3.043999999999956</v>
      </c>
      <c r="F49" s="21"/>
      <c r="G49" s="19">
        <f t="shared" si="22"/>
        <v>302.1299999999987</v>
      </c>
      <c r="H49" s="20">
        <f t="shared" si="23"/>
        <v>3.5439999999999454</v>
      </c>
      <c r="I49" s="21"/>
      <c r="J49" s="19">
        <f t="shared" si="24"/>
        <v>302.62999999999823</v>
      </c>
      <c r="K49" s="20">
        <f t="shared" si="25"/>
        <v>4.043999999999935</v>
      </c>
      <c r="L49" s="21"/>
      <c r="M49" s="44"/>
      <c r="N49" s="22"/>
      <c r="O49" s="23"/>
      <c r="P49" s="33"/>
      <c r="Q49" s="3"/>
      <c r="R49" s="3"/>
      <c r="S49" s="3"/>
      <c r="T49" s="3"/>
    </row>
    <row r="50" spans="1:20" ht="16.5" customHeight="1">
      <c r="A50" s="19">
        <f t="shared" si="17"/>
        <v>301.1399999999996</v>
      </c>
      <c r="B50" s="20">
        <f t="shared" si="18"/>
        <v>2.5539999999999665</v>
      </c>
      <c r="C50" s="21">
        <f t="shared" si="26"/>
        <v>1.0800000000000003</v>
      </c>
      <c r="D50" s="19">
        <f t="shared" si="19"/>
        <v>301.63999999999913</v>
      </c>
      <c r="E50" s="20">
        <f t="shared" si="20"/>
        <v>3.053999999999956</v>
      </c>
      <c r="F50" s="21"/>
      <c r="G50" s="19">
        <f t="shared" si="22"/>
        <v>302.1399999999987</v>
      </c>
      <c r="H50" s="20">
        <f t="shared" si="23"/>
        <v>3.553999999999945</v>
      </c>
      <c r="I50" s="21"/>
      <c r="J50" s="19">
        <f t="shared" si="24"/>
        <v>302.6399999999982</v>
      </c>
      <c r="K50" s="20">
        <f t="shared" si="25"/>
        <v>4.0539999999999345</v>
      </c>
      <c r="L50" s="21"/>
      <c r="M50" s="44"/>
      <c r="N50" s="22"/>
      <c r="O50" s="23"/>
      <c r="P50" s="33"/>
      <c r="Q50" s="3"/>
      <c r="R50" s="3"/>
      <c r="S50" s="3"/>
      <c r="T50" s="3"/>
    </row>
    <row r="51" spans="1:20" ht="16.5" customHeight="1">
      <c r="A51" s="19">
        <f t="shared" si="17"/>
        <v>301.1499999999996</v>
      </c>
      <c r="B51" s="20">
        <f t="shared" si="18"/>
        <v>2.5639999999999663</v>
      </c>
      <c r="C51" s="21">
        <f t="shared" si="26"/>
        <v>1.1500000000000004</v>
      </c>
      <c r="D51" s="19">
        <f t="shared" si="19"/>
        <v>301.6499999999991</v>
      </c>
      <c r="E51" s="20">
        <f t="shared" si="20"/>
        <v>3.0639999999999556</v>
      </c>
      <c r="F51" s="21"/>
      <c r="G51" s="19">
        <f t="shared" si="22"/>
        <v>302.14999999999867</v>
      </c>
      <c r="H51" s="20">
        <f t="shared" si="23"/>
        <v>3.563999999999945</v>
      </c>
      <c r="I51" s="21"/>
      <c r="J51" s="19">
        <f t="shared" si="24"/>
        <v>302.6499999999982</v>
      </c>
      <c r="K51" s="20">
        <f t="shared" si="25"/>
        <v>4.063999999999934</v>
      </c>
      <c r="L51" s="21"/>
      <c r="M51" s="16"/>
      <c r="N51" s="17"/>
      <c r="O51" s="3"/>
      <c r="P51" s="33"/>
      <c r="Q51" s="3"/>
      <c r="R51" s="3"/>
      <c r="S51" s="3"/>
      <c r="T51" s="3"/>
    </row>
    <row r="52" spans="1:20" ht="16.5" customHeight="1">
      <c r="A52" s="19">
        <f t="shared" si="17"/>
        <v>301.15999999999957</v>
      </c>
      <c r="B52" s="20">
        <f t="shared" si="18"/>
        <v>2.573999999999966</v>
      </c>
      <c r="C52" s="21">
        <f t="shared" si="26"/>
        <v>1.2200000000000004</v>
      </c>
      <c r="D52" s="19">
        <f t="shared" si="19"/>
        <v>301.6599999999991</v>
      </c>
      <c r="E52" s="20">
        <f t="shared" si="20"/>
        <v>3.0739999999999554</v>
      </c>
      <c r="F52" s="21"/>
      <c r="G52" s="19">
        <f t="shared" si="22"/>
        <v>302.15999999999866</v>
      </c>
      <c r="H52" s="20">
        <f t="shared" si="23"/>
        <v>3.5739999999999448</v>
      </c>
      <c r="I52" s="21"/>
      <c r="J52" s="19">
        <f t="shared" si="24"/>
        <v>302.6599999999982</v>
      </c>
      <c r="K52" s="20">
        <f t="shared" si="25"/>
        <v>4.073999999999934</v>
      </c>
      <c r="L52" s="21"/>
      <c r="M52" s="16"/>
      <c r="N52" s="3"/>
      <c r="O52" s="3"/>
      <c r="P52" s="33"/>
      <c r="Q52" s="3"/>
      <c r="R52" s="3"/>
      <c r="S52" s="3"/>
      <c r="T52" s="3"/>
    </row>
    <row r="53" spans="1:20" ht="16.5" customHeight="1">
      <c r="A53" s="19">
        <f t="shared" si="17"/>
        <v>301.16999999999956</v>
      </c>
      <c r="B53" s="20">
        <f t="shared" si="18"/>
        <v>2.583999999999966</v>
      </c>
      <c r="C53" s="21">
        <f t="shared" si="26"/>
        <v>1.2900000000000005</v>
      </c>
      <c r="D53" s="19">
        <f t="shared" si="19"/>
        <v>301.6699999999991</v>
      </c>
      <c r="E53" s="20">
        <f t="shared" si="20"/>
        <v>3.083999999999955</v>
      </c>
      <c r="F53" s="21"/>
      <c r="G53" s="19">
        <f t="shared" si="22"/>
        <v>302.16999999999865</v>
      </c>
      <c r="H53" s="20">
        <f t="shared" si="23"/>
        <v>3.5839999999999446</v>
      </c>
      <c r="I53" s="21"/>
      <c r="J53" s="19">
        <f t="shared" si="24"/>
        <v>302.6699999999982</v>
      </c>
      <c r="K53" s="20">
        <f t="shared" si="25"/>
        <v>4.083999999999934</v>
      </c>
      <c r="L53" s="21"/>
      <c r="M53" s="16"/>
      <c r="N53" s="3"/>
      <c r="O53" s="3"/>
      <c r="P53" s="33"/>
      <c r="Q53" s="3"/>
      <c r="R53" s="3"/>
      <c r="S53" s="3"/>
      <c r="T53" s="3"/>
    </row>
    <row r="54" spans="1:20" ht="16.5" customHeight="1">
      <c r="A54" s="19">
        <f t="shared" si="17"/>
        <v>301.17999999999955</v>
      </c>
      <c r="B54" s="20">
        <f t="shared" si="18"/>
        <v>2.5939999999999657</v>
      </c>
      <c r="C54" s="21">
        <f t="shared" si="26"/>
        <v>1.3600000000000005</v>
      </c>
      <c r="D54" s="19">
        <f t="shared" si="19"/>
        <v>301.6799999999991</v>
      </c>
      <c r="E54" s="20">
        <f t="shared" si="20"/>
        <v>3.093999999999955</v>
      </c>
      <c r="F54" s="21"/>
      <c r="G54" s="19">
        <f t="shared" si="22"/>
        <v>302.17999999999864</v>
      </c>
      <c r="H54" s="20">
        <f t="shared" si="23"/>
        <v>3.5939999999999444</v>
      </c>
      <c r="I54" s="21"/>
      <c r="J54" s="19">
        <f t="shared" si="24"/>
        <v>302.6799999999982</v>
      </c>
      <c r="K54" s="20">
        <f t="shared" si="25"/>
        <v>4.093999999999934</v>
      </c>
      <c r="L54" s="21"/>
      <c r="M54" s="16"/>
      <c r="N54" s="3"/>
      <c r="O54" s="3"/>
      <c r="P54" s="33"/>
      <c r="Q54" s="3"/>
      <c r="R54" s="3"/>
      <c r="S54" s="3"/>
      <c r="T54" s="3"/>
    </row>
    <row r="55" spans="1:20" ht="16.5" customHeight="1">
      <c r="A55" s="24">
        <f t="shared" si="17"/>
        <v>301.18999999999954</v>
      </c>
      <c r="B55" s="25">
        <f t="shared" si="18"/>
        <v>2.6039999999999655</v>
      </c>
      <c r="C55" s="26">
        <f t="shared" si="26"/>
        <v>1.4300000000000006</v>
      </c>
      <c r="D55" s="36">
        <f t="shared" si="19"/>
        <v>301.6899999999991</v>
      </c>
      <c r="E55" s="25">
        <f t="shared" si="20"/>
        <v>3.103999999999955</v>
      </c>
      <c r="F55" s="26"/>
      <c r="G55" s="24">
        <f t="shared" si="22"/>
        <v>302.18999999999863</v>
      </c>
      <c r="H55" s="25">
        <f t="shared" si="23"/>
        <v>3.603999999999944</v>
      </c>
      <c r="I55" s="26"/>
      <c r="J55" s="36">
        <f t="shared" si="24"/>
        <v>302.6899999999982</v>
      </c>
      <c r="K55" s="25">
        <f t="shared" si="25"/>
        <v>4.1039999999999335</v>
      </c>
      <c r="L55" s="26"/>
      <c r="M55" s="16"/>
      <c r="N55" s="3"/>
      <c r="O55" s="3"/>
      <c r="P55" s="3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3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33"/>
      <c r="Q58" s="3"/>
      <c r="R58" s="3"/>
      <c r="S58" s="3"/>
      <c r="T58" s="3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6"/>
      <c r="N59" s="3"/>
      <c r="O59" s="3"/>
      <c r="P59" s="33"/>
      <c r="Q59" s="3"/>
      <c r="R59" s="3"/>
      <c r="S59" s="3"/>
      <c r="T59" s="3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6"/>
      <c r="N60" s="3"/>
      <c r="O60" s="3"/>
      <c r="P60" s="33"/>
      <c r="Q60" s="3"/>
      <c r="R60" s="3"/>
      <c r="S60" s="3"/>
      <c r="T60" s="3"/>
    </row>
    <row r="61" spans="1:20" ht="16.5" customHeight="1">
      <c r="A61" s="41"/>
      <c r="B61" s="41"/>
      <c r="C61" s="42"/>
      <c r="D61" s="42"/>
      <c r="E61" s="42"/>
      <c r="F61" s="42"/>
      <c r="G61" s="41"/>
      <c r="H61" s="41"/>
      <c r="I61" s="42"/>
      <c r="J61" s="42"/>
      <c r="K61" s="42"/>
      <c r="L61" s="42"/>
      <c r="M61" s="16"/>
      <c r="N61" s="3"/>
      <c r="O61" s="3"/>
      <c r="P61" s="33"/>
      <c r="Q61" s="3"/>
      <c r="R61" s="3"/>
      <c r="S61" s="3"/>
      <c r="T61" s="3"/>
    </row>
    <row r="62" spans="1:20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6"/>
      <c r="N62" s="3"/>
      <c r="O62" s="3"/>
      <c r="P62" s="33"/>
      <c r="Q62" s="3"/>
      <c r="R62" s="3"/>
      <c r="S62" s="3"/>
      <c r="T62" s="3"/>
    </row>
    <row r="63" spans="1:20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6"/>
      <c r="N63" s="3"/>
      <c r="O63" s="3"/>
      <c r="P63" s="23"/>
      <c r="Q63" s="3"/>
      <c r="R63" s="3"/>
      <c r="S63" s="3"/>
      <c r="T63" s="3"/>
    </row>
    <row r="64" spans="1:20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"/>
      <c r="N64" s="3"/>
      <c r="O64" s="3"/>
      <c r="P64" s="23"/>
      <c r="Q64" s="3"/>
      <c r="R64" s="3"/>
      <c r="S64" s="3"/>
      <c r="T64" s="3"/>
    </row>
    <row r="65" spans="1:20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2"/>
      <c r="B81" s="42"/>
      <c r="C81" s="42"/>
      <c r="D81" s="41"/>
      <c r="E81" s="41"/>
      <c r="F81" s="42"/>
      <c r="G81" s="42"/>
      <c r="H81" s="42"/>
      <c r="I81" s="42"/>
      <c r="J81" s="41"/>
      <c r="K81" s="41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</row>
    <row r="112" spans="1:12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</row>
    <row r="113" spans="1:12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</row>
    <row r="114" spans="1:12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2"/>
      <c r="D116" s="42"/>
      <c r="E116" s="42"/>
      <c r="F116" s="42"/>
      <c r="G116" s="41"/>
      <c r="H116" s="41"/>
      <c r="I116" s="42"/>
      <c r="J116" s="42"/>
      <c r="K116" s="42"/>
      <c r="L116" s="42"/>
    </row>
    <row r="117" spans="1:12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6.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6.5" customHeight="1">
      <c r="A136" s="42"/>
      <c r="B136" s="42"/>
      <c r="C136" s="42"/>
      <c r="D136" s="41"/>
      <c r="E136" s="41"/>
      <c r="F136" s="42"/>
      <c r="G136" s="42"/>
      <c r="H136" s="42"/>
      <c r="I136" s="42"/>
      <c r="J136" s="41"/>
      <c r="K136" s="41"/>
      <c r="L136" s="42"/>
    </row>
    <row r="137" spans="1:12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6.5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6.5" customHeigh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6.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6.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6.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18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8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8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8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8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8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8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8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8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8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8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8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8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8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8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8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8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8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8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8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8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9"/>
  <sheetViews>
    <sheetView tabSelected="1" zoomScalePageLayoutView="0" workbookViewId="0" topLeftCell="A1">
      <selection activeCell="O60" sqref="O60"/>
    </sheetView>
  </sheetViews>
  <sheetFormatPr defaultColWidth="8.88671875" defaultRowHeight="19.5"/>
  <cols>
    <col min="1" max="2" width="6.3359375" style="0" customWidth="1"/>
    <col min="3" max="3" width="6.3359375" style="49" customWidth="1"/>
    <col min="4" max="5" width="6.3359375" style="0" customWidth="1"/>
    <col min="6" max="6" width="6.3359375" style="49" customWidth="1"/>
    <col min="7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298.586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7"/>
      <c r="P2" s="47"/>
      <c r="Q2" s="3"/>
      <c r="R2" s="3"/>
      <c r="S2" s="3"/>
      <c r="T2" s="3"/>
    </row>
    <row r="3" spans="1:20" ht="22.5" customHeight="1">
      <c r="A3" s="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"/>
      <c r="N4" s="45"/>
      <c r="O4" s="45"/>
      <c r="P4" s="45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6</v>
      </c>
      <c r="N5" s="4" t="s">
        <v>7</v>
      </c>
      <c r="O5" s="3"/>
      <c r="P5" s="8" t="s">
        <v>8</v>
      </c>
      <c r="Q5" s="3"/>
      <c r="R5" s="3"/>
      <c r="S5" s="3"/>
      <c r="T5" s="3"/>
    </row>
    <row r="6" spans="1:20" ht="16.5" customHeight="1">
      <c r="A6" s="9">
        <v>300.7</v>
      </c>
      <c r="B6" s="10">
        <f>A6-P1</f>
        <v>2.113999999999976</v>
      </c>
      <c r="C6" s="11">
        <v>0</v>
      </c>
      <c r="D6" s="12">
        <f>+A55+0.01</f>
        <v>301.19999999999953</v>
      </c>
      <c r="E6" s="13">
        <f>B55+0.01</f>
        <v>2.6139999999999652</v>
      </c>
      <c r="F6" s="14">
        <f>+C55+$N$10/10</f>
        <v>8.200000000000001</v>
      </c>
      <c r="G6" s="9">
        <f>+D55+0.01</f>
        <v>301.6999999999991</v>
      </c>
      <c r="H6" s="10">
        <f>E55+0.01</f>
        <v>3.1139999999999546</v>
      </c>
      <c r="I6" s="15">
        <f>+F55+$N$15/10</f>
        <v>33</v>
      </c>
      <c r="J6" s="12">
        <f>+G55+0.01</f>
        <v>302.1999999999986</v>
      </c>
      <c r="K6" s="13">
        <f>H55+0.01</f>
        <v>3.613999999999944</v>
      </c>
      <c r="L6" s="15">
        <f>+I55+$N$20/10</f>
        <v>67.00000000000013</v>
      </c>
      <c r="M6" s="16">
        <v>300.7</v>
      </c>
      <c r="N6" s="17">
        <v>0.2</v>
      </c>
      <c r="O6" s="3"/>
      <c r="P6" s="18">
        <v>0</v>
      </c>
      <c r="Q6" s="3"/>
      <c r="R6" s="17"/>
      <c r="S6" s="3"/>
      <c r="T6" s="3"/>
    </row>
    <row r="7" spans="1:20" ht="16.5" customHeight="1">
      <c r="A7" s="19">
        <f aca="true" t="shared" si="0" ref="A7:A38">+A6+0.01</f>
        <v>300.71</v>
      </c>
      <c r="B7" s="20">
        <f aca="true" t="shared" si="1" ref="B7:B38">B6+0.01</f>
        <v>2.1239999999999757</v>
      </c>
      <c r="C7" s="21">
        <f aca="true" t="shared" si="2" ref="C7:C16">+C6+$N$6/10</f>
        <v>0.02</v>
      </c>
      <c r="D7" s="19">
        <f aca="true" t="shared" si="3" ref="D7:D38">+D6+0.01</f>
        <v>301.2099999999995</v>
      </c>
      <c r="E7" s="20">
        <f>E6+0.01</f>
        <v>2.623999999999965</v>
      </c>
      <c r="F7" s="21">
        <f aca="true" t="shared" si="4" ref="F7:F16">+F6+$N$11/10</f>
        <v>8.63</v>
      </c>
      <c r="G7" s="19">
        <f aca="true" t="shared" si="5" ref="G7:G38">+G6+0.01</f>
        <v>301.70999999999907</v>
      </c>
      <c r="H7" s="20">
        <f aca="true" t="shared" si="6" ref="H7:H38">H6+0.01</f>
        <v>3.1239999999999544</v>
      </c>
      <c r="I7" s="21">
        <f aca="true" t="shared" si="7" ref="I7:I15">+I6+$N$16/10</f>
        <v>33.6</v>
      </c>
      <c r="J7" s="19">
        <f aca="true" t="shared" si="8" ref="J7:J38">+J6+0.01</f>
        <v>302.2099999999986</v>
      </c>
      <c r="K7" s="20">
        <f aca="true" t="shared" si="9" ref="K7:K38">K6+0.01</f>
        <v>3.6239999999999437</v>
      </c>
      <c r="L7" s="21">
        <f>+L6+$N$21/10</f>
        <v>67.80000000000013</v>
      </c>
      <c r="M7" s="16">
        <f aca="true" t="shared" si="10" ref="M7:M36">M6+0.1</f>
        <v>300.8</v>
      </c>
      <c r="N7" s="17">
        <v>0.6</v>
      </c>
      <c r="O7" s="3"/>
      <c r="P7" s="18">
        <f aca="true" t="shared" si="11" ref="P7:P36">N6+P6</f>
        <v>0.2</v>
      </c>
      <c r="Q7" s="3"/>
      <c r="R7" s="3"/>
      <c r="S7" s="3"/>
      <c r="T7" s="3"/>
    </row>
    <row r="8" spans="1:20" ht="16.5" customHeight="1">
      <c r="A8" s="19">
        <f t="shared" si="0"/>
        <v>300.71999999999997</v>
      </c>
      <c r="B8" s="20">
        <f t="shared" si="1"/>
        <v>2.1339999999999755</v>
      </c>
      <c r="C8" s="21">
        <f t="shared" si="2"/>
        <v>0.04</v>
      </c>
      <c r="D8" s="19">
        <f t="shared" si="3"/>
        <v>301.2199999999995</v>
      </c>
      <c r="E8" s="20">
        <f aca="true" t="shared" si="12" ref="E8:E38">E7+0.01</f>
        <v>2.633999999999965</v>
      </c>
      <c r="F8" s="21">
        <f t="shared" si="4"/>
        <v>9.06</v>
      </c>
      <c r="G8" s="19">
        <f t="shared" si="5"/>
        <v>301.71999999999906</v>
      </c>
      <c r="H8" s="20">
        <f t="shared" si="6"/>
        <v>3.133999999999954</v>
      </c>
      <c r="I8" s="21">
        <f t="shared" si="7"/>
        <v>34.2</v>
      </c>
      <c r="J8" s="19">
        <f t="shared" si="8"/>
        <v>302.2199999999986</v>
      </c>
      <c r="K8" s="20">
        <f t="shared" si="9"/>
        <v>3.6339999999999435</v>
      </c>
      <c r="L8" s="21">
        <f aca="true" t="shared" si="13" ref="L8:L16">+L7+$N$21/10</f>
        <v>68.60000000000012</v>
      </c>
      <c r="M8" s="16">
        <f t="shared" si="10"/>
        <v>300.90000000000003</v>
      </c>
      <c r="N8" s="17">
        <v>1.2</v>
      </c>
      <c r="O8" s="3"/>
      <c r="P8" s="18">
        <f t="shared" si="11"/>
        <v>0.8</v>
      </c>
      <c r="Q8" s="3"/>
      <c r="R8" s="3"/>
      <c r="S8" s="3"/>
      <c r="T8" s="3"/>
    </row>
    <row r="9" spans="1:20" ht="16.5" customHeight="1">
      <c r="A9" s="19">
        <f t="shared" si="0"/>
        <v>300.72999999999996</v>
      </c>
      <c r="B9" s="20">
        <f t="shared" si="1"/>
        <v>2.1439999999999753</v>
      </c>
      <c r="C9" s="21">
        <f t="shared" si="2"/>
        <v>0.06</v>
      </c>
      <c r="D9" s="19">
        <f t="shared" si="3"/>
        <v>301.2299999999995</v>
      </c>
      <c r="E9" s="20">
        <f t="shared" si="12"/>
        <v>2.6439999999999646</v>
      </c>
      <c r="F9" s="21">
        <f t="shared" si="4"/>
        <v>9.49</v>
      </c>
      <c r="G9" s="19">
        <f t="shared" si="5"/>
        <v>301.72999999999905</v>
      </c>
      <c r="H9" s="20">
        <f t="shared" si="6"/>
        <v>3.143999999999954</v>
      </c>
      <c r="I9" s="21">
        <f t="shared" si="7"/>
        <v>34.800000000000004</v>
      </c>
      <c r="J9" s="19">
        <f t="shared" si="8"/>
        <v>302.2299999999986</v>
      </c>
      <c r="K9" s="20">
        <f t="shared" si="9"/>
        <v>3.6439999999999433</v>
      </c>
      <c r="L9" s="21">
        <f t="shared" si="13"/>
        <v>69.40000000000012</v>
      </c>
      <c r="M9" s="16">
        <f t="shared" si="10"/>
        <v>301.00000000000006</v>
      </c>
      <c r="N9" s="17">
        <v>2.5</v>
      </c>
      <c r="O9" s="3"/>
      <c r="P9" s="18">
        <f t="shared" si="11"/>
        <v>2</v>
      </c>
      <c r="Q9" s="3"/>
      <c r="R9" s="3"/>
      <c r="S9" s="3"/>
      <c r="T9" s="3"/>
    </row>
    <row r="10" spans="1:20" ht="16.5" customHeight="1">
      <c r="A10" s="19">
        <f t="shared" si="0"/>
        <v>300.73999999999995</v>
      </c>
      <c r="B10" s="20">
        <f t="shared" si="1"/>
        <v>2.153999999999975</v>
      </c>
      <c r="C10" s="21">
        <f t="shared" si="2"/>
        <v>0.08</v>
      </c>
      <c r="D10" s="19">
        <f t="shared" si="3"/>
        <v>301.2399999999995</v>
      </c>
      <c r="E10" s="20">
        <f t="shared" si="12"/>
        <v>2.6539999999999644</v>
      </c>
      <c r="F10" s="21">
        <f t="shared" si="4"/>
        <v>9.92</v>
      </c>
      <c r="G10" s="19">
        <f t="shared" si="5"/>
        <v>301.73999999999904</v>
      </c>
      <c r="H10" s="20">
        <f t="shared" si="6"/>
        <v>3.1539999999999537</v>
      </c>
      <c r="I10" s="21">
        <f t="shared" si="7"/>
        <v>35.400000000000006</v>
      </c>
      <c r="J10" s="19">
        <f t="shared" si="8"/>
        <v>302.2399999999986</v>
      </c>
      <c r="K10" s="20">
        <f t="shared" si="9"/>
        <v>3.653999999999943</v>
      </c>
      <c r="L10" s="21">
        <f t="shared" si="13"/>
        <v>70.20000000000012</v>
      </c>
      <c r="M10" s="16">
        <f t="shared" si="10"/>
        <v>301.1000000000001</v>
      </c>
      <c r="N10" s="17">
        <v>3.7</v>
      </c>
      <c r="O10" s="3"/>
      <c r="P10" s="18">
        <f t="shared" si="11"/>
        <v>4.5</v>
      </c>
      <c r="Q10" s="3"/>
      <c r="R10" s="3"/>
      <c r="S10" s="3"/>
      <c r="T10" s="3"/>
    </row>
    <row r="11" spans="1:20" ht="16.5" customHeight="1">
      <c r="A11" s="19">
        <f t="shared" si="0"/>
        <v>300.74999999999994</v>
      </c>
      <c r="B11" s="20">
        <f t="shared" si="1"/>
        <v>2.163999999999975</v>
      </c>
      <c r="C11" s="21">
        <f t="shared" si="2"/>
        <v>0.1</v>
      </c>
      <c r="D11" s="19">
        <f t="shared" si="3"/>
        <v>301.2499999999995</v>
      </c>
      <c r="E11" s="20">
        <f t="shared" si="12"/>
        <v>2.663999999999964</v>
      </c>
      <c r="F11" s="21">
        <f t="shared" si="4"/>
        <v>10.35</v>
      </c>
      <c r="G11" s="19">
        <f t="shared" si="5"/>
        <v>301.74999999999903</v>
      </c>
      <c r="H11" s="20">
        <f t="shared" si="6"/>
        <v>3.1639999999999535</v>
      </c>
      <c r="I11" s="21">
        <f t="shared" si="7"/>
        <v>36.00000000000001</v>
      </c>
      <c r="J11" s="19">
        <f t="shared" si="8"/>
        <v>302.2499999999986</v>
      </c>
      <c r="K11" s="20">
        <f t="shared" si="9"/>
        <v>3.663999999999943</v>
      </c>
      <c r="L11" s="21">
        <f t="shared" si="13"/>
        <v>71.00000000000011</v>
      </c>
      <c r="M11" s="16">
        <f t="shared" si="10"/>
        <v>301.2000000000001</v>
      </c>
      <c r="N11" s="17">
        <v>4.3</v>
      </c>
      <c r="O11" s="3"/>
      <c r="P11" s="18">
        <f t="shared" si="11"/>
        <v>8.2</v>
      </c>
      <c r="Q11" s="3"/>
      <c r="R11" s="3"/>
      <c r="S11" s="3"/>
      <c r="T11" s="3"/>
    </row>
    <row r="12" spans="1:20" ht="16.5" customHeight="1">
      <c r="A12" s="19">
        <f t="shared" si="0"/>
        <v>300.75999999999993</v>
      </c>
      <c r="B12" s="20">
        <f t="shared" si="1"/>
        <v>2.1739999999999746</v>
      </c>
      <c r="C12" s="21">
        <f t="shared" si="2"/>
        <v>0.12000000000000001</v>
      </c>
      <c r="D12" s="19">
        <f t="shared" si="3"/>
        <v>301.2599999999995</v>
      </c>
      <c r="E12" s="20">
        <f t="shared" si="12"/>
        <v>2.673999999999964</v>
      </c>
      <c r="F12" s="21">
        <f t="shared" si="4"/>
        <v>10.78</v>
      </c>
      <c r="G12" s="19">
        <f t="shared" si="5"/>
        <v>301.759999999999</v>
      </c>
      <c r="H12" s="20">
        <f t="shared" si="6"/>
        <v>3.1739999999999533</v>
      </c>
      <c r="I12" s="21">
        <f t="shared" si="7"/>
        <v>36.60000000000001</v>
      </c>
      <c r="J12" s="19">
        <f t="shared" si="8"/>
        <v>302.25999999999857</v>
      </c>
      <c r="K12" s="20">
        <f t="shared" si="9"/>
        <v>3.6739999999999426</v>
      </c>
      <c r="L12" s="21">
        <f t="shared" si="13"/>
        <v>71.80000000000011</v>
      </c>
      <c r="M12" s="16">
        <f t="shared" si="10"/>
        <v>301.3000000000001</v>
      </c>
      <c r="N12" s="17">
        <v>4.5</v>
      </c>
      <c r="O12" s="23"/>
      <c r="P12" s="18">
        <f t="shared" si="11"/>
        <v>12.5</v>
      </c>
      <c r="Q12" s="3"/>
      <c r="R12" s="3"/>
      <c r="S12" s="3"/>
      <c r="T12" s="3"/>
    </row>
    <row r="13" spans="1:20" ht="16.5" customHeight="1">
      <c r="A13" s="19">
        <f t="shared" si="0"/>
        <v>300.7699999999999</v>
      </c>
      <c r="B13" s="20">
        <f t="shared" si="1"/>
        <v>2.1839999999999744</v>
      </c>
      <c r="C13" s="21">
        <f t="shared" si="2"/>
        <v>0.14</v>
      </c>
      <c r="D13" s="19">
        <f t="shared" si="3"/>
        <v>301.26999999999947</v>
      </c>
      <c r="E13" s="20">
        <f t="shared" si="12"/>
        <v>2.6839999999999637</v>
      </c>
      <c r="F13" s="21">
        <f t="shared" si="4"/>
        <v>11.209999999999999</v>
      </c>
      <c r="G13" s="19">
        <f t="shared" si="5"/>
        <v>301.769999999999</v>
      </c>
      <c r="H13" s="20">
        <f t="shared" si="6"/>
        <v>3.183999999999953</v>
      </c>
      <c r="I13" s="21">
        <f t="shared" si="7"/>
        <v>37.20000000000001</v>
      </c>
      <c r="J13" s="19">
        <f t="shared" si="8"/>
        <v>302.26999999999856</v>
      </c>
      <c r="K13" s="20">
        <f t="shared" si="9"/>
        <v>3.6839999999999424</v>
      </c>
      <c r="L13" s="21">
        <f t="shared" si="13"/>
        <v>72.60000000000011</v>
      </c>
      <c r="M13" s="16">
        <f t="shared" si="10"/>
        <v>301.40000000000015</v>
      </c>
      <c r="N13" s="17">
        <v>5</v>
      </c>
      <c r="O13" s="23"/>
      <c r="P13" s="18">
        <f t="shared" si="11"/>
        <v>17</v>
      </c>
      <c r="Q13" s="3"/>
      <c r="R13" s="3"/>
      <c r="S13" s="3"/>
      <c r="T13" s="3"/>
    </row>
    <row r="14" spans="1:20" ht="16.5" customHeight="1">
      <c r="A14" s="19">
        <f t="shared" si="0"/>
        <v>300.7799999999999</v>
      </c>
      <c r="B14" s="20">
        <f t="shared" si="1"/>
        <v>2.193999999999974</v>
      </c>
      <c r="C14" s="21">
        <f t="shared" si="2"/>
        <v>0.16</v>
      </c>
      <c r="D14" s="19">
        <f t="shared" si="3"/>
        <v>301.27999999999946</v>
      </c>
      <c r="E14" s="20">
        <f t="shared" si="12"/>
        <v>2.6939999999999635</v>
      </c>
      <c r="F14" s="21">
        <f t="shared" si="4"/>
        <v>11.639999999999999</v>
      </c>
      <c r="G14" s="19">
        <f t="shared" si="5"/>
        <v>301.779999999999</v>
      </c>
      <c r="H14" s="20">
        <f t="shared" si="6"/>
        <v>3.193999999999953</v>
      </c>
      <c r="I14" s="21">
        <f t="shared" si="7"/>
        <v>37.80000000000001</v>
      </c>
      <c r="J14" s="19">
        <f t="shared" si="8"/>
        <v>302.27999999999855</v>
      </c>
      <c r="K14" s="20">
        <f t="shared" si="9"/>
        <v>3.693999999999942</v>
      </c>
      <c r="L14" s="21">
        <f t="shared" si="13"/>
        <v>73.4000000000001</v>
      </c>
      <c r="M14" s="16">
        <f t="shared" si="10"/>
        <v>301.50000000000017</v>
      </c>
      <c r="N14" s="17">
        <v>5.5</v>
      </c>
      <c r="O14" s="23"/>
      <c r="P14" s="18">
        <f t="shared" si="11"/>
        <v>22</v>
      </c>
      <c r="Q14" s="3"/>
      <c r="R14" s="3"/>
      <c r="S14" s="3"/>
      <c r="T14" s="3"/>
    </row>
    <row r="15" spans="1:20" ht="16.5" customHeight="1">
      <c r="A15" s="19">
        <f t="shared" si="0"/>
        <v>300.7899999999999</v>
      </c>
      <c r="B15" s="20">
        <f t="shared" si="1"/>
        <v>2.203999999999974</v>
      </c>
      <c r="C15" s="21">
        <f t="shared" si="2"/>
        <v>0.18</v>
      </c>
      <c r="D15" s="19">
        <f t="shared" si="3"/>
        <v>301.28999999999945</v>
      </c>
      <c r="E15" s="20">
        <f t="shared" si="12"/>
        <v>2.7039999999999633</v>
      </c>
      <c r="F15" s="21">
        <f t="shared" si="4"/>
        <v>12.069999999999999</v>
      </c>
      <c r="G15" s="19">
        <f t="shared" si="5"/>
        <v>301.789999999999</v>
      </c>
      <c r="H15" s="20">
        <f t="shared" si="6"/>
        <v>3.2039999999999527</v>
      </c>
      <c r="I15" s="21">
        <f t="shared" si="7"/>
        <v>38.40000000000001</v>
      </c>
      <c r="J15" s="19">
        <f t="shared" si="8"/>
        <v>302.28999999999854</v>
      </c>
      <c r="K15" s="20">
        <f t="shared" si="9"/>
        <v>3.703999999999942</v>
      </c>
      <c r="L15" s="21">
        <f t="shared" si="13"/>
        <v>74.2000000000001</v>
      </c>
      <c r="M15" s="16">
        <f t="shared" si="10"/>
        <v>301.6000000000002</v>
      </c>
      <c r="N15" s="17">
        <v>5.5</v>
      </c>
      <c r="O15" s="23"/>
      <c r="P15" s="18">
        <f t="shared" si="11"/>
        <v>27.5</v>
      </c>
      <c r="Q15" s="3"/>
      <c r="R15" s="3"/>
      <c r="S15" s="3"/>
      <c r="T15" s="3"/>
    </row>
    <row r="16" spans="1:20" ht="16.5" customHeight="1">
      <c r="A16" s="24">
        <f t="shared" si="0"/>
        <v>300.7999999999999</v>
      </c>
      <c r="B16" s="25">
        <f t="shared" si="1"/>
        <v>2.2139999999999738</v>
      </c>
      <c r="C16" s="26">
        <f t="shared" si="2"/>
        <v>0.19999999999999998</v>
      </c>
      <c r="D16" s="24">
        <f t="shared" si="3"/>
        <v>301.29999999999944</v>
      </c>
      <c r="E16" s="25">
        <f t="shared" si="12"/>
        <v>2.713999999999963</v>
      </c>
      <c r="F16" s="26">
        <f t="shared" si="4"/>
        <v>12.499999999999998</v>
      </c>
      <c r="G16" s="24">
        <f t="shared" si="5"/>
        <v>301.799999999999</v>
      </c>
      <c r="H16" s="25">
        <f t="shared" si="6"/>
        <v>3.2139999999999525</v>
      </c>
      <c r="I16" s="26">
        <f>+I15+$N$16/10</f>
        <v>39.000000000000014</v>
      </c>
      <c r="J16" s="24">
        <f t="shared" si="8"/>
        <v>302.29999999999853</v>
      </c>
      <c r="K16" s="25">
        <f t="shared" si="9"/>
        <v>3.713999999999942</v>
      </c>
      <c r="L16" s="26">
        <f t="shared" si="13"/>
        <v>75.0000000000001</v>
      </c>
      <c r="M16" s="16">
        <f t="shared" si="10"/>
        <v>301.7000000000002</v>
      </c>
      <c r="N16" s="17">
        <v>6</v>
      </c>
      <c r="O16" s="23"/>
      <c r="P16" s="18">
        <f t="shared" si="11"/>
        <v>33</v>
      </c>
      <c r="Q16" s="3"/>
      <c r="R16" s="3"/>
      <c r="S16" s="3"/>
      <c r="T16" s="3"/>
    </row>
    <row r="17" spans="1:20" ht="16.5" customHeight="1">
      <c r="A17" s="27">
        <f t="shared" si="0"/>
        <v>300.8099999999999</v>
      </c>
      <c r="B17" s="28">
        <f t="shared" si="1"/>
        <v>2.2239999999999736</v>
      </c>
      <c r="C17" s="29">
        <f aca="true" t="shared" si="14" ref="C17:C26">+C16+$N$7/10</f>
        <v>0.26</v>
      </c>
      <c r="D17" s="27">
        <f t="shared" si="3"/>
        <v>301.30999999999943</v>
      </c>
      <c r="E17" s="28">
        <f t="shared" si="12"/>
        <v>2.723999999999963</v>
      </c>
      <c r="F17" s="30">
        <f aca="true" t="shared" si="15" ref="F17:F26">+F16+$N$12/10</f>
        <v>12.949999999999998</v>
      </c>
      <c r="G17" s="27">
        <f t="shared" si="5"/>
        <v>301.809999999999</v>
      </c>
      <c r="H17" s="28">
        <f t="shared" si="6"/>
        <v>3.2239999999999522</v>
      </c>
      <c r="I17" s="30">
        <f>+I16+$N$17/10</f>
        <v>39.70000000000002</v>
      </c>
      <c r="J17" s="27">
        <f t="shared" si="8"/>
        <v>302.3099999999985</v>
      </c>
      <c r="K17" s="28">
        <f t="shared" si="9"/>
        <v>3.7239999999999416</v>
      </c>
      <c r="L17" s="30">
        <f>+L16+$N$22/10</f>
        <v>75.8000000000001</v>
      </c>
      <c r="M17" s="16">
        <f t="shared" si="10"/>
        <v>301.80000000000024</v>
      </c>
      <c r="N17" s="17">
        <v>7</v>
      </c>
      <c r="O17" s="23"/>
      <c r="P17" s="18">
        <f t="shared" si="11"/>
        <v>39</v>
      </c>
      <c r="Q17" s="3"/>
      <c r="R17" s="3"/>
      <c r="S17" s="3"/>
      <c r="T17" s="3"/>
    </row>
    <row r="18" spans="1:20" ht="16.5" customHeight="1">
      <c r="A18" s="19">
        <f t="shared" si="0"/>
        <v>300.8199999999999</v>
      </c>
      <c r="B18" s="20">
        <f t="shared" si="1"/>
        <v>2.2339999999999733</v>
      </c>
      <c r="C18" s="21">
        <f t="shared" si="14"/>
        <v>0.32</v>
      </c>
      <c r="D18" s="19">
        <f t="shared" si="3"/>
        <v>301.3199999999994</v>
      </c>
      <c r="E18" s="20">
        <f t="shared" si="12"/>
        <v>2.7339999999999627</v>
      </c>
      <c r="F18" s="21">
        <f t="shared" si="15"/>
        <v>13.399999999999997</v>
      </c>
      <c r="G18" s="19">
        <f t="shared" si="5"/>
        <v>301.81999999999897</v>
      </c>
      <c r="H18" s="20">
        <f t="shared" si="6"/>
        <v>3.233999999999952</v>
      </c>
      <c r="I18" s="21">
        <f aca="true" t="shared" si="16" ref="I18:I26">+I17+$N$17/10</f>
        <v>40.40000000000002</v>
      </c>
      <c r="J18" s="19">
        <f t="shared" si="8"/>
        <v>302.3199999999985</v>
      </c>
      <c r="K18" s="20">
        <f t="shared" si="9"/>
        <v>3.7339999999999414</v>
      </c>
      <c r="L18" s="21">
        <f aca="true" t="shared" si="17" ref="L18:L26">+L17+$N$22/10</f>
        <v>76.6000000000001</v>
      </c>
      <c r="M18" s="16">
        <f t="shared" si="10"/>
        <v>301.90000000000026</v>
      </c>
      <c r="N18" s="22">
        <v>7</v>
      </c>
      <c r="O18" s="23"/>
      <c r="P18" s="18">
        <f t="shared" si="11"/>
        <v>46</v>
      </c>
      <c r="Q18" s="3"/>
      <c r="R18" s="3"/>
      <c r="S18" s="3"/>
      <c r="T18" s="3"/>
    </row>
    <row r="19" spans="1:20" ht="16.5" customHeight="1">
      <c r="A19" s="19">
        <f t="shared" si="0"/>
        <v>300.82999999999987</v>
      </c>
      <c r="B19" s="20">
        <f t="shared" si="1"/>
        <v>2.243999999999973</v>
      </c>
      <c r="C19" s="21">
        <f t="shared" si="14"/>
        <v>0.38</v>
      </c>
      <c r="D19" s="19">
        <f t="shared" si="3"/>
        <v>301.3299999999994</v>
      </c>
      <c r="E19" s="20">
        <f t="shared" si="12"/>
        <v>2.7439999999999625</v>
      </c>
      <c r="F19" s="21">
        <f t="shared" si="15"/>
        <v>13.849999999999996</v>
      </c>
      <c r="G19" s="19">
        <f t="shared" si="5"/>
        <v>301.82999999999896</v>
      </c>
      <c r="H19" s="20">
        <f t="shared" si="6"/>
        <v>3.243999999999952</v>
      </c>
      <c r="I19" s="21">
        <f t="shared" si="16"/>
        <v>41.10000000000002</v>
      </c>
      <c r="J19" s="19">
        <f t="shared" si="8"/>
        <v>302.3299999999985</v>
      </c>
      <c r="K19" s="20">
        <f t="shared" si="9"/>
        <v>3.743999999999941</v>
      </c>
      <c r="L19" s="21">
        <f t="shared" si="17"/>
        <v>77.40000000000009</v>
      </c>
      <c r="M19" s="16">
        <f t="shared" si="10"/>
        <v>302.0000000000003</v>
      </c>
      <c r="N19" s="22">
        <v>7</v>
      </c>
      <c r="O19" s="23"/>
      <c r="P19" s="18">
        <f t="shared" si="11"/>
        <v>53</v>
      </c>
      <c r="Q19" s="3"/>
      <c r="R19" s="3"/>
      <c r="S19" s="3"/>
      <c r="T19" s="3"/>
    </row>
    <row r="20" spans="1:20" ht="16.5" customHeight="1">
      <c r="A20" s="19">
        <f t="shared" si="0"/>
        <v>300.83999999999986</v>
      </c>
      <c r="B20" s="20">
        <f t="shared" si="1"/>
        <v>2.253999999999973</v>
      </c>
      <c r="C20" s="21">
        <f t="shared" si="14"/>
        <v>0.44</v>
      </c>
      <c r="D20" s="19">
        <f t="shared" si="3"/>
        <v>301.3399999999994</v>
      </c>
      <c r="E20" s="20">
        <f t="shared" si="12"/>
        <v>2.7539999999999623</v>
      </c>
      <c r="F20" s="21">
        <f t="shared" si="15"/>
        <v>14.299999999999995</v>
      </c>
      <c r="G20" s="19">
        <f t="shared" si="5"/>
        <v>301.83999999999895</v>
      </c>
      <c r="H20" s="20">
        <f t="shared" si="6"/>
        <v>3.2539999999999516</v>
      </c>
      <c r="I20" s="21">
        <f t="shared" si="16"/>
        <v>41.800000000000026</v>
      </c>
      <c r="J20" s="19">
        <f t="shared" si="8"/>
        <v>302.3399999999985</v>
      </c>
      <c r="K20" s="20">
        <f t="shared" si="9"/>
        <v>3.753999999999941</v>
      </c>
      <c r="L20" s="21">
        <f t="shared" si="17"/>
        <v>78.20000000000009</v>
      </c>
      <c r="M20" s="16">
        <f t="shared" si="10"/>
        <v>302.1000000000003</v>
      </c>
      <c r="N20" s="22">
        <v>7</v>
      </c>
      <c r="O20" s="23"/>
      <c r="P20" s="18">
        <f t="shared" si="11"/>
        <v>60</v>
      </c>
      <c r="Q20" s="3"/>
      <c r="R20" s="3"/>
      <c r="S20" s="3"/>
      <c r="T20" s="3"/>
    </row>
    <row r="21" spans="1:20" ht="16.5" customHeight="1">
      <c r="A21" s="19">
        <f t="shared" si="0"/>
        <v>300.84999999999985</v>
      </c>
      <c r="B21" s="20">
        <f t="shared" si="1"/>
        <v>2.2639999999999727</v>
      </c>
      <c r="C21" s="21">
        <f t="shared" si="14"/>
        <v>0.5</v>
      </c>
      <c r="D21" s="19">
        <f t="shared" si="3"/>
        <v>301.3499999999994</v>
      </c>
      <c r="E21" s="20">
        <f t="shared" si="12"/>
        <v>2.763999999999962</v>
      </c>
      <c r="F21" s="21">
        <f t="shared" si="15"/>
        <v>14.749999999999995</v>
      </c>
      <c r="G21" s="19">
        <f t="shared" si="5"/>
        <v>301.84999999999894</v>
      </c>
      <c r="H21" s="20">
        <f t="shared" si="6"/>
        <v>3.2639999999999514</v>
      </c>
      <c r="I21" s="21">
        <f t="shared" si="16"/>
        <v>42.50000000000003</v>
      </c>
      <c r="J21" s="19">
        <f t="shared" si="8"/>
        <v>302.3499999999985</v>
      </c>
      <c r="K21" s="20">
        <f t="shared" si="9"/>
        <v>3.7639999999999407</v>
      </c>
      <c r="L21" s="21">
        <f t="shared" si="17"/>
        <v>79.00000000000009</v>
      </c>
      <c r="M21" s="16">
        <f t="shared" si="10"/>
        <v>302.20000000000033</v>
      </c>
      <c r="N21" s="22">
        <v>8</v>
      </c>
      <c r="O21" s="23"/>
      <c r="P21" s="18">
        <f t="shared" si="11"/>
        <v>67</v>
      </c>
      <c r="Q21" s="3"/>
      <c r="R21" s="3"/>
      <c r="S21" s="3"/>
      <c r="T21" s="3"/>
    </row>
    <row r="22" spans="1:20" ht="16.5" customHeight="1">
      <c r="A22" s="19">
        <f t="shared" si="0"/>
        <v>300.85999999999984</v>
      </c>
      <c r="B22" s="20">
        <f t="shared" si="1"/>
        <v>2.2739999999999725</v>
      </c>
      <c r="C22" s="21">
        <f t="shared" si="14"/>
        <v>0.56</v>
      </c>
      <c r="D22" s="19">
        <f t="shared" si="3"/>
        <v>301.3599999999994</v>
      </c>
      <c r="E22" s="20">
        <f t="shared" si="12"/>
        <v>2.773999999999962</v>
      </c>
      <c r="F22" s="21">
        <f t="shared" si="15"/>
        <v>15.199999999999994</v>
      </c>
      <c r="G22" s="19">
        <f t="shared" si="5"/>
        <v>301.85999999999893</v>
      </c>
      <c r="H22" s="20">
        <f t="shared" si="6"/>
        <v>3.273999999999951</v>
      </c>
      <c r="I22" s="21">
        <f t="shared" si="16"/>
        <v>43.20000000000003</v>
      </c>
      <c r="J22" s="19">
        <f t="shared" si="8"/>
        <v>302.3599999999985</v>
      </c>
      <c r="K22" s="20">
        <f t="shared" si="9"/>
        <v>3.7739999999999405</v>
      </c>
      <c r="L22" s="21">
        <f t="shared" si="17"/>
        <v>79.80000000000008</v>
      </c>
      <c r="M22" s="16">
        <f t="shared" si="10"/>
        <v>302.30000000000035</v>
      </c>
      <c r="N22" s="22">
        <v>8</v>
      </c>
      <c r="O22" s="23"/>
      <c r="P22" s="18">
        <f t="shared" si="11"/>
        <v>75</v>
      </c>
      <c r="Q22" s="3"/>
      <c r="R22" s="3"/>
      <c r="S22" s="3"/>
      <c r="T22" s="3"/>
    </row>
    <row r="23" spans="1:20" ht="16.5" customHeight="1">
      <c r="A23" s="19">
        <f t="shared" si="0"/>
        <v>300.86999999999983</v>
      </c>
      <c r="B23" s="20">
        <f t="shared" si="1"/>
        <v>2.2839999999999723</v>
      </c>
      <c r="C23" s="21">
        <f t="shared" si="14"/>
        <v>0.6200000000000001</v>
      </c>
      <c r="D23" s="19">
        <f t="shared" si="3"/>
        <v>301.3699999999994</v>
      </c>
      <c r="E23" s="20">
        <f t="shared" si="12"/>
        <v>2.7839999999999616</v>
      </c>
      <c r="F23" s="21">
        <f t="shared" si="15"/>
        <v>15.649999999999993</v>
      </c>
      <c r="G23" s="19">
        <f t="shared" si="5"/>
        <v>301.8699999999989</v>
      </c>
      <c r="H23" s="20">
        <f t="shared" si="6"/>
        <v>3.283999999999951</v>
      </c>
      <c r="I23" s="21">
        <f t="shared" si="16"/>
        <v>43.900000000000034</v>
      </c>
      <c r="J23" s="19">
        <f t="shared" si="8"/>
        <v>302.36999999999847</v>
      </c>
      <c r="K23" s="20">
        <f t="shared" si="9"/>
        <v>3.7839999999999403</v>
      </c>
      <c r="L23" s="21">
        <f t="shared" si="17"/>
        <v>80.60000000000008</v>
      </c>
      <c r="M23" s="16">
        <f t="shared" si="10"/>
        <v>302.4000000000004</v>
      </c>
      <c r="N23" s="22">
        <v>9</v>
      </c>
      <c r="O23" s="23"/>
      <c r="P23" s="18">
        <f t="shared" si="11"/>
        <v>83</v>
      </c>
      <c r="Q23" s="3"/>
      <c r="R23" s="3"/>
      <c r="S23" s="3"/>
      <c r="T23" s="3"/>
    </row>
    <row r="24" spans="1:20" ht="16.5" customHeight="1">
      <c r="A24" s="19">
        <f t="shared" si="0"/>
        <v>300.8799999999998</v>
      </c>
      <c r="B24" s="20">
        <f t="shared" si="1"/>
        <v>2.293999999999972</v>
      </c>
      <c r="C24" s="21">
        <f t="shared" si="14"/>
        <v>0.6800000000000002</v>
      </c>
      <c r="D24" s="19">
        <f t="shared" si="3"/>
        <v>301.37999999999937</v>
      </c>
      <c r="E24" s="20">
        <f t="shared" si="12"/>
        <v>2.7939999999999614</v>
      </c>
      <c r="F24" s="21">
        <f t="shared" si="15"/>
        <v>16.099999999999994</v>
      </c>
      <c r="G24" s="19">
        <f t="shared" si="5"/>
        <v>301.8799999999989</v>
      </c>
      <c r="H24" s="20">
        <f t="shared" si="6"/>
        <v>3.2939999999999507</v>
      </c>
      <c r="I24" s="21">
        <f t="shared" si="16"/>
        <v>44.60000000000004</v>
      </c>
      <c r="J24" s="19">
        <f t="shared" si="8"/>
        <v>302.37999999999846</v>
      </c>
      <c r="K24" s="20">
        <f t="shared" si="9"/>
        <v>3.79399999999994</v>
      </c>
      <c r="L24" s="21">
        <f t="shared" si="17"/>
        <v>81.40000000000008</v>
      </c>
      <c r="M24" s="16">
        <f t="shared" si="10"/>
        <v>302.5000000000004</v>
      </c>
      <c r="N24" s="22">
        <v>9</v>
      </c>
      <c r="O24" s="23"/>
      <c r="P24" s="18">
        <f t="shared" si="11"/>
        <v>92</v>
      </c>
      <c r="Q24" s="3"/>
      <c r="R24" s="3"/>
      <c r="S24" s="3"/>
      <c r="T24" s="3"/>
    </row>
    <row r="25" spans="1:20" ht="16.5" customHeight="1">
      <c r="A25" s="19">
        <f t="shared" si="0"/>
        <v>300.8899999999998</v>
      </c>
      <c r="B25" s="20">
        <f t="shared" si="1"/>
        <v>2.303999999999972</v>
      </c>
      <c r="C25" s="21">
        <f t="shared" si="14"/>
        <v>0.7400000000000002</v>
      </c>
      <c r="D25" s="19">
        <f t="shared" si="3"/>
        <v>301.38999999999936</v>
      </c>
      <c r="E25" s="20">
        <f t="shared" si="12"/>
        <v>2.803999999999961</v>
      </c>
      <c r="F25" s="21">
        <f t="shared" si="15"/>
        <v>16.549999999999994</v>
      </c>
      <c r="G25" s="19">
        <f t="shared" si="5"/>
        <v>301.8899999999989</v>
      </c>
      <c r="H25" s="20">
        <f t="shared" si="6"/>
        <v>3.3039999999999505</v>
      </c>
      <c r="I25" s="21">
        <f t="shared" si="16"/>
        <v>45.30000000000004</v>
      </c>
      <c r="J25" s="19">
        <f t="shared" si="8"/>
        <v>302.38999999999845</v>
      </c>
      <c r="K25" s="20">
        <f t="shared" si="9"/>
        <v>3.80399999999994</v>
      </c>
      <c r="L25" s="21">
        <f t="shared" si="17"/>
        <v>82.20000000000007</v>
      </c>
      <c r="M25" s="16">
        <f t="shared" si="10"/>
        <v>302.6000000000004</v>
      </c>
      <c r="N25" s="22">
        <v>10</v>
      </c>
      <c r="O25" s="23"/>
      <c r="P25" s="18">
        <f t="shared" si="11"/>
        <v>101</v>
      </c>
      <c r="Q25" s="3"/>
      <c r="R25" s="3"/>
      <c r="S25" s="3"/>
      <c r="T25" s="3"/>
    </row>
    <row r="26" spans="1:20" ht="16.5" customHeight="1">
      <c r="A26" s="24">
        <f t="shared" si="0"/>
        <v>300.8999999999998</v>
      </c>
      <c r="B26" s="25">
        <f t="shared" si="1"/>
        <v>2.3139999999999716</v>
      </c>
      <c r="C26" s="26">
        <f t="shared" si="14"/>
        <v>0.8000000000000003</v>
      </c>
      <c r="D26" s="31">
        <f t="shared" si="3"/>
        <v>301.39999999999935</v>
      </c>
      <c r="E26" s="32">
        <f t="shared" si="12"/>
        <v>2.813999999999961</v>
      </c>
      <c r="F26" s="26">
        <f t="shared" si="15"/>
        <v>16.999999999999993</v>
      </c>
      <c r="G26" s="24">
        <f t="shared" si="5"/>
        <v>301.8999999999989</v>
      </c>
      <c r="H26" s="25">
        <f t="shared" si="6"/>
        <v>3.3139999999999503</v>
      </c>
      <c r="I26" s="26">
        <f t="shared" si="16"/>
        <v>46.00000000000004</v>
      </c>
      <c r="J26" s="31">
        <f t="shared" si="8"/>
        <v>302.39999999999844</v>
      </c>
      <c r="K26" s="32">
        <f t="shared" si="9"/>
        <v>3.8139999999999397</v>
      </c>
      <c r="L26" s="26">
        <f t="shared" si="17"/>
        <v>83.00000000000007</v>
      </c>
      <c r="M26" s="16">
        <f t="shared" si="10"/>
        <v>302.70000000000044</v>
      </c>
      <c r="N26" s="22">
        <v>10</v>
      </c>
      <c r="O26" s="23"/>
      <c r="P26" s="18">
        <f t="shared" si="11"/>
        <v>111</v>
      </c>
      <c r="Q26" s="3"/>
      <c r="R26" s="3"/>
      <c r="S26" s="3"/>
      <c r="T26" s="3"/>
    </row>
    <row r="27" spans="1:20" ht="16.5" customHeight="1">
      <c r="A27" s="27">
        <f t="shared" si="0"/>
        <v>300.9099999999998</v>
      </c>
      <c r="B27" s="28">
        <f t="shared" si="1"/>
        <v>2.3239999999999714</v>
      </c>
      <c r="C27" s="29">
        <f aca="true" t="shared" si="18" ref="C27:C36">+C26+$N$8/10</f>
        <v>0.9200000000000003</v>
      </c>
      <c r="D27" s="27">
        <f t="shared" si="3"/>
        <v>301.40999999999934</v>
      </c>
      <c r="E27" s="28">
        <f t="shared" si="12"/>
        <v>2.8239999999999608</v>
      </c>
      <c r="F27" s="30">
        <f aca="true" t="shared" si="19" ref="F27:F36">+F26+$N$13/10</f>
        <v>17.499999999999993</v>
      </c>
      <c r="G27" s="27">
        <f t="shared" si="5"/>
        <v>301.9099999999989</v>
      </c>
      <c r="H27" s="28">
        <f t="shared" si="6"/>
        <v>3.32399999999995</v>
      </c>
      <c r="I27" s="30">
        <f>+I26+$N$18/10</f>
        <v>46.700000000000045</v>
      </c>
      <c r="J27" s="27">
        <f t="shared" si="8"/>
        <v>302.40999999999843</v>
      </c>
      <c r="K27" s="28">
        <f t="shared" si="9"/>
        <v>3.8239999999999394</v>
      </c>
      <c r="L27" s="30">
        <f>+L26+$N$23/10</f>
        <v>83.90000000000008</v>
      </c>
      <c r="M27" s="16">
        <f t="shared" si="10"/>
        <v>302.80000000000047</v>
      </c>
      <c r="N27" s="22">
        <v>10.5</v>
      </c>
      <c r="O27" s="23"/>
      <c r="P27" s="18">
        <f t="shared" si="11"/>
        <v>121</v>
      </c>
      <c r="Q27" s="3"/>
      <c r="R27" s="3"/>
      <c r="S27" s="3"/>
      <c r="T27" s="3"/>
    </row>
    <row r="28" spans="1:20" ht="16.5" customHeight="1">
      <c r="A28" s="19">
        <f t="shared" si="0"/>
        <v>300.9199999999998</v>
      </c>
      <c r="B28" s="20">
        <f t="shared" si="1"/>
        <v>2.333999999999971</v>
      </c>
      <c r="C28" s="21">
        <f t="shared" si="18"/>
        <v>1.0400000000000003</v>
      </c>
      <c r="D28" s="19">
        <f t="shared" si="3"/>
        <v>301.41999999999933</v>
      </c>
      <c r="E28" s="20">
        <f t="shared" si="12"/>
        <v>2.8339999999999606</v>
      </c>
      <c r="F28" s="21">
        <f t="shared" si="19"/>
        <v>17.999999999999993</v>
      </c>
      <c r="G28" s="19">
        <f t="shared" si="5"/>
        <v>301.9199999999989</v>
      </c>
      <c r="H28" s="20">
        <f t="shared" si="6"/>
        <v>3.33399999999995</v>
      </c>
      <c r="I28" s="21">
        <f aca="true" t="shared" si="20" ref="I28:I36">+I27+$N$18/10</f>
        <v>47.40000000000005</v>
      </c>
      <c r="J28" s="19">
        <f t="shared" si="8"/>
        <v>302.4199999999984</v>
      </c>
      <c r="K28" s="20">
        <f t="shared" si="9"/>
        <v>3.8339999999999392</v>
      </c>
      <c r="L28" s="21">
        <f aca="true" t="shared" si="21" ref="L28:L36">+L27+$N$23/10</f>
        <v>84.80000000000008</v>
      </c>
      <c r="M28" s="16">
        <f t="shared" si="10"/>
        <v>302.9000000000005</v>
      </c>
      <c r="N28" s="22">
        <v>10.5</v>
      </c>
      <c r="O28" s="23"/>
      <c r="P28" s="18">
        <f t="shared" si="11"/>
        <v>131.5</v>
      </c>
      <c r="Q28" s="3"/>
      <c r="R28" s="3"/>
      <c r="S28" s="3"/>
      <c r="T28" s="3"/>
    </row>
    <row r="29" spans="1:20" ht="16.5" customHeight="1">
      <c r="A29" s="19">
        <f t="shared" si="0"/>
        <v>300.9299999999998</v>
      </c>
      <c r="B29" s="20">
        <f t="shared" si="1"/>
        <v>2.343999999999971</v>
      </c>
      <c r="C29" s="21">
        <f t="shared" si="18"/>
        <v>1.1600000000000001</v>
      </c>
      <c r="D29" s="19">
        <f t="shared" si="3"/>
        <v>301.4299999999993</v>
      </c>
      <c r="E29" s="20">
        <f t="shared" si="12"/>
        <v>2.8439999999999603</v>
      </c>
      <c r="F29" s="21">
        <f t="shared" si="19"/>
        <v>18.499999999999993</v>
      </c>
      <c r="G29" s="19">
        <f t="shared" si="5"/>
        <v>301.92999999999887</v>
      </c>
      <c r="H29" s="20">
        <f t="shared" si="6"/>
        <v>3.3439999999999497</v>
      </c>
      <c r="I29" s="21">
        <f t="shared" si="20"/>
        <v>48.10000000000005</v>
      </c>
      <c r="J29" s="19">
        <f t="shared" si="8"/>
        <v>302.4299999999984</v>
      </c>
      <c r="K29" s="20">
        <f t="shared" si="9"/>
        <v>3.843999999999939</v>
      </c>
      <c r="L29" s="21">
        <f t="shared" si="21"/>
        <v>85.70000000000009</v>
      </c>
      <c r="M29" s="16">
        <f t="shared" si="10"/>
        <v>303.0000000000005</v>
      </c>
      <c r="N29" s="46"/>
      <c r="O29" s="23"/>
      <c r="P29" s="18">
        <f t="shared" si="11"/>
        <v>142</v>
      </c>
      <c r="Q29" s="3"/>
      <c r="R29" s="3"/>
      <c r="S29" s="3"/>
      <c r="T29" s="3"/>
    </row>
    <row r="30" spans="1:20" ht="16.5" customHeight="1">
      <c r="A30" s="19">
        <f t="shared" si="0"/>
        <v>300.93999999999977</v>
      </c>
      <c r="B30" s="20">
        <f t="shared" si="1"/>
        <v>2.353999999999971</v>
      </c>
      <c r="C30" s="21">
        <f t="shared" si="18"/>
        <v>1.2800000000000002</v>
      </c>
      <c r="D30" s="19">
        <f t="shared" si="3"/>
        <v>301.4399999999993</v>
      </c>
      <c r="E30" s="20">
        <f t="shared" si="12"/>
        <v>2.85399999999996</v>
      </c>
      <c r="F30" s="21">
        <f t="shared" si="19"/>
        <v>18.999999999999993</v>
      </c>
      <c r="G30" s="19">
        <f t="shared" si="5"/>
        <v>301.93999999999886</v>
      </c>
      <c r="H30" s="20">
        <f t="shared" si="6"/>
        <v>3.3539999999999495</v>
      </c>
      <c r="I30" s="21">
        <f t="shared" si="20"/>
        <v>48.800000000000054</v>
      </c>
      <c r="J30" s="19">
        <f t="shared" si="8"/>
        <v>302.4399999999984</v>
      </c>
      <c r="K30" s="20">
        <f t="shared" si="9"/>
        <v>3.853999999999939</v>
      </c>
      <c r="L30" s="21">
        <f t="shared" si="21"/>
        <v>86.6000000000001</v>
      </c>
      <c r="M30" s="16"/>
      <c r="N30" s="46"/>
      <c r="O30" s="23"/>
      <c r="P30" s="18"/>
      <c r="Q30" s="3"/>
      <c r="R30" s="3"/>
      <c r="S30" s="3"/>
      <c r="T30" s="3"/>
    </row>
    <row r="31" spans="1:20" ht="16.5" customHeight="1">
      <c r="A31" s="19">
        <f t="shared" si="0"/>
        <v>300.94999999999976</v>
      </c>
      <c r="B31" s="20">
        <f t="shared" si="1"/>
        <v>2.3639999999999706</v>
      </c>
      <c r="C31" s="21">
        <f t="shared" si="18"/>
        <v>1.4000000000000004</v>
      </c>
      <c r="D31" s="19">
        <f t="shared" si="3"/>
        <v>301.4499999999993</v>
      </c>
      <c r="E31" s="20">
        <f t="shared" si="12"/>
        <v>2.86399999999996</v>
      </c>
      <c r="F31" s="21">
        <f t="shared" si="19"/>
        <v>19.499999999999993</v>
      </c>
      <c r="G31" s="19">
        <f t="shared" si="5"/>
        <v>301.94999999999885</v>
      </c>
      <c r="H31" s="20">
        <f t="shared" si="6"/>
        <v>3.3639999999999493</v>
      </c>
      <c r="I31" s="21">
        <f t="shared" si="20"/>
        <v>49.50000000000006</v>
      </c>
      <c r="J31" s="19">
        <f t="shared" si="8"/>
        <v>302.4499999999984</v>
      </c>
      <c r="K31" s="20">
        <f t="shared" si="9"/>
        <v>3.8639999999999386</v>
      </c>
      <c r="L31" s="21">
        <f t="shared" si="21"/>
        <v>87.5000000000001</v>
      </c>
      <c r="M31" s="16"/>
      <c r="N31" s="46"/>
      <c r="O31" s="23"/>
      <c r="P31" s="18"/>
      <c r="Q31" s="3"/>
      <c r="R31" s="3"/>
      <c r="S31" s="3"/>
      <c r="T31" s="3"/>
    </row>
    <row r="32" spans="1:20" ht="16.5" customHeight="1">
      <c r="A32" s="19">
        <f t="shared" si="0"/>
        <v>300.95999999999975</v>
      </c>
      <c r="B32" s="20">
        <f t="shared" si="1"/>
        <v>2.3739999999999704</v>
      </c>
      <c r="C32" s="21">
        <f t="shared" si="18"/>
        <v>1.5200000000000005</v>
      </c>
      <c r="D32" s="19">
        <f t="shared" si="3"/>
        <v>301.4599999999993</v>
      </c>
      <c r="E32" s="20">
        <f t="shared" si="12"/>
        <v>2.8739999999999597</v>
      </c>
      <c r="F32" s="21">
        <f t="shared" si="19"/>
        <v>19.999999999999993</v>
      </c>
      <c r="G32" s="19">
        <f t="shared" si="5"/>
        <v>301.95999999999884</v>
      </c>
      <c r="H32" s="20">
        <f t="shared" si="6"/>
        <v>3.373999999999949</v>
      </c>
      <c r="I32" s="21">
        <f t="shared" si="20"/>
        <v>50.20000000000006</v>
      </c>
      <c r="J32" s="19">
        <f t="shared" si="8"/>
        <v>302.4599999999984</v>
      </c>
      <c r="K32" s="20">
        <f t="shared" si="9"/>
        <v>3.8739999999999384</v>
      </c>
      <c r="L32" s="21">
        <f t="shared" si="21"/>
        <v>88.4000000000001</v>
      </c>
      <c r="M32" s="16"/>
      <c r="N32" s="46"/>
      <c r="O32" s="23"/>
      <c r="P32" s="18"/>
      <c r="Q32" s="3"/>
      <c r="R32" s="3"/>
      <c r="S32" s="3"/>
      <c r="T32" s="3"/>
    </row>
    <row r="33" spans="1:20" ht="16.5" customHeight="1">
      <c r="A33" s="19">
        <f t="shared" si="0"/>
        <v>300.96999999999974</v>
      </c>
      <c r="B33" s="20">
        <f t="shared" si="1"/>
        <v>2.38399999999997</v>
      </c>
      <c r="C33" s="21">
        <f t="shared" si="18"/>
        <v>1.6400000000000006</v>
      </c>
      <c r="D33" s="19">
        <f t="shared" si="3"/>
        <v>301.4699999999993</v>
      </c>
      <c r="E33" s="20">
        <f t="shared" si="12"/>
        <v>2.8839999999999595</v>
      </c>
      <c r="F33" s="21">
        <f t="shared" si="19"/>
        <v>20.499999999999993</v>
      </c>
      <c r="G33" s="19">
        <f t="shared" si="5"/>
        <v>301.96999999999883</v>
      </c>
      <c r="H33" s="20">
        <f t="shared" si="6"/>
        <v>3.383999999999949</v>
      </c>
      <c r="I33" s="21">
        <f t="shared" si="20"/>
        <v>50.90000000000006</v>
      </c>
      <c r="J33" s="19">
        <f t="shared" si="8"/>
        <v>302.4699999999984</v>
      </c>
      <c r="K33" s="20">
        <f t="shared" si="9"/>
        <v>3.883999999999938</v>
      </c>
      <c r="L33" s="21">
        <f t="shared" si="21"/>
        <v>89.30000000000011</v>
      </c>
      <c r="M33" s="16"/>
      <c r="N33" s="46"/>
      <c r="O33" s="23"/>
      <c r="P33" s="18"/>
      <c r="Q33" s="3"/>
      <c r="R33" s="3"/>
      <c r="S33" s="3"/>
      <c r="T33" s="3"/>
    </row>
    <row r="34" spans="1:20" ht="16.5" customHeight="1">
      <c r="A34" s="19">
        <f t="shared" si="0"/>
        <v>300.97999999999973</v>
      </c>
      <c r="B34" s="20">
        <f t="shared" si="1"/>
        <v>2.39399999999997</v>
      </c>
      <c r="C34" s="21">
        <f t="shared" si="18"/>
        <v>1.7600000000000007</v>
      </c>
      <c r="D34" s="19">
        <f t="shared" si="3"/>
        <v>301.4799999999993</v>
      </c>
      <c r="E34" s="20">
        <f t="shared" si="12"/>
        <v>2.8939999999999593</v>
      </c>
      <c r="F34" s="21">
        <f t="shared" si="19"/>
        <v>20.999999999999993</v>
      </c>
      <c r="G34" s="19">
        <f t="shared" si="5"/>
        <v>301.9799999999988</v>
      </c>
      <c r="H34" s="20">
        <f t="shared" si="6"/>
        <v>3.3939999999999486</v>
      </c>
      <c r="I34" s="21">
        <f t="shared" si="20"/>
        <v>51.600000000000065</v>
      </c>
      <c r="J34" s="19">
        <f t="shared" si="8"/>
        <v>302.47999999999837</v>
      </c>
      <c r="K34" s="20">
        <f t="shared" si="9"/>
        <v>3.893999999999938</v>
      </c>
      <c r="L34" s="21">
        <f t="shared" si="21"/>
        <v>90.20000000000012</v>
      </c>
      <c r="M34" s="16"/>
      <c r="N34" s="46"/>
      <c r="O34" s="23"/>
      <c r="P34" s="18"/>
      <c r="Q34" s="3"/>
      <c r="R34" s="3"/>
      <c r="S34" s="3"/>
      <c r="T34" s="3"/>
    </row>
    <row r="35" spans="1:20" ht="16.5" customHeight="1">
      <c r="A35" s="19">
        <f t="shared" si="0"/>
        <v>300.9899999999997</v>
      </c>
      <c r="B35" s="20">
        <f t="shared" si="1"/>
        <v>2.4039999999999697</v>
      </c>
      <c r="C35" s="21">
        <f t="shared" si="18"/>
        <v>1.8800000000000008</v>
      </c>
      <c r="D35" s="19">
        <f t="shared" si="3"/>
        <v>301.48999999999927</v>
      </c>
      <c r="E35" s="20">
        <f t="shared" si="12"/>
        <v>2.903999999999959</v>
      </c>
      <c r="F35" s="21">
        <f t="shared" si="19"/>
        <v>21.499999999999993</v>
      </c>
      <c r="G35" s="19">
        <f t="shared" si="5"/>
        <v>301.9899999999988</v>
      </c>
      <c r="H35" s="20">
        <f t="shared" si="6"/>
        <v>3.4039999999999484</v>
      </c>
      <c r="I35" s="21">
        <f t="shared" si="20"/>
        <v>52.30000000000007</v>
      </c>
      <c r="J35" s="19">
        <f t="shared" si="8"/>
        <v>302.48999999999836</v>
      </c>
      <c r="K35" s="20">
        <f t="shared" si="9"/>
        <v>3.9039999999999377</v>
      </c>
      <c r="L35" s="21">
        <f t="shared" si="21"/>
        <v>91.10000000000012</v>
      </c>
      <c r="M35" s="16"/>
      <c r="N35" s="46"/>
      <c r="O35" s="23"/>
      <c r="P35" s="18"/>
      <c r="Q35" s="3"/>
      <c r="R35" s="3"/>
      <c r="S35" s="3"/>
      <c r="T35" s="3"/>
    </row>
    <row r="36" spans="1:20" ht="16.5" customHeight="1">
      <c r="A36" s="24">
        <f t="shared" si="0"/>
        <v>300.9999999999997</v>
      </c>
      <c r="B36" s="25">
        <f t="shared" si="1"/>
        <v>2.4139999999999695</v>
      </c>
      <c r="C36" s="26">
        <f t="shared" si="18"/>
        <v>2.000000000000001</v>
      </c>
      <c r="D36" s="24">
        <f t="shared" si="3"/>
        <v>301.49999999999926</v>
      </c>
      <c r="E36" s="25">
        <f t="shared" si="12"/>
        <v>2.913999999999959</v>
      </c>
      <c r="F36" s="26">
        <f t="shared" si="19"/>
        <v>21.999999999999993</v>
      </c>
      <c r="G36" s="24">
        <f t="shared" si="5"/>
        <v>301.9999999999988</v>
      </c>
      <c r="H36" s="25">
        <f t="shared" si="6"/>
        <v>3.413999999999948</v>
      </c>
      <c r="I36" s="26">
        <f t="shared" si="20"/>
        <v>53.00000000000007</v>
      </c>
      <c r="J36" s="24">
        <f t="shared" si="8"/>
        <v>302.49999999999835</v>
      </c>
      <c r="K36" s="25">
        <f t="shared" si="9"/>
        <v>3.9139999999999375</v>
      </c>
      <c r="L36" s="26">
        <f t="shared" si="21"/>
        <v>92.00000000000013</v>
      </c>
      <c r="M36" s="16"/>
      <c r="N36" s="22"/>
      <c r="O36" s="23"/>
      <c r="P36" s="18"/>
      <c r="Q36" s="3"/>
      <c r="R36" s="3"/>
      <c r="S36" s="3"/>
      <c r="T36" s="3"/>
    </row>
    <row r="37" spans="1:20" ht="16.5" customHeight="1">
      <c r="A37" s="27">
        <f t="shared" si="0"/>
        <v>301.0099999999997</v>
      </c>
      <c r="B37" s="28">
        <f t="shared" si="1"/>
        <v>2.4239999999999693</v>
      </c>
      <c r="C37" s="29">
        <f aca="true" t="shared" si="22" ref="C37:C46">+C36+$N$9/10</f>
        <v>2.250000000000001</v>
      </c>
      <c r="D37" s="27">
        <f t="shared" si="3"/>
        <v>301.50999999999925</v>
      </c>
      <c r="E37" s="28">
        <f t="shared" si="12"/>
        <v>2.9239999999999586</v>
      </c>
      <c r="F37" s="30">
        <f aca="true" t="shared" si="23" ref="F37:F46">+F36+$N$14/10</f>
        <v>22.549999999999994</v>
      </c>
      <c r="G37" s="27">
        <f t="shared" si="5"/>
        <v>302.0099999999988</v>
      </c>
      <c r="H37" s="28">
        <f t="shared" si="6"/>
        <v>3.423999999999948</v>
      </c>
      <c r="I37" s="30">
        <f>+I36+$N$19/10</f>
        <v>53.700000000000074</v>
      </c>
      <c r="J37" s="27">
        <f t="shared" si="8"/>
        <v>302.50999999999834</v>
      </c>
      <c r="K37" s="28">
        <f t="shared" si="9"/>
        <v>3.9239999999999373</v>
      </c>
      <c r="L37" s="30">
        <f>+L36+$N$24/10</f>
        <v>92.90000000000013</v>
      </c>
      <c r="M37" s="16"/>
      <c r="N37" s="22"/>
      <c r="O37" s="23"/>
      <c r="P37" s="18"/>
      <c r="Q37" s="3"/>
      <c r="R37" s="3"/>
      <c r="S37" s="3"/>
      <c r="T37" s="3"/>
    </row>
    <row r="38" spans="1:20" ht="16.5" customHeight="1">
      <c r="A38" s="19">
        <f t="shared" si="0"/>
        <v>301.0199999999997</v>
      </c>
      <c r="B38" s="20">
        <f t="shared" si="1"/>
        <v>2.433999999999969</v>
      </c>
      <c r="C38" s="21">
        <f t="shared" si="22"/>
        <v>2.500000000000001</v>
      </c>
      <c r="D38" s="19">
        <f t="shared" si="3"/>
        <v>301.51999999999924</v>
      </c>
      <c r="E38" s="20">
        <f t="shared" si="12"/>
        <v>2.9339999999999584</v>
      </c>
      <c r="F38" s="21">
        <f t="shared" si="23"/>
        <v>23.099999999999994</v>
      </c>
      <c r="G38" s="19">
        <f t="shared" si="5"/>
        <v>302.0199999999988</v>
      </c>
      <c r="H38" s="20">
        <f t="shared" si="6"/>
        <v>3.4339999999999478</v>
      </c>
      <c r="I38" s="21">
        <f aca="true" t="shared" si="24" ref="I38:I46">+I37+$N$19/10</f>
        <v>54.40000000000008</v>
      </c>
      <c r="J38" s="19">
        <f t="shared" si="8"/>
        <v>302.51999999999833</v>
      </c>
      <c r="K38" s="20">
        <f t="shared" si="9"/>
        <v>3.933999999999937</v>
      </c>
      <c r="L38" s="21">
        <f aca="true" t="shared" si="25" ref="L38:L46">+L37+$N$24/10</f>
        <v>93.80000000000014</v>
      </c>
      <c r="M38" s="16"/>
      <c r="N38" s="22"/>
      <c r="O38" s="23"/>
      <c r="P38" s="18"/>
      <c r="Q38" s="3"/>
      <c r="R38" s="3"/>
      <c r="S38" s="3"/>
      <c r="T38" s="3"/>
    </row>
    <row r="39" spans="1:20" ht="16.5" customHeight="1">
      <c r="A39" s="19">
        <f aca="true" t="shared" si="26" ref="A39:A55">+A38+0.01</f>
        <v>301.0299999999997</v>
      </c>
      <c r="B39" s="20">
        <f aca="true" t="shared" si="27" ref="B39:B55">B38+0.01</f>
        <v>2.443999999999969</v>
      </c>
      <c r="C39" s="21">
        <f t="shared" si="22"/>
        <v>2.750000000000001</v>
      </c>
      <c r="D39" s="19">
        <f aca="true" t="shared" si="28" ref="D39:D55">+D38+0.01</f>
        <v>301.52999999999923</v>
      </c>
      <c r="E39" s="20">
        <f aca="true" t="shared" si="29" ref="E39:E55">E38+0.01</f>
        <v>2.943999999999958</v>
      </c>
      <c r="F39" s="21">
        <f t="shared" si="23"/>
        <v>23.649999999999995</v>
      </c>
      <c r="G39" s="19">
        <f aca="true" t="shared" si="30" ref="G39:G55">+G38+0.01</f>
        <v>302.0299999999988</v>
      </c>
      <c r="H39" s="20">
        <f aca="true" t="shared" si="31" ref="H39:H55">H38+0.01</f>
        <v>3.4439999999999475</v>
      </c>
      <c r="I39" s="21">
        <f t="shared" si="24"/>
        <v>55.10000000000008</v>
      </c>
      <c r="J39" s="19">
        <f aca="true" t="shared" si="32" ref="J39:J55">+J38+0.01</f>
        <v>302.5299999999983</v>
      </c>
      <c r="K39" s="20">
        <f aca="true" t="shared" si="33" ref="K39:K55">K38+0.01</f>
        <v>3.943999999999937</v>
      </c>
      <c r="L39" s="21">
        <f t="shared" si="25"/>
        <v>94.70000000000014</v>
      </c>
      <c r="M39" s="16"/>
      <c r="N39" s="22"/>
      <c r="O39" s="23"/>
      <c r="P39" s="18"/>
      <c r="Q39" s="3"/>
      <c r="R39" s="3"/>
      <c r="S39" s="3"/>
      <c r="T39" s="3"/>
    </row>
    <row r="40" spans="1:20" ht="16.5" customHeight="1">
      <c r="A40" s="19">
        <f t="shared" si="26"/>
        <v>301.0399999999997</v>
      </c>
      <c r="B40" s="20">
        <f t="shared" si="27"/>
        <v>2.4539999999999687</v>
      </c>
      <c r="C40" s="21">
        <f t="shared" si="22"/>
        <v>3.000000000000001</v>
      </c>
      <c r="D40" s="19">
        <f t="shared" si="28"/>
        <v>301.5399999999992</v>
      </c>
      <c r="E40" s="20">
        <f t="shared" si="29"/>
        <v>2.953999999999958</v>
      </c>
      <c r="F40" s="21">
        <f t="shared" si="23"/>
        <v>24.199999999999996</v>
      </c>
      <c r="G40" s="19">
        <f t="shared" si="30"/>
        <v>302.03999999999877</v>
      </c>
      <c r="H40" s="20">
        <f t="shared" si="31"/>
        <v>3.4539999999999473</v>
      </c>
      <c r="I40" s="21">
        <f t="shared" si="24"/>
        <v>55.80000000000008</v>
      </c>
      <c r="J40" s="19">
        <f t="shared" si="32"/>
        <v>302.5399999999983</v>
      </c>
      <c r="K40" s="20">
        <f t="shared" si="33"/>
        <v>3.9539999999999367</v>
      </c>
      <c r="L40" s="21">
        <f t="shared" si="25"/>
        <v>95.60000000000015</v>
      </c>
      <c r="M40" s="16"/>
      <c r="N40" s="22"/>
      <c r="O40" s="23"/>
      <c r="P40" s="18"/>
      <c r="Q40" s="3"/>
      <c r="R40" s="3"/>
      <c r="S40" s="3"/>
      <c r="T40" s="3"/>
    </row>
    <row r="41" spans="1:20" ht="16.5" customHeight="1">
      <c r="A41" s="19">
        <f t="shared" si="26"/>
        <v>301.04999999999967</v>
      </c>
      <c r="B41" s="20">
        <f t="shared" si="27"/>
        <v>2.4639999999999684</v>
      </c>
      <c r="C41" s="21">
        <f t="shared" si="22"/>
        <v>3.250000000000001</v>
      </c>
      <c r="D41" s="19">
        <f t="shared" si="28"/>
        <v>301.5499999999992</v>
      </c>
      <c r="E41" s="20">
        <f t="shared" si="29"/>
        <v>2.963999999999958</v>
      </c>
      <c r="F41" s="21">
        <f t="shared" si="23"/>
        <v>24.749999999999996</v>
      </c>
      <c r="G41" s="19">
        <f t="shared" si="30"/>
        <v>302.04999999999876</v>
      </c>
      <c r="H41" s="20">
        <f t="shared" si="31"/>
        <v>3.463999999999947</v>
      </c>
      <c r="I41" s="21">
        <f t="shared" si="24"/>
        <v>56.500000000000085</v>
      </c>
      <c r="J41" s="19">
        <f t="shared" si="32"/>
        <v>302.5499999999983</v>
      </c>
      <c r="K41" s="20">
        <f t="shared" si="33"/>
        <v>3.9639999999999365</v>
      </c>
      <c r="L41" s="21">
        <f t="shared" si="25"/>
        <v>96.50000000000016</v>
      </c>
      <c r="M41" s="16"/>
      <c r="N41" s="22"/>
      <c r="O41" s="23"/>
      <c r="P41" s="18"/>
      <c r="Q41" s="3"/>
      <c r="R41" s="3"/>
      <c r="S41" s="3"/>
      <c r="T41" s="3"/>
    </row>
    <row r="42" spans="1:20" ht="16.5" customHeight="1">
      <c r="A42" s="19">
        <f t="shared" si="26"/>
        <v>301.05999999999966</v>
      </c>
      <c r="B42" s="20">
        <f t="shared" si="27"/>
        <v>2.4739999999999682</v>
      </c>
      <c r="C42" s="21">
        <f t="shared" si="22"/>
        <v>3.500000000000001</v>
      </c>
      <c r="D42" s="19">
        <f t="shared" si="28"/>
        <v>301.5599999999992</v>
      </c>
      <c r="E42" s="20">
        <f t="shared" si="29"/>
        <v>2.9739999999999576</v>
      </c>
      <c r="F42" s="21">
        <f t="shared" si="23"/>
        <v>25.299999999999997</v>
      </c>
      <c r="G42" s="19">
        <f t="shared" si="30"/>
        <v>302.05999999999875</v>
      </c>
      <c r="H42" s="20">
        <f t="shared" si="31"/>
        <v>3.473999999999947</v>
      </c>
      <c r="I42" s="21">
        <f t="shared" si="24"/>
        <v>57.20000000000009</v>
      </c>
      <c r="J42" s="19">
        <f t="shared" si="32"/>
        <v>302.5599999999983</v>
      </c>
      <c r="K42" s="20">
        <f t="shared" si="33"/>
        <v>3.9739999999999363</v>
      </c>
      <c r="L42" s="21">
        <f t="shared" si="25"/>
        <v>97.40000000000016</v>
      </c>
      <c r="M42" s="16"/>
      <c r="N42" s="22"/>
      <c r="O42" s="23"/>
      <c r="P42" s="18"/>
      <c r="Q42" s="3"/>
      <c r="R42" s="3"/>
      <c r="S42" s="3"/>
      <c r="T42" s="3"/>
    </row>
    <row r="43" spans="1:20" ht="16.5" customHeight="1">
      <c r="A43" s="19">
        <f t="shared" si="26"/>
        <v>301.06999999999965</v>
      </c>
      <c r="B43" s="20">
        <f t="shared" si="27"/>
        <v>2.483999999999968</v>
      </c>
      <c r="C43" s="21">
        <f t="shared" si="22"/>
        <v>3.750000000000001</v>
      </c>
      <c r="D43" s="19">
        <f t="shared" si="28"/>
        <v>301.5699999999992</v>
      </c>
      <c r="E43" s="20">
        <f t="shared" si="29"/>
        <v>2.9839999999999574</v>
      </c>
      <c r="F43" s="21">
        <f t="shared" si="23"/>
        <v>25.849999999999998</v>
      </c>
      <c r="G43" s="19">
        <f t="shared" si="30"/>
        <v>302.06999999999874</v>
      </c>
      <c r="H43" s="20">
        <f t="shared" si="31"/>
        <v>3.4839999999999467</v>
      </c>
      <c r="I43" s="21">
        <f t="shared" si="24"/>
        <v>57.90000000000009</v>
      </c>
      <c r="J43" s="19">
        <f t="shared" si="32"/>
        <v>302.5699999999983</v>
      </c>
      <c r="K43" s="20">
        <f t="shared" si="33"/>
        <v>3.983999999999936</v>
      </c>
      <c r="L43" s="21">
        <f t="shared" si="25"/>
        <v>98.30000000000017</v>
      </c>
      <c r="M43" s="16"/>
      <c r="N43" s="22"/>
      <c r="O43" s="23"/>
      <c r="P43" s="18"/>
      <c r="Q43" s="3"/>
      <c r="R43" s="3"/>
      <c r="S43" s="3"/>
      <c r="T43" s="3"/>
    </row>
    <row r="44" spans="1:20" ht="16.5" customHeight="1">
      <c r="A44" s="19">
        <f t="shared" si="26"/>
        <v>301.07999999999964</v>
      </c>
      <c r="B44" s="20">
        <f t="shared" si="27"/>
        <v>2.493999999999968</v>
      </c>
      <c r="C44" s="21">
        <f t="shared" si="22"/>
        <v>4.000000000000001</v>
      </c>
      <c r="D44" s="19">
        <f t="shared" si="28"/>
        <v>301.5799999999992</v>
      </c>
      <c r="E44" s="20">
        <f t="shared" si="29"/>
        <v>2.993999999999957</v>
      </c>
      <c r="F44" s="21">
        <f t="shared" si="23"/>
        <v>26.4</v>
      </c>
      <c r="G44" s="19">
        <f t="shared" si="30"/>
        <v>302.07999999999873</v>
      </c>
      <c r="H44" s="20">
        <f t="shared" si="31"/>
        <v>3.4939999999999465</v>
      </c>
      <c r="I44" s="21">
        <f t="shared" si="24"/>
        <v>58.600000000000094</v>
      </c>
      <c r="J44" s="19">
        <f t="shared" si="32"/>
        <v>302.5799999999983</v>
      </c>
      <c r="K44" s="20">
        <f t="shared" si="33"/>
        <v>3.993999999999936</v>
      </c>
      <c r="L44" s="21">
        <f t="shared" si="25"/>
        <v>99.20000000000017</v>
      </c>
      <c r="M44" s="16"/>
      <c r="N44" s="22"/>
      <c r="O44" s="23"/>
      <c r="P44" s="18"/>
      <c r="Q44" s="3"/>
      <c r="R44" s="3"/>
      <c r="S44" s="3"/>
      <c r="T44" s="3"/>
    </row>
    <row r="45" spans="1:20" ht="16.5" customHeight="1">
      <c r="A45" s="19">
        <f t="shared" si="26"/>
        <v>301.08999999999963</v>
      </c>
      <c r="B45" s="20">
        <f t="shared" si="27"/>
        <v>2.5039999999999676</v>
      </c>
      <c r="C45" s="21">
        <f t="shared" si="22"/>
        <v>4.250000000000001</v>
      </c>
      <c r="D45" s="19">
        <f t="shared" si="28"/>
        <v>301.5899999999992</v>
      </c>
      <c r="E45" s="20">
        <f t="shared" si="29"/>
        <v>3.003999999999957</v>
      </c>
      <c r="F45" s="21">
        <f t="shared" si="23"/>
        <v>26.95</v>
      </c>
      <c r="G45" s="19">
        <f t="shared" si="30"/>
        <v>302.0899999999987</v>
      </c>
      <c r="H45" s="20">
        <f t="shared" si="31"/>
        <v>3.5039999999999463</v>
      </c>
      <c r="I45" s="21">
        <f t="shared" si="24"/>
        <v>59.3000000000001</v>
      </c>
      <c r="J45" s="19">
        <f t="shared" si="32"/>
        <v>302.58999999999827</v>
      </c>
      <c r="K45" s="20">
        <f t="shared" si="33"/>
        <v>4.003999999999936</v>
      </c>
      <c r="L45" s="21">
        <f t="shared" si="25"/>
        <v>100.10000000000018</v>
      </c>
      <c r="M45" s="16"/>
      <c r="N45" s="22"/>
      <c r="O45" s="23"/>
      <c r="P45" s="18"/>
      <c r="Q45" s="3"/>
      <c r="R45" s="3"/>
      <c r="S45" s="3"/>
      <c r="T45" s="3"/>
    </row>
    <row r="46" spans="1:20" ht="16.5" customHeight="1">
      <c r="A46" s="34">
        <f t="shared" si="26"/>
        <v>301.0999999999996</v>
      </c>
      <c r="B46" s="35">
        <f t="shared" si="27"/>
        <v>2.5139999999999674</v>
      </c>
      <c r="C46" s="15">
        <f t="shared" si="22"/>
        <v>4.500000000000001</v>
      </c>
      <c r="D46" s="34">
        <f t="shared" si="28"/>
        <v>301.59999999999917</v>
      </c>
      <c r="E46" s="35">
        <f t="shared" si="29"/>
        <v>3.0139999999999567</v>
      </c>
      <c r="F46" s="26">
        <f t="shared" si="23"/>
        <v>27.5</v>
      </c>
      <c r="G46" s="34">
        <f t="shared" si="30"/>
        <v>302.0999999999987</v>
      </c>
      <c r="H46" s="35">
        <f t="shared" si="31"/>
        <v>3.513999999999946</v>
      </c>
      <c r="I46" s="26">
        <f t="shared" si="24"/>
        <v>60.0000000000001</v>
      </c>
      <c r="J46" s="34">
        <f t="shared" si="32"/>
        <v>302.59999999999826</v>
      </c>
      <c r="K46" s="35">
        <f t="shared" si="33"/>
        <v>4.013999999999935</v>
      </c>
      <c r="L46" s="26">
        <f t="shared" si="25"/>
        <v>101.00000000000018</v>
      </c>
      <c r="M46" s="16"/>
      <c r="N46" s="22"/>
      <c r="O46" s="23"/>
      <c r="P46" s="18"/>
      <c r="Q46" s="3"/>
      <c r="R46" s="3"/>
      <c r="S46" s="3"/>
      <c r="T46" s="3"/>
    </row>
    <row r="47" spans="1:20" ht="16.5" customHeight="1">
      <c r="A47" s="12">
        <f t="shared" si="26"/>
        <v>301.1099999999996</v>
      </c>
      <c r="B47" s="13">
        <f t="shared" si="27"/>
        <v>2.523999999999967</v>
      </c>
      <c r="C47" s="30">
        <f aca="true" t="shared" si="34" ref="C47:C55">+C46+$N$10/10</f>
        <v>4.870000000000001</v>
      </c>
      <c r="D47" s="12">
        <f t="shared" si="28"/>
        <v>301.60999999999916</v>
      </c>
      <c r="E47" s="13">
        <f t="shared" si="29"/>
        <v>3.0239999999999565</v>
      </c>
      <c r="F47" s="30">
        <f aca="true" t="shared" si="35" ref="F47:F55">+F46+$N$15/10</f>
        <v>28.05</v>
      </c>
      <c r="G47" s="12">
        <f t="shared" si="30"/>
        <v>302.1099999999987</v>
      </c>
      <c r="H47" s="13">
        <f t="shared" si="31"/>
        <v>3.523999999999946</v>
      </c>
      <c r="I47" s="30">
        <f>+I46+$N$20/10</f>
        <v>60.7000000000001</v>
      </c>
      <c r="J47" s="12">
        <f t="shared" si="32"/>
        <v>302.60999999999825</v>
      </c>
      <c r="K47" s="13">
        <f t="shared" si="33"/>
        <v>4.023999999999935</v>
      </c>
      <c r="L47" s="30">
        <f>+L46+$N$25/10</f>
        <v>102.00000000000018</v>
      </c>
      <c r="M47" s="16"/>
      <c r="N47" s="22"/>
      <c r="O47" s="23"/>
      <c r="P47" s="18"/>
      <c r="Q47" s="3"/>
      <c r="R47" s="3"/>
      <c r="S47" s="3"/>
      <c r="T47" s="3"/>
    </row>
    <row r="48" spans="1:20" ht="16.5" customHeight="1">
      <c r="A48" s="19">
        <f t="shared" si="26"/>
        <v>301.1199999999996</v>
      </c>
      <c r="B48" s="20">
        <f t="shared" si="27"/>
        <v>2.533999999999967</v>
      </c>
      <c r="C48" s="21">
        <f t="shared" si="34"/>
        <v>5.240000000000001</v>
      </c>
      <c r="D48" s="19">
        <f t="shared" si="28"/>
        <v>301.61999999999915</v>
      </c>
      <c r="E48" s="20">
        <f t="shared" si="29"/>
        <v>3.0339999999999563</v>
      </c>
      <c r="F48" s="21">
        <f t="shared" si="35"/>
        <v>28.6</v>
      </c>
      <c r="G48" s="19">
        <f t="shared" si="30"/>
        <v>302.1199999999987</v>
      </c>
      <c r="H48" s="20">
        <f t="shared" si="31"/>
        <v>3.5339999999999456</v>
      </c>
      <c r="I48" s="21">
        <f aca="true" t="shared" si="36" ref="I48:I54">+I47+$N$20/10</f>
        <v>61.400000000000105</v>
      </c>
      <c r="J48" s="19">
        <f t="shared" si="32"/>
        <v>302.61999999999824</v>
      </c>
      <c r="K48" s="20">
        <f t="shared" si="33"/>
        <v>4.033999999999935</v>
      </c>
      <c r="L48" s="21">
        <f aca="true" t="shared" si="37" ref="L48:L55">+L47+$N$25/10</f>
        <v>103.00000000000018</v>
      </c>
      <c r="M48" s="16"/>
      <c r="N48" s="22"/>
      <c r="O48" s="23"/>
      <c r="P48" s="18"/>
      <c r="Q48" s="3"/>
      <c r="R48" s="3"/>
      <c r="S48" s="3"/>
      <c r="T48" s="3"/>
    </row>
    <row r="49" spans="1:20" ht="16.5" customHeight="1">
      <c r="A49" s="19">
        <f t="shared" si="26"/>
        <v>301.1299999999996</v>
      </c>
      <c r="B49" s="20">
        <f t="shared" si="27"/>
        <v>2.5439999999999667</v>
      </c>
      <c r="C49" s="21">
        <f t="shared" si="34"/>
        <v>5.610000000000001</v>
      </c>
      <c r="D49" s="19">
        <f t="shared" si="28"/>
        <v>301.62999999999914</v>
      </c>
      <c r="E49" s="20">
        <f t="shared" si="29"/>
        <v>3.043999999999956</v>
      </c>
      <c r="F49" s="21">
        <f t="shared" si="35"/>
        <v>29.150000000000002</v>
      </c>
      <c r="G49" s="19">
        <f t="shared" si="30"/>
        <v>302.1299999999987</v>
      </c>
      <c r="H49" s="20">
        <f t="shared" si="31"/>
        <v>3.5439999999999454</v>
      </c>
      <c r="I49" s="21">
        <f t="shared" si="36"/>
        <v>62.10000000000011</v>
      </c>
      <c r="J49" s="19">
        <f t="shared" si="32"/>
        <v>302.62999999999823</v>
      </c>
      <c r="K49" s="20">
        <f t="shared" si="33"/>
        <v>4.043999999999935</v>
      </c>
      <c r="L49" s="21">
        <f t="shared" si="37"/>
        <v>104.00000000000018</v>
      </c>
      <c r="M49" s="16"/>
      <c r="N49" s="22"/>
      <c r="O49" s="23"/>
      <c r="P49" s="18"/>
      <c r="Q49" s="3"/>
      <c r="R49" s="3"/>
      <c r="S49" s="3"/>
      <c r="T49" s="3"/>
    </row>
    <row r="50" spans="1:20" ht="16.5" customHeight="1">
      <c r="A50" s="19">
        <f t="shared" si="26"/>
        <v>301.1399999999996</v>
      </c>
      <c r="B50" s="20">
        <f t="shared" si="27"/>
        <v>2.5539999999999665</v>
      </c>
      <c r="C50" s="21">
        <f t="shared" si="34"/>
        <v>5.980000000000001</v>
      </c>
      <c r="D50" s="19">
        <f t="shared" si="28"/>
        <v>301.63999999999913</v>
      </c>
      <c r="E50" s="20">
        <f t="shared" si="29"/>
        <v>3.053999999999956</v>
      </c>
      <c r="F50" s="21">
        <f t="shared" si="35"/>
        <v>29.700000000000003</v>
      </c>
      <c r="G50" s="19">
        <f t="shared" si="30"/>
        <v>302.1399999999987</v>
      </c>
      <c r="H50" s="20">
        <f t="shared" si="31"/>
        <v>3.553999999999945</v>
      </c>
      <c r="I50" s="21">
        <f t="shared" si="36"/>
        <v>62.80000000000011</v>
      </c>
      <c r="J50" s="19">
        <f t="shared" si="32"/>
        <v>302.6399999999982</v>
      </c>
      <c r="K50" s="20">
        <f t="shared" si="33"/>
        <v>4.0539999999999345</v>
      </c>
      <c r="L50" s="21">
        <f t="shared" si="37"/>
        <v>105.00000000000018</v>
      </c>
      <c r="M50" s="16"/>
      <c r="N50" s="22"/>
      <c r="O50" s="23"/>
      <c r="P50" s="18"/>
      <c r="Q50" s="3"/>
      <c r="R50" s="3"/>
      <c r="S50" s="3"/>
      <c r="T50" s="3"/>
    </row>
    <row r="51" spans="1:20" ht="16.5" customHeight="1">
      <c r="A51" s="19">
        <f t="shared" si="26"/>
        <v>301.1499999999996</v>
      </c>
      <c r="B51" s="20">
        <f t="shared" si="27"/>
        <v>2.5639999999999663</v>
      </c>
      <c r="C51" s="21">
        <f t="shared" si="34"/>
        <v>6.350000000000001</v>
      </c>
      <c r="D51" s="19">
        <f t="shared" si="28"/>
        <v>301.6499999999991</v>
      </c>
      <c r="E51" s="20">
        <f t="shared" si="29"/>
        <v>3.0639999999999556</v>
      </c>
      <c r="F51" s="21">
        <f t="shared" si="35"/>
        <v>30.250000000000004</v>
      </c>
      <c r="G51" s="19">
        <f t="shared" si="30"/>
        <v>302.14999999999867</v>
      </c>
      <c r="H51" s="20">
        <f t="shared" si="31"/>
        <v>3.563999999999945</v>
      </c>
      <c r="I51" s="21">
        <f t="shared" si="36"/>
        <v>63.500000000000114</v>
      </c>
      <c r="J51" s="19">
        <f t="shared" si="32"/>
        <v>302.6499999999982</v>
      </c>
      <c r="K51" s="20">
        <f t="shared" si="33"/>
        <v>4.063999999999934</v>
      </c>
      <c r="L51" s="21">
        <f t="shared" si="37"/>
        <v>106.00000000000018</v>
      </c>
      <c r="M51" s="16"/>
      <c r="N51" s="17"/>
      <c r="O51" s="3"/>
      <c r="P51" s="18"/>
      <c r="Q51" s="3"/>
      <c r="R51" s="3"/>
      <c r="S51" s="3"/>
      <c r="T51" s="3"/>
    </row>
    <row r="52" spans="1:20" ht="16.5" customHeight="1">
      <c r="A52" s="19">
        <f t="shared" si="26"/>
        <v>301.15999999999957</v>
      </c>
      <c r="B52" s="20">
        <f t="shared" si="27"/>
        <v>2.573999999999966</v>
      </c>
      <c r="C52" s="21">
        <f t="shared" si="34"/>
        <v>6.7200000000000015</v>
      </c>
      <c r="D52" s="19">
        <f t="shared" si="28"/>
        <v>301.6599999999991</v>
      </c>
      <c r="E52" s="20">
        <f t="shared" si="29"/>
        <v>3.0739999999999554</v>
      </c>
      <c r="F52" s="21">
        <f t="shared" si="35"/>
        <v>30.800000000000004</v>
      </c>
      <c r="G52" s="19">
        <f t="shared" si="30"/>
        <v>302.15999999999866</v>
      </c>
      <c r="H52" s="20">
        <f t="shared" si="31"/>
        <v>3.5739999999999448</v>
      </c>
      <c r="I52" s="21">
        <f t="shared" si="36"/>
        <v>64.20000000000012</v>
      </c>
      <c r="J52" s="19">
        <f t="shared" si="32"/>
        <v>302.6599999999982</v>
      </c>
      <c r="K52" s="20">
        <f t="shared" si="33"/>
        <v>4.073999999999934</v>
      </c>
      <c r="L52" s="21">
        <f t="shared" si="37"/>
        <v>107.00000000000018</v>
      </c>
      <c r="M52" s="16"/>
      <c r="N52" s="3"/>
      <c r="O52" s="3"/>
      <c r="P52" s="18"/>
      <c r="Q52" s="3"/>
      <c r="R52" s="3"/>
      <c r="S52" s="3"/>
      <c r="T52" s="3"/>
    </row>
    <row r="53" spans="1:20" ht="16.5" customHeight="1">
      <c r="A53" s="19">
        <f t="shared" si="26"/>
        <v>301.16999999999956</v>
      </c>
      <c r="B53" s="20">
        <f t="shared" si="27"/>
        <v>2.583999999999966</v>
      </c>
      <c r="C53" s="21">
        <f t="shared" si="34"/>
        <v>7.090000000000002</v>
      </c>
      <c r="D53" s="19">
        <f t="shared" si="28"/>
        <v>301.6699999999991</v>
      </c>
      <c r="E53" s="20">
        <f t="shared" si="29"/>
        <v>3.083999999999955</v>
      </c>
      <c r="F53" s="21">
        <f t="shared" si="35"/>
        <v>31.350000000000005</v>
      </c>
      <c r="G53" s="19">
        <f t="shared" si="30"/>
        <v>302.16999999999865</v>
      </c>
      <c r="H53" s="20">
        <f t="shared" si="31"/>
        <v>3.5839999999999446</v>
      </c>
      <c r="I53" s="21">
        <f t="shared" si="36"/>
        <v>64.90000000000012</v>
      </c>
      <c r="J53" s="19">
        <f t="shared" si="32"/>
        <v>302.6699999999982</v>
      </c>
      <c r="K53" s="20">
        <f t="shared" si="33"/>
        <v>4.083999999999934</v>
      </c>
      <c r="L53" s="21">
        <f t="shared" si="37"/>
        <v>108.00000000000018</v>
      </c>
      <c r="M53" s="16"/>
      <c r="N53" s="3"/>
      <c r="O53" s="3"/>
      <c r="P53" s="18"/>
      <c r="Q53" s="3"/>
      <c r="R53" s="3"/>
      <c r="S53" s="3"/>
      <c r="T53" s="3"/>
    </row>
    <row r="54" spans="1:20" ht="16.5" customHeight="1">
      <c r="A54" s="19">
        <f t="shared" si="26"/>
        <v>301.17999999999955</v>
      </c>
      <c r="B54" s="20">
        <f t="shared" si="27"/>
        <v>2.5939999999999657</v>
      </c>
      <c r="C54" s="21">
        <f t="shared" si="34"/>
        <v>7.460000000000002</v>
      </c>
      <c r="D54" s="19">
        <f t="shared" si="28"/>
        <v>301.6799999999991</v>
      </c>
      <c r="E54" s="20">
        <f t="shared" si="29"/>
        <v>3.093999999999955</v>
      </c>
      <c r="F54" s="21">
        <f t="shared" si="35"/>
        <v>31.900000000000006</v>
      </c>
      <c r="G54" s="19">
        <f t="shared" si="30"/>
        <v>302.17999999999864</v>
      </c>
      <c r="H54" s="20">
        <f t="shared" si="31"/>
        <v>3.5939999999999444</v>
      </c>
      <c r="I54" s="21">
        <f t="shared" si="36"/>
        <v>65.60000000000012</v>
      </c>
      <c r="J54" s="19">
        <f t="shared" si="32"/>
        <v>302.6799999999982</v>
      </c>
      <c r="K54" s="20">
        <f t="shared" si="33"/>
        <v>4.093999999999934</v>
      </c>
      <c r="L54" s="21">
        <f t="shared" si="37"/>
        <v>109.00000000000018</v>
      </c>
      <c r="M54" s="16"/>
      <c r="N54" s="3"/>
      <c r="O54" s="3"/>
      <c r="P54" s="18"/>
      <c r="Q54" s="3"/>
      <c r="R54" s="3"/>
      <c r="S54" s="3"/>
      <c r="T54" s="3"/>
    </row>
    <row r="55" spans="1:20" ht="16.5" customHeight="1">
      <c r="A55" s="24">
        <f t="shared" si="26"/>
        <v>301.18999999999954</v>
      </c>
      <c r="B55" s="25">
        <f t="shared" si="27"/>
        <v>2.6039999999999655</v>
      </c>
      <c r="C55" s="26">
        <f t="shared" si="34"/>
        <v>7.830000000000002</v>
      </c>
      <c r="D55" s="36">
        <f t="shared" si="28"/>
        <v>301.6899999999991</v>
      </c>
      <c r="E55" s="25">
        <f t="shared" si="29"/>
        <v>3.103999999999955</v>
      </c>
      <c r="F55" s="26">
        <f t="shared" si="35"/>
        <v>32.45</v>
      </c>
      <c r="G55" s="24">
        <f t="shared" si="30"/>
        <v>302.18999999999863</v>
      </c>
      <c r="H55" s="25">
        <f t="shared" si="31"/>
        <v>3.603999999999944</v>
      </c>
      <c r="I55" s="26">
        <f>+I54+$N$20/10</f>
        <v>66.30000000000013</v>
      </c>
      <c r="J55" s="36">
        <f t="shared" si="32"/>
        <v>302.6899999999982</v>
      </c>
      <c r="K55" s="25">
        <f t="shared" si="33"/>
        <v>4.1039999999999335</v>
      </c>
      <c r="L55" s="26">
        <f t="shared" si="37"/>
        <v>110.00000000000018</v>
      </c>
      <c r="M55" s="16"/>
      <c r="N55" s="3"/>
      <c r="O55" s="3"/>
      <c r="P55" s="3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3"/>
      <c r="O57" s="3"/>
      <c r="P57" s="33"/>
      <c r="Q57" s="3"/>
      <c r="R57" s="3"/>
      <c r="S57" s="3"/>
      <c r="T57" s="3"/>
    </row>
    <row r="58" spans="1:20" ht="22.5" customHeight="1">
      <c r="A58" s="5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3"/>
      <c r="O58" s="3"/>
      <c r="P58" s="33"/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/>
      <c r="N59" s="3"/>
      <c r="O59" s="3"/>
      <c r="P59" s="33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6"/>
      <c r="N60" s="3"/>
      <c r="O60" s="3"/>
      <c r="P60" s="33"/>
      <c r="Q60" s="3"/>
      <c r="R60" s="3"/>
      <c r="S60" s="3"/>
      <c r="T60" s="3"/>
    </row>
    <row r="61" spans="1:20" ht="16.5" customHeight="1">
      <c r="A61" s="9">
        <f>J55+0.01</f>
        <v>302.69999999999817</v>
      </c>
      <c r="B61" s="10">
        <f>K55+0.01</f>
        <v>4.113999999999933</v>
      </c>
      <c r="C61" s="15">
        <f>+L55+$N$25/10</f>
        <v>111.00000000000018</v>
      </c>
      <c r="D61" s="12">
        <f>+A110+0.01</f>
        <v>303.1999999999977</v>
      </c>
      <c r="E61" s="13">
        <f>B110+0.01</f>
        <v>4.613999999999923</v>
      </c>
      <c r="F61" s="15"/>
      <c r="G61" s="9">
        <f>+D110+0.01</f>
        <v>303.69999999999726</v>
      </c>
      <c r="H61" s="10">
        <f>E110+0.01</f>
        <v>5.113999999999912</v>
      </c>
      <c r="I61" s="30"/>
      <c r="J61" s="12">
        <f>+G110+0.01</f>
        <v>304.1999999999968</v>
      </c>
      <c r="K61" s="13">
        <f>H110+0.01</f>
        <v>5.613999999999901</v>
      </c>
      <c r="L61" s="15"/>
      <c r="M61" s="16"/>
      <c r="N61" s="3"/>
      <c r="O61" s="3"/>
      <c r="P61" s="33"/>
      <c r="Q61" s="3"/>
      <c r="R61" s="3"/>
      <c r="S61" s="3"/>
      <c r="T61" s="3"/>
    </row>
    <row r="62" spans="1:20" ht="16.5" customHeight="1">
      <c r="A62" s="19">
        <f aca="true" t="shared" si="38" ref="A62:A110">+A61+0.01</f>
        <v>302.70999999999816</v>
      </c>
      <c r="B62" s="20">
        <f aca="true" t="shared" si="39" ref="B62:B110">B61+0.01</f>
        <v>4.123999999999933</v>
      </c>
      <c r="C62" s="21">
        <f>+C61+$N$26/10</f>
        <v>112.00000000000018</v>
      </c>
      <c r="D62" s="19">
        <f aca="true" t="shared" si="40" ref="D62:D110">+D61+0.01</f>
        <v>303.2099999999977</v>
      </c>
      <c r="E62" s="20">
        <f aca="true" t="shared" si="41" ref="E62:E110">E61+0.01</f>
        <v>4.623999999999922</v>
      </c>
      <c r="F62" s="21"/>
      <c r="G62" s="19">
        <f aca="true" t="shared" si="42" ref="G62:G110">+G61+0.01</f>
        <v>303.70999999999725</v>
      </c>
      <c r="H62" s="20">
        <f aca="true" t="shared" si="43" ref="H62:H110">H61+0.01</f>
        <v>5.123999999999912</v>
      </c>
      <c r="I62" s="29"/>
      <c r="J62" s="19">
        <f aca="true" t="shared" si="44" ref="J62:J110">+J61+0.01</f>
        <v>304.2099999999968</v>
      </c>
      <c r="K62" s="20">
        <f aca="true" t="shared" si="45" ref="K62:K110">K61+0.01</f>
        <v>5.623999999999901</v>
      </c>
      <c r="L62" s="21"/>
      <c r="M62" s="16"/>
      <c r="N62" s="3"/>
      <c r="O62" s="3"/>
      <c r="P62" s="33"/>
      <c r="Q62" s="3"/>
      <c r="R62" s="3"/>
      <c r="S62" s="3"/>
      <c r="T62" s="3"/>
    </row>
    <row r="63" spans="1:20" ht="16.5" customHeight="1">
      <c r="A63" s="19">
        <f t="shared" si="38"/>
        <v>302.71999999999815</v>
      </c>
      <c r="B63" s="20">
        <f t="shared" si="39"/>
        <v>4.133999999999933</v>
      </c>
      <c r="C63" s="21">
        <f aca="true" t="shared" si="46" ref="C63:C71">+C62+$N$26/10</f>
        <v>113.00000000000018</v>
      </c>
      <c r="D63" s="19">
        <f t="shared" si="40"/>
        <v>303.2199999999977</v>
      </c>
      <c r="E63" s="20">
        <f t="shared" si="41"/>
        <v>4.633999999999922</v>
      </c>
      <c r="F63" s="21"/>
      <c r="G63" s="19">
        <f t="shared" si="42"/>
        <v>303.71999999999724</v>
      </c>
      <c r="H63" s="20">
        <f t="shared" si="43"/>
        <v>5.1339999999999115</v>
      </c>
      <c r="I63" s="21"/>
      <c r="J63" s="19">
        <f t="shared" si="44"/>
        <v>304.2199999999968</v>
      </c>
      <c r="K63" s="20">
        <f t="shared" si="45"/>
        <v>5.633999999999901</v>
      </c>
      <c r="L63" s="21"/>
      <c r="M63" s="16"/>
      <c r="N63" s="3"/>
      <c r="O63" s="3"/>
      <c r="P63" s="23"/>
      <c r="Q63" s="3"/>
      <c r="R63" s="3"/>
      <c r="S63" s="3"/>
      <c r="T63" s="3"/>
    </row>
    <row r="64" spans="1:20" ht="16.5" customHeight="1">
      <c r="A64" s="19">
        <f t="shared" si="38"/>
        <v>302.72999999999814</v>
      </c>
      <c r="B64" s="20">
        <f t="shared" si="39"/>
        <v>4.143999999999933</v>
      </c>
      <c r="C64" s="21">
        <f t="shared" si="46"/>
        <v>114.00000000000018</v>
      </c>
      <c r="D64" s="19">
        <f t="shared" si="40"/>
        <v>303.2299999999977</v>
      </c>
      <c r="E64" s="20">
        <f t="shared" si="41"/>
        <v>4.643999999999922</v>
      </c>
      <c r="F64" s="21"/>
      <c r="G64" s="19">
        <f t="shared" si="42"/>
        <v>303.72999999999723</v>
      </c>
      <c r="H64" s="20">
        <f t="shared" si="43"/>
        <v>5.143999999999911</v>
      </c>
      <c r="I64" s="21"/>
      <c r="J64" s="19">
        <f t="shared" si="44"/>
        <v>304.2299999999968</v>
      </c>
      <c r="K64" s="20">
        <f t="shared" si="45"/>
        <v>5.643999999999901</v>
      </c>
      <c r="L64" s="21"/>
      <c r="M64" s="4"/>
      <c r="N64" s="3"/>
      <c r="O64" s="3"/>
      <c r="P64" s="23"/>
      <c r="Q64" s="3"/>
      <c r="R64" s="3"/>
      <c r="S64" s="3"/>
      <c r="T64" s="3"/>
    </row>
    <row r="65" spans="1:20" ht="16.5" customHeight="1">
      <c r="A65" s="19">
        <f t="shared" si="38"/>
        <v>302.73999999999813</v>
      </c>
      <c r="B65" s="20">
        <f t="shared" si="39"/>
        <v>4.153999999999932</v>
      </c>
      <c r="C65" s="21">
        <f t="shared" si="46"/>
        <v>115.00000000000018</v>
      </c>
      <c r="D65" s="19">
        <f t="shared" si="40"/>
        <v>303.2399999999977</v>
      </c>
      <c r="E65" s="20">
        <f t="shared" si="41"/>
        <v>4.653999999999922</v>
      </c>
      <c r="F65" s="21"/>
      <c r="G65" s="19">
        <f t="shared" si="42"/>
        <v>303.7399999999972</v>
      </c>
      <c r="H65" s="20">
        <f t="shared" si="43"/>
        <v>5.153999999999911</v>
      </c>
      <c r="I65" s="21"/>
      <c r="J65" s="19">
        <f t="shared" si="44"/>
        <v>304.23999999999677</v>
      </c>
      <c r="K65" s="20">
        <f t="shared" si="45"/>
        <v>5.6539999999999</v>
      </c>
      <c r="L65" s="2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9">
        <f t="shared" si="38"/>
        <v>302.7499999999981</v>
      </c>
      <c r="B66" s="20">
        <f t="shared" si="39"/>
        <v>4.163999999999932</v>
      </c>
      <c r="C66" s="21">
        <f t="shared" si="46"/>
        <v>116.00000000000018</v>
      </c>
      <c r="D66" s="19">
        <f t="shared" si="40"/>
        <v>303.24999999999767</v>
      </c>
      <c r="E66" s="20">
        <f t="shared" si="41"/>
        <v>4.6639999999999215</v>
      </c>
      <c r="F66" s="21"/>
      <c r="G66" s="19">
        <f t="shared" si="42"/>
        <v>303.7499999999972</v>
      </c>
      <c r="H66" s="20">
        <f t="shared" si="43"/>
        <v>5.163999999999911</v>
      </c>
      <c r="I66" s="21"/>
      <c r="J66" s="19">
        <f t="shared" si="44"/>
        <v>304.24999999999676</v>
      </c>
      <c r="K66" s="20">
        <f t="shared" si="45"/>
        <v>5.6639999999999</v>
      </c>
      <c r="L66" s="2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9">
        <f t="shared" si="38"/>
        <v>302.7599999999981</v>
      </c>
      <c r="B67" s="20">
        <f t="shared" si="39"/>
        <v>4.173999999999932</v>
      </c>
      <c r="C67" s="21">
        <f t="shared" si="46"/>
        <v>117.00000000000018</v>
      </c>
      <c r="D67" s="19">
        <f t="shared" si="40"/>
        <v>303.25999999999766</v>
      </c>
      <c r="E67" s="20">
        <f t="shared" si="41"/>
        <v>4.673999999999921</v>
      </c>
      <c r="F67" s="21"/>
      <c r="G67" s="19">
        <f t="shared" si="42"/>
        <v>303.7599999999972</v>
      </c>
      <c r="H67" s="20">
        <f t="shared" si="43"/>
        <v>5.173999999999911</v>
      </c>
      <c r="I67" s="21"/>
      <c r="J67" s="19">
        <f t="shared" si="44"/>
        <v>304.25999999999675</v>
      </c>
      <c r="K67" s="20">
        <f t="shared" si="45"/>
        <v>5.6739999999999</v>
      </c>
      <c r="L67" s="2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9">
        <f t="shared" si="38"/>
        <v>302.7699999999981</v>
      </c>
      <c r="B68" s="20">
        <f t="shared" si="39"/>
        <v>4.183999999999932</v>
      </c>
      <c r="C68" s="21">
        <f t="shared" si="46"/>
        <v>118.00000000000018</v>
      </c>
      <c r="D68" s="19">
        <f t="shared" si="40"/>
        <v>303.26999999999765</v>
      </c>
      <c r="E68" s="20">
        <f t="shared" si="41"/>
        <v>4.683999999999921</v>
      </c>
      <c r="F68" s="21"/>
      <c r="G68" s="19">
        <f t="shared" si="42"/>
        <v>303.7699999999972</v>
      </c>
      <c r="H68" s="20">
        <f t="shared" si="43"/>
        <v>5.1839999999999105</v>
      </c>
      <c r="I68" s="21"/>
      <c r="J68" s="19">
        <f t="shared" si="44"/>
        <v>304.26999999999674</v>
      </c>
      <c r="K68" s="20">
        <f t="shared" si="45"/>
        <v>5.6839999999999</v>
      </c>
      <c r="L68" s="2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9">
        <f t="shared" si="38"/>
        <v>302.7799999999981</v>
      </c>
      <c r="B69" s="20">
        <f t="shared" si="39"/>
        <v>4.193999999999932</v>
      </c>
      <c r="C69" s="21">
        <f t="shared" si="46"/>
        <v>119.00000000000018</v>
      </c>
      <c r="D69" s="19">
        <f t="shared" si="40"/>
        <v>303.27999999999764</v>
      </c>
      <c r="E69" s="20">
        <f t="shared" si="41"/>
        <v>4.693999999999921</v>
      </c>
      <c r="F69" s="21"/>
      <c r="G69" s="19">
        <f t="shared" si="42"/>
        <v>303.7799999999972</v>
      </c>
      <c r="H69" s="20">
        <f t="shared" si="43"/>
        <v>5.19399999999991</v>
      </c>
      <c r="I69" s="21"/>
      <c r="J69" s="19">
        <f t="shared" si="44"/>
        <v>304.27999999999673</v>
      </c>
      <c r="K69" s="20">
        <f t="shared" si="45"/>
        <v>5.6939999999999</v>
      </c>
      <c r="L69" s="2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9">
        <f t="shared" si="38"/>
        <v>302.7899999999981</v>
      </c>
      <c r="B70" s="20">
        <f t="shared" si="39"/>
        <v>4.203999999999931</v>
      </c>
      <c r="C70" s="21">
        <f t="shared" si="46"/>
        <v>120.00000000000018</v>
      </c>
      <c r="D70" s="19">
        <f t="shared" si="40"/>
        <v>303.28999999999763</v>
      </c>
      <c r="E70" s="20">
        <f t="shared" si="41"/>
        <v>4.703999999999921</v>
      </c>
      <c r="F70" s="21"/>
      <c r="G70" s="19">
        <f t="shared" si="42"/>
        <v>303.7899999999972</v>
      </c>
      <c r="H70" s="20">
        <f t="shared" si="43"/>
        <v>5.20399999999991</v>
      </c>
      <c r="I70" s="21"/>
      <c r="J70" s="19">
        <f t="shared" si="44"/>
        <v>304.2899999999967</v>
      </c>
      <c r="K70" s="20">
        <f t="shared" si="45"/>
        <v>5.703999999999899</v>
      </c>
      <c r="L70" s="2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4">
        <f t="shared" si="38"/>
        <v>302.7999999999981</v>
      </c>
      <c r="B71" s="25">
        <f t="shared" si="39"/>
        <v>4.213999999999931</v>
      </c>
      <c r="C71" s="26">
        <f t="shared" si="46"/>
        <v>121.00000000000018</v>
      </c>
      <c r="D71" s="24">
        <f t="shared" si="40"/>
        <v>303.2999999999976</v>
      </c>
      <c r="E71" s="25">
        <f t="shared" si="41"/>
        <v>4.7139999999999205</v>
      </c>
      <c r="F71" s="26"/>
      <c r="G71" s="24">
        <f t="shared" si="42"/>
        <v>303.79999999999717</v>
      </c>
      <c r="H71" s="25">
        <f t="shared" si="43"/>
        <v>5.21399999999991</v>
      </c>
      <c r="I71" s="26"/>
      <c r="J71" s="24">
        <f t="shared" si="44"/>
        <v>304.2999999999967</v>
      </c>
      <c r="K71" s="25">
        <f t="shared" si="45"/>
        <v>5.713999999999899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302.80999999999807</v>
      </c>
      <c r="B72" s="28">
        <f t="shared" si="39"/>
        <v>4.223999999999931</v>
      </c>
      <c r="C72" s="30">
        <f>+C71+$N$27/10</f>
        <v>122.05000000000018</v>
      </c>
      <c r="D72" s="27">
        <f t="shared" si="40"/>
        <v>303.3099999999976</v>
      </c>
      <c r="E72" s="28">
        <f t="shared" si="41"/>
        <v>4.72399999999992</v>
      </c>
      <c r="F72" s="30"/>
      <c r="G72" s="27">
        <f t="shared" si="42"/>
        <v>303.80999999999716</v>
      </c>
      <c r="H72" s="28">
        <f t="shared" si="43"/>
        <v>5.22399999999991</v>
      </c>
      <c r="I72" s="30"/>
      <c r="J72" s="27">
        <f t="shared" si="44"/>
        <v>304.3099999999967</v>
      </c>
      <c r="K72" s="28">
        <f t="shared" si="45"/>
        <v>5.723999999999899</v>
      </c>
      <c r="L72" s="3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9">
        <f t="shared" si="38"/>
        <v>302.81999999999806</v>
      </c>
      <c r="B73" s="20">
        <f t="shared" si="39"/>
        <v>4.233999999999931</v>
      </c>
      <c r="C73" s="21">
        <f aca="true" t="shared" si="47" ref="C73:C81">+C72+$N$27/10</f>
        <v>123.10000000000018</v>
      </c>
      <c r="D73" s="19">
        <f t="shared" si="40"/>
        <v>303.3199999999976</v>
      </c>
      <c r="E73" s="20">
        <f t="shared" si="41"/>
        <v>4.73399999999992</v>
      </c>
      <c r="F73" s="21"/>
      <c r="G73" s="19">
        <f t="shared" si="42"/>
        <v>303.81999999999715</v>
      </c>
      <c r="H73" s="20">
        <f t="shared" si="43"/>
        <v>5.233999999999909</v>
      </c>
      <c r="I73" s="21"/>
      <c r="J73" s="19">
        <f t="shared" si="44"/>
        <v>304.3199999999967</v>
      </c>
      <c r="K73" s="20">
        <f t="shared" si="45"/>
        <v>5.733999999999899</v>
      </c>
      <c r="L73" s="2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9">
        <f t="shared" si="38"/>
        <v>302.82999999999805</v>
      </c>
      <c r="B74" s="20">
        <f t="shared" si="39"/>
        <v>4.2439999999999305</v>
      </c>
      <c r="C74" s="21">
        <f t="shared" si="47"/>
        <v>124.15000000000018</v>
      </c>
      <c r="D74" s="19">
        <f t="shared" si="40"/>
        <v>303.3299999999976</v>
      </c>
      <c r="E74" s="20">
        <f t="shared" si="41"/>
        <v>4.74399999999992</v>
      </c>
      <c r="F74" s="21"/>
      <c r="G74" s="19">
        <f t="shared" si="42"/>
        <v>303.82999999999714</v>
      </c>
      <c r="H74" s="20">
        <f t="shared" si="43"/>
        <v>5.243999999999909</v>
      </c>
      <c r="I74" s="21"/>
      <c r="J74" s="19">
        <f t="shared" si="44"/>
        <v>304.3299999999967</v>
      </c>
      <c r="K74" s="20">
        <f t="shared" si="45"/>
        <v>5.7439999999998985</v>
      </c>
      <c r="L74" s="2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9">
        <f t="shared" si="38"/>
        <v>302.83999999999804</v>
      </c>
      <c r="B75" s="20">
        <f t="shared" si="39"/>
        <v>4.25399999999993</v>
      </c>
      <c r="C75" s="21">
        <f t="shared" si="47"/>
        <v>125.20000000000017</v>
      </c>
      <c r="D75" s="19">
        <f t="shared" si="40"/>
        <v>303.3399999999976</v>
      </c>
      <c r="E75" s="20">
        <f t="shared" si="41"/>
        <v>4.75399999999992</v>
      </c>
      <c r="F75" s="21"/>
      <c r="G75" s="19">
        <f t="shared" si="42"/>
        <v>303.83999999999713</v>
      </c>
      <c r="H75" s="20">
        <f t="shared" si="43"/>
        <v>5.253999999999909</v>
      </c>
      <c r="I75" s="21"/>
      <c r="J75" s="19">
        <f t="shared" si="44"/>
        <v>304.3399999999967</v>
      </c>
      <c r="K75" s="20">
        <f t="shared" si="45"/>
        <v>5.753999999999898</v>
      </c>
      <c r="L75" s="2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9">
        <f t="shared" si="38"/>
        <v>302.84999999999803</v>
      </c>
      <c r="B76" s="20">
        <f t="shared" si="39"/>
        <v>4.26399999999993</v>
      </c>
      <c r="C76" s="21">
        <f t="shared" si="47"/>
        <v>126.25000000000017</v>
      </c>
      <c r="D76" s="19">
        <f t="shared" si="40"/>
        <v>303.3499999999976</v>
      </c>
      <c r="E76" s="20">
        <f t="shared" si="41"/>
        <v>4.763999999999919</v>
      </c>
      <c r="F76" s="21"/>
      <c r="G76" s="19">
        <f t="shared" si="42"/>
        <v>303.8499999999971</v>
      </c>
      <c r="H76" s="20">
        <f t="shared" si="43"/>
        <v>5.263999999999909</v>
      </c>
      <c r="I76" s="21"/>
      <c r="J76" s="19">
        <f t="shared" si="44"/>
        <v>304.34999999999667</v>
      </c>
      <c r="K76" s="20">
        <f t="shared" si="45"/>
        <v>5.763999999999898</v>
      </c>
      <c r="L76" s="2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9">
        <f t="shared" si="38"/>
        <v>302.859999999998</v>
      </c>
      <c r="B77" s="20">
        <f t="shared" si="39"/>
        <v>4.27399999999993</v>
      </c>
      <c r="C77" s="21">
        <f t="shared" si="47"/>
        <v>127.30000000000017</v>
      </c>
      <c r="D77" s="19">
        <f t="shared" si="40"/>
        <v>303.35999999999757</v>
      </c>
      <c r="E77" s="20">
        <f t="shared" si="41"/>
        <v>4.773999999999919</v>
      </c>
      <c r="F77" s="21"/>
      <c r="G77" s="19">
        <f t="shared" si="42"/>
        <v>303.8599999999971</v>
      </c>
      <c r="H77" s="20">
        <f t="shared" si="43"/>
        <v>5.2739999999999085</v>
      </c>
      <c r="I77" s="21"/>
      <c r="J77" s="19">
        <f t="shared" si="44"/>
        <v>304.35999999999666</v>
      </c>
      <c r="K77" s="20">
        <f t="shared" si="45"/>
        <v>5.773999999999898</v>
      </c>
      <c r="L77" s="2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9">
        <f t="shared" si="38"/>
        <v>302.869999999998</v>
      </c>
      <c r="B78" s="20">
        <f t="shared" si="39"/>
        <v>4.28399999999993</v>
      </c>
      <c r="C78" s="21">
        <f t="shared" si="47"/>
        <v>128.35000000000016</v>
      </c>
      <c r="D78" s="19">
        <f t="shared" si="40"/>
        <v>303.36999999999756</v>
      </c>
      <c r="E78" s="20">
        <f t="shared" si="41"/>
        <v>4.783999999999919</v>
      </c>
      <c r="F78" s="21"/>
      <c r="G78" s="19">
        <f t="shared" si="42"/>
        <v>303.8699999999971</v>
      </c>
      <c r="H78" s="20">
        <f t="shared" si="43"/>
        <v>5.283999999999908</v>
      </c>
      <c r="I78" s="21"/>
      <c r="J78" s="19">
        <f t="shared" si="44"/>
        <v>304.36999999999665</v>
      </c>
      <c r="K78" s="20">
        <f t="shared" si="45"/>
        <v>5.783999999999898</v>
      </c>
      <c r="L78" s="2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9">
        <f t="shared" si="38"/>
        <v>302.879999999998</v>
      </c>
      <c r="B79" s="20">
        <f t="shared" si="39"/>
        <v>4.293999999999929</v>
      </c>
      <c r="C79" s="21">
        <f t="shared" si="47"/>
        <v>129.40000000000018</v>
      </c>
      <c r="D79" s="19">
        <f t="shared" si="40"/>
        <v>303.37999999999755</v>
      </c>
      <c r="E79" s="20">
        <f t="shared" si="41"/>
        <v>4.793999999999919</v>
      </c>
      <c r="F79" s="21"/>
      <c r="G79" s="19">
        <f t="shared" si="42"/>
        <v>303.8799999999971</v>
      </c>
      <c r="H79" s="20">
        <f t="shared" si="43"/>
        <v>5.293999999999908</v>
      </c>
      <c r="I79" s="21"/>
      <c r="J79" s="19">
        <f t="shared" si="44"/>
        <v>304.37999999999664</v>
      </c>
      <c r="K79" s="20">
        <f t="shared" si="45"/>
        <v>5.7939999999998975</v>
      </c>
      <c r="L79" s="2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9">
        <f t="shared" si="38"/>
        <v>302.889999999998</v>
      </c>
      <c r="B80" s="20">
        <f t="shared" si="39"/>
        <v>4.303999999999929</v>
      </c>
      <c r="C80" s="21">
        <f t="shared" si="47"/>
        <v>130.4500000000002</v>
      </c>
      <c r="D80" s="19">
        <f t="shared" si="40"/>
        <v>303.38999999999754</v>
      </c>
      <c r="E80" s="20">
        <f t="shared" si="41"/>
        <v>4.803999999999919</v>
      </c>
      <c r="F80" s="21"/>
      <c r="G80" s="19">
        <f t="shared" si="42"/>
        <v>303.8899999999971</v>
      </c>
      <c r="H80" s="20">
        <f t="shared" si="43"/>
        <v>5.303999999999908</v>
      </c>
      <c r="I80" s="21"/>
      <c r="J80" s="19">
        <f t="shared" si="44"/>
        <v>304.38999999999663</v>
      </c>
      <c r="K80" s="20">
        <f t="shared" si="45"/>
        <v>5.803999999999897</v>
      </c>
      <c r="L80" s="2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4">
        <f t="shared" si="38"/>
        <v>302.899999999998</v>
      </c>
      <c r="B81" s="25">
        <f t="shared" si="39"/>
        <v>4.313999999999929</v>
      </c>
      <c r="C81" s="26">
        <f t="shared" si="47"/>
        <v>131.5000000000002</v>
      </c>
      <c r="D81" s="31">
        <f t="shared" si="40"/>
        <v>303.39999999999753</v>
      </c>
      <c r="E81" s="32">
        <f t="shared" si="41"/>
        <v>4.813999999999918</v>
      </c>
      <c r="F81" s="26"/>
      <c r="G81" s="24">
        <f t="shared" si="42"/>
        <v>303.8999999999971</v>
      </c>
      <c r="H81" s="25">
        <f t="shared" si="43"/>
        <v>5.313999999999908</v>
      </c>
      <c r="I81" s="26"/>
      <c r="J81" s="31">
        <f t="shared" si="44"/>
        <v>304.3999999999966</v>
      </c>
      <c r="K81" s="32">
        <f t="shared" si="45"/>
        <v>5.813999999999897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302.909999999998</v>
      </c>
      <c r="B82" s="28">
        <f t="shared" si="39"/>
        <v>4.323999999999929</v>
      </c>
      <c r="C82" s="30">
        <f>+C81+$N$28/10</f>
        <v>132.5500000000002</v>
      </c>
      <c r="D82" s="27">
        <f t="shared" si="40"/>
        <v>303.4099999999975</v>
      </c>
      <c r="E82" s="28">
        <f t="shared" si="41"/>
        <v>4.823999999999918</v>
      </c>
      <c r="F82" s="30"/>
      <c r="G82" s="27">
        <f t="shared" si="42"/>
        <v>303.90999999999707</v>
      </c>
      <c r="H82" s="28">
        <f t="shared" si="43"/>
        <v>5.3239999999999075</v>
      </c>
      <c r="I82" s="30"/>
      <c r="J82" s="27">
        <f t="shared" si="44"/>
        <v>304.4099999999966</v>
      </c>
      <c r="K82" s="28">
        <f t="shared" si="45"/>
        <v>5.823999999999897</v>
      </c>
      <c r="L82" s="3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9">
        <f t="shared" si="38"/>
        <v>302.91999999999797</v>
      </c>
      <c r="B83" s="20">
        <f t="shared" si="39"/>
        <v>4.333999999999929</v>
      </c>
      <c r="C83" s="21">
        <f aca="true" t="shared" si="48" ref="C83:C91">+C82+$N$28/10</f>
        <v>133.60000000000022</v>
      </c>
      <c r="D83" s="19">
        <f t="shared" si="40"/>
        <v>303.4199999999975</v>
      </c>
      <c r="E83" s="20">
        <f t="shared" si="41"/>
        <v>4.833999999999918</v>
      </c>
      <c r="F83" s="21"/>
      <c r="G83" s="19">
        <f t="shared" si="42"/>
        <v>303.91999999999706</v>
      </c>
      <c r="H83" s="20">
        <f t="shared" si="43"/>
        <v>5.333999999999907</v>
      </c>
      <c r="I83" s="21"/>
      <c r="J83" s="19">
        <f t="shared" si="44"/>
        <v>304.4199999999966</v>
      </c>
      <c r="K83" s="20">
        <f t="shared" si="45"/>
        <v>5.833999999999897</v>
      </c>
      <c r="L83" s="2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9">
        <f t="shared" si="38"/>
        <v>302.92999999999796</v>
      </c>
      <c r="B84" s="20">
        <f t="shared" si="39"/>
        <v>4.343999999999928</v>
      </c>
      <c r="C84" s="21">
        <f t="shared" si="48"/>
        <v>134.65000000000023</v>
      </c>
      <c r="D84" s="19">
        <f t="shared" si="40"/>
        <v>303.4299999999975</v>
      </c>
      <c r="E84" s="20">
        <f t="shared" si="41"/>
        <v>4.843999999999918</v>
      </c>
      <c r="F84" s="21"/>
      <c r="G84" s="19">
        <f t="shared" si="42"/>
        <v>303.92999999999705</v>
      </c>
      <c r="H84" s="20">
        <f t="shared" si="43"/>
        <v>5.343999999999907</v>
      </c>
      <c r="I84" s="21"/>
      <c r="J84" s="19">
        <f t="shared" si="44"/>
        <v>304.4299999999966</v>
      </c>
      <c r="K84" s="20">
        <f t="shared" si="45"/>
        <v>5.843999999999896</v>
      </c>
      <c r="L84" s="2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9">
        <f t="shared" si="38"/>
        <v>302.93999999999795</v>
      </c>
      <c r="B85" s="20">
        <f t="shared" si="39"/>
        <v>4.353999999999928</v>
      </c>
      <c r="C85" s="21">
        <f t="shared" si="48"/>
        <v>135.70000000000024</v>
      </c>
      <c r="D85" s="19">
        <f t="shared" si="40"/>
        <v>303.4399999999975</v>
      </c>
      <c r="E85" s="20">
        <f t="shared" si="41"/>
        <v>4.8539999999999175</v>
      </c>
      <c r="F85" s="21"/>
      <c r="G85" s="19">
        <f t="shared" si="42"/>
        <v>303.93999999999704</v>
      </c>
      <c r="H85" s="20">
        <f t="shared" si="43"/>
        <v>5.353999999999907</v>
      </c>
      <c r="I85" s="21"/>
      <c r="J85" s="19">
        <f t="shared" si="44"/>
        <v>304.4399999999966</v>
      </c>
      <c r="K85" s="20">
        <f t="shared" si="45"/>
        <v>5.853999999999896</v>
      </c>
      <c r="L85" s="2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9">
        <f t="shared" si="38"/>
        <v>302.94999999999794</v>
      </c>
      <c r="B86" s="20">
        <f t="shared" si="39"/>
        <v>4.363999999999928</v>
      </c>
      <c r="C86" s="21">
        <f t="shared" si="48"/>
        <v>136.75000000000026</v>
      </c>
      <c r="D86" s="19">
        <f t="shared" si="40"/>
        <v>303.4499999999975</v>
      </c>
      <c r="E86" s="20">
        <f t="shared" si="41"/>
        <v>4.863999999999917</v>
      </c>
      <c r="F86" s="21"/>
      <c r="G86" s="19">
        <f t="shared" si="42"/>
        <v>303.94999999999703</v>
      </c>
      <c r="H86" s="20">
        <f t="shared" si="43"/>
        <v>5.363999999999907</v>
      </c>
      <c r="I86" s="21"/>
      <c r="J86" s="19">
        <f t="shared" si="44"/>
        <v>304.4499999999966</v>
      </c>
      <c r="K86" s="20">
        <f t="shared" si="45"/>
        <v>5.863999999999896</v>
      </c>
      <c r="L86" s="2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9">
        <f t="shared" si="38"/>
        <v>302.95999999999793</v>
      </c>
      <c r="B87" s="20">
        <f t="shared" si="39"/>
        <v>4.373999999999928</v>
      </c>
      <c r="C87" s="21">
        <f t="shared" si="48"/>
        <v>137.80000000000027</v>
      </c>
      <c r="D87" s="19">
        <f t="shared" si="40"/>
        <v>303.4599999999975</v>
      </c>
      <c r="E87" s="20">
        <f t="shared" si="41"/>
        <v>4.873999999999917</v>
      </c>
      <c r="F87" s="21"/>
      <c r="G87" s="19">
        <f t="shared" si="42"/>
        <v>303.959999999997</v>
      </c>
      <c r="H87" s="20">
        <f t="shared" si="43"/>
        <v>5.373999999999906</v>
      </c>
      <c r="I87" s="21"/>
      <c r="J87" s="19">
        <f t="shared" si="44"/>
        <v>304.45999999999657</v>
      </c>
      <c r="K87" s="20">
        <f t="shared" si="45"/>
        <v>5.873999999999896</v>
      </c>
      <c r="L87" s="2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9">
        <f t="shared" si="38"/>
        <v>302.9699999999979</v>
      </c>
      <c r="B88" s="20">
        <f t="shared" si="39"/>
        <v>4.3839999999999275</v>
      </c>
      <c r="C88" s="21">
        <f t="shared" si="48"/>
        <v>138.85000000000028</v>
      </c>
      <c r="D88" s="19">
        <f t="shared" si="40"/>
        <v>303.46999999999747</v>
      </c>
      <c r="E88" s="20">
        <f t="shared" si="41"/>
        <v>4.883999999999917</v>
      </c>
      <c r="F88" s="21"/>
      <c r="G88" s="19">
        <f t="shared" si="42"/>
        <v>303.969999999997</v>
      </c>
      <c r="H88" s="20">
        <f t="shared" si="43"/>
        <v>5.383999999999906</v>
      </c>
      <c r="I88" s="21"/>
      <c r="J88" s="19">
        <f t="shared" si="44"/>
        <v>304.46999999999656</v>
      </c>
      <c r="K88" s="20">
        <f t="shared" si="45"/>
        <v>5.8839999999998955</v>
      </c>
      <c r="L88" s="2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9">
        <f t="shared" si="38"/>
        <v>302.9799999999979</v>
      </c>
      <c r="B89" s="20">
        <f t="shared" si="39"/>
        <v>4.393999999999927</v>
      </c>
      <c r="C89" s="21">
        <f t="shared" si="48"/>
        <v>139.9000000000003</v>
      </c>
      <c r="D89" s="19">
        <f t="shared" si="40"/>
        <v>303.47999999999746</v>
      </c>
      <c r="E89" s="20">
        <f t="shared" si="41"/>
        <v>4.893999999999917</v>
      </c>
      <c r="F89" s="21"/>
      <c r="G89" s="19">
        <f t="shared" si="42"/>
        <v>303.979999999997</v>
      </c>
      <c r="H89" s="20">
        <f t="shared" si="43"/>
        <v>5.393999999999906</v>
      </c>
      <c r="I89" s="21"/>
      <c r="J89" s="19">
        <f t="shared" si="44"/>
        <v>304.47999999999655</v>
      </c>
      <c r="K89" s="20">
        <f t="shared" si="45"/>
        <v>5.893999999999895</v>
      </c>
      <c r="L89" s="2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9">
        <f t="shared" si="38"/>
        <v>302.9899999999979</v>
      </c>
      <c r="B90" s="20">
        <f t="shared" si="39"/>
        <v>4.403999999999927</v>
      </c>
      <c r="C90" s="21">
        <f t="shared" si="48"/>
        <v>140.9500000000003</v>
      </c>
      <c r="D90" s="19">
        <f t="shared" si="40"/>
        <v>303.48999999999745</v>
      </c>
      <c r="E90" s="20">
        <f t="shared" si="41"/>
        <v>4.903999999999916</v>
      </c>
      <c r="F90" s="21"/>
      <c r="G90" s="19">
        <f t="shared" si="42"/>
        <v>303.989999999997</v>
      </c>
      <c r="H90" s="20">
        <f t="shared" si="43"/>
        <v>5.403999999999906</v>
      </c>
      <c r="I90" s="21"/>
      <c r="J90" s="19">
        <f t="shared" si="44"/>
        <v>304.48999999999654</v>
      </c>
      <c r="K90" s="20">
        <f t="shared" si="45"/>
        <v>5.903999999999895</v>
      </c>
      <c r="L90" s="2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4">
        <f t="shared" si="38"/>
        <v>302.9999999999979</v>
      </c>
      <c r="B91" s="25">
        <f t="shared" si="39"/>
        <v>4.413999999999927</v>
      </c>
      <c r="C91" s="26">
        <f t="shared" si="48"/>
        <v>142.0000000000003</v>
      </c>
      <c r="D91" s="24">
        <f t="shared" si="40"/>
        <v>303.49999999999744</v>
      </c>
      <c r="E91" s="25">
        <f t="shared" si="41"/>
        <v>4.913999999999916</v>
      </c>
      <c r="F91" s="26"/>
      <c r="G91" s="24">
        <f t="shared" si="42"/>
        <v>303.999999999997</v>
      </c>
      <c r="H91" s="25">
        <f t="shared" si="43"/>
        <v>5.4139999999999056</v>
      </c>
      <c r="I91" s="26"/>
      <c r="J91" s="24">
        <f t="shared" si="44"/>
        <v>304.49999999999653</v>
      </c>
      <c r="K91" s="25">
        <f t="shared" si="45"/>
        <v>5.913999999999895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303.0099999999979</v>
      </c>
      <c r="B92" s="28">
        <f t="shared" si="39"/>
        <v>4.423999999999927</v>
      </c>
      <c r="C92" s="30"/>
      <c r="D92" s="27">
        <f t="shared" si="40"/>
        <v>303.50999999999743</v>
      </c>
      <c r="E92" s="28">
        <f t="shared" si="41"/>
        <v>4.923999999999916</v>
      </c>
      <c r="F92" s="30"/>
      <c r="G92" s="27">
        <f t="shared" si="42"/>
        <v>304.009999999997</v>
      </c>
      <c r="H92" s="28">
        <f t="shared" si="43"/>
        <v>5.423999999999905</v>
      </c>
      <c r="I92" s="30"/>
      <c r="J92" s="27">
        <f t="shared" si="44"/>
        <v>304.5099999999965</v>
      </c>
      <c r="K92" s="28">
        <f t="shared" si="45"/>
        <v>5.923999999999895</v>
      </c>
      <c r="L92" s="3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9">
        <f t="shared" si="38"/>
        <v>303.0199999999979</v>
      </c>
      <c r="B93" s="20">
        <f t="shared" si="39"/>
        <v>4.4339999999999264</v>
      </c>
      <c r="C93" s="21"/>
      <c r="D93" s="19">
        <f t="shared" si="40"/>
        <v>303.5199999999974</v>
      </c>
      <c r="E93" s="20">
        <f t="shared" si="41"/>
        <v>4.933999999999916</v>
      </c>
      <c r="F93" s="21"/>
      <c r="G93" s="19">
        <f t="shared" si="42"/>
        <v>304.01999999999697</v>
      </c>
      <c r="H93" s="20">
        <f t="shared" si="43"/>
        <v>5.433999999999905</v>
      </c>
      <c r="I93" s="21"/>
      <c r="J93" s="19">
        <f t="shared" si="44"/>
        <v>304.5199999999965</v>
      </c>
      <c r="K93" s="20">
        <f t="shared" si="45"/>
        <v>5.9339999999998945</v>
      </c>
      <c r="L93" s="2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9">
        <f t="shared" si="38"/>
        <v>303.02999999999787</v>
      </c>
      <c r="B94" s="20">
        <f t="shared" si="39"/>
        <v>4.443999999999926</v>
      </c>
      <c r="C94" s="21"/>
      <c r="D94" s="19">
        <f t="shared" si="40"/>
        <v>303.5299999999974</v>
      </c>
      <c r="E94" s="20">
        <f t="shared" si="41"/>
        <v>4.943999999999916</v>
      </c>
      <c r="F94" s="21"/>
      <c r="G94" s="19">
        <f t="shared" si="42"/>
        <v>304.02999999999696</v>
      </c>
      <c r="H94" s="20">
        <f t="shared" si="43"/>
        <v>5.443999999999905</v>
      </c>
      <c r="I94" s="21"/>
      <c r="J94" s="19">
        <f t="shared" si="44"/>
        <v>304.5299999999965</v>
      </c>
      <c r="K94" s="20">
        <f t="shared" si="45"/>
        <v>5.943999999999894</v>
      </c>
      <c r="L94" s="2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9">
        <f t="shared" si="38"/>
        <v>303.03999999999786</v>
      </c>
      <c r="B95" s="20">
        <f t="shared" si="39"/>
        <v>4.453999999999926</v>
      </c>
      <c r="C95" s="21"/>
      <c r="D95" s="19">
        <f t="shared" si="40"/>
        <v>303.5399999999974</v>
      </c>
      <c r="E95" s="20">
        <f t="shared" si="41"/>
        <v>4.953999999999915</v>
      </c>
      <c r="F95" s="21"/>
      <c r="G95" s="19">
        <f t="shared" si="42"/>
        <v>304.03999999999695</v>
      </c>
      <c r="H95" s="20">
        <f t="shared" si="43"/>
        <v>5.453999999999905</v>
      </c>
      <c r="I95" s="21"/>
      <c r="J95" s="19">
        <f t="shared" si="44"/>
        <v>304.5399999999965</v>
      </c>
      <c r="K95" s="20">
        <f t="shared" si="45"/>
        <v>5.953999999999894</v>
      </c>
      <c r="L95" s="2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9">
        <f t="shared" si="38"/>
        <v>303.04999999999785</v>
      </c>
      <c r="B96" s="20">
        <f t="shared" si="39"/>
        <v>4.463999999999926</v>
      </c>
      <c r="C96" s="21"/>
      <c r="D96" s="19">
        <f t="shared" si="40"/>
        <v>303.5499999999974</v>
      </c>
      <c r="E96" s="20">
        <f t="shared" si="41"/>
        <v>4.963999999999915</v>
      </c>
      <c r="F96" s="21"/>
      <c r="G96" s="19">
        <f t="shared" si="42"/>
        <v>304.04999999999694</v>
      </c>
      <c r="H96" s="20">
        <f t="shared" si="43"/>
        <v>5.4639999999999045</v>
      </c>
      <c r="I96" s="21"/>
      <c r="J96" s="19">
        <f t="shared" si="44"/>
        <v>304.5499999999965</v>
      </c>
      <c r="K96" s="20">
        <f t="shared" si="45"/>
        <v>5.963999999999894</v>
      </c>
      <c r="L96" s="2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9">
        <f t="shared" si="38"/>
        <v>303.05999999999784</v>
      </c>
      <c r="B97" s="20">
        <f t="shared" si="39"/>
        <v>4.473999999999926</v>
      </c>
      <c r="C97" s="21"/>
      <c r="D97" s="19">
        <f t="shared" si="40"/>
        <v>303.5599999999974</v>
      </c>
      <c r="E97" s="20">
        <f t="shared" si="41"/>
        <v>4.973999999999915</v>
      </c>
      <c r="F97" s="21"/>
      <c r="G97" s="19">
        <f t="shared" si="42"/>
        <v>304.05999999999693</v>
      </c>
      <c r="H97" s="20">
        <f t="shared" si="43"/>
        <v>5.473999999999904</v>
      </c>
      <c r="I97" s="21"/>
      <c r="J97" s="19">
        <f t="shared" si="44"/>
        <v>304.5599999999965</v>
      </c>
      <c r="K97" s="20">
        <f t="shared" si="45"/>
        <v>5.973999999999894</v>
      </c>
      <c r="L97" s="2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9">
        <f t="shared" si="38"/>
        <v>303.06999999999783</v>
      </c>
      <c r="B98" s="20">
        <f t="shared" si="39"/>
        <v>4.483999999999925</v>
      </c>
      <c r="C98" s="21"/>
      <c r="D98" s="19">
        <f t="shared" si="40"/>
        <v>303.5699999999974</v>
      </c>
      <c r="E98" s="20">
        <f t="shared" si="41"/>
        <v>4.983999999999915</v>
      </c>
      <c r="F98" s="21"/>
      <c r="G98" s="19">
        <f t="shared" si="42"/>
        <v>304.0699999999969</v>
      </c>
      <c r="H98" s="20">
        <f t="shared" si="43"/>
        <v>5.483999999999904</v>
      </c>
      <c r="I98" s="21"/>
      <c r="J98" s="19">
        <f t="shared" si="44"/>
        <v>304.56999999999647</v>
      </c>
      <c r="K98" s="20">
        <f t="shared" si="45"/>
        <v>5.983999999999893</v>
      </c>
      <c r="L98" s="2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9">
        <f t="shared" si="38"/>
        <v>303.0799999999978</v>
      </c>
      <c r="B99" s="20">
        <f t="shared" si="39"/>
        <v>4.493999999999925</v>
      </c>
      <c r="C99" s="21"/>
      <c r="D99" s="19">
        <f t="shared" si="40"/>
        <v>303.57999999999737</v>
      </c>
      <c r="E99" s="20">
        <f t="shared" si="41"/>
        <v>4.9939999999999145</v>
      </c>
      <c r="F99" s="21"/>
      <c r="G99" s="19">
        <f t="shared" si="42"/>
        <v>304.0799999999969</v>
      </c>
      <c r="H99" s="20">
        <f t="shared" si="43"/>
        <v>5.493999999999904</v>
      </c>
      <c r="I99" s="21"/>
      <c r="J99" s="19">
        <f t="shared" si="44"/>
        <v>304.57999999999646</v>
      </c>
      <c r="K99" s="20">
        <f t="shared" si="45"/>
        <v>5.993999999999893</v>
      </c>
      <c r="L99" s="2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9">
        <f t="shared" si="38"/>
        <v>303.0899999999978</v>
      </c>
      <c r="B100" s="20">
        <f t="shared" si="39"/>
        <v>4.503999999999925</v>
      </c>
      <c r="C100" s="21"/>
      <c r="D100" s="19">
        <f t="shared" si="40"/>
        <v>303.58999999999736</v>
      </c>
      <c r="E100" s="20">
        <f t="shared" si="41"/>
        <v>5.003999999999914</v>
      </c>
      <c r="F100" s="21"/>
      <c r="G100" s="19">
        <f t="shared" si="42"/>
        <v>304.0899999999969</v>
      </c>
      <c r="H100" s="20">
        <f t="shared" si="43"/>
        <v>5.503999999999904</v>
      </c>
      <c r="I100" s="21"/>
      <c r="J100" s="19">
        <f t="shared" si="44"/>
        <v>304.58999999999645</v>
      </c>
      <c r="K100" s="20">
        <f t="shared" si="45"/>
        <v>6.003999999999893</v>
      </c>
      <c r="L100" s="2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38"/>
        <v>303.0999999999978</v>
      </c>
      <c r="B101" s="35">
        <f t="shared" si="39"/>
        <v>4.513999999999925</v>
      </c>
      <c r="C101" s="26"/>
      <c r="D101" s="34">
        <f t="shared" si="40"/>
        <v>303.59999999999735</v>
      </c>
      <c r="E101" s="35">
        <f t="shared" si="41"/>
        <v>5.013999999999914</v>
      </c>
      <c r="F101" s="26"/>
      <c r="G101" s="34">
        <f t="shared" si="42"/>
        <v>304.0999999999969</v>
      </c>
      <c r="H101" s="35">
        <f t="shared" si="43"/>
        <v>5.513999999999903</v>
      </c>
      <c r="I101" s="26"/>
      <c r="J101" s="34">
        <f t="shared" si="44"/>
        <v>304.59999999999644</v>
      </c>
      <c r="K101" s="35">
        <f t="shared" si="45"/>
        <v>6.013999999999893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2">
        <f t="shared" si="38"/>
        <v>303.1099999999978</v>
      </c>
      <c r="B102" s="13">
        <f t="shared" si="39"/>
        <v>4.5239999999999245</v>
      </c>
      <c r="C102" s="30"/>
      <c r="D102" s="12">
        <f t="shared" si="40"/>
        <v>303.60999999999734</v>
      </c>
      <c r="E102" s="13">
        <f t="shared" si="41"/>
        <v>5.023999999999914</v>
      </c>
      <c r="F102" s="30"/>
      <c r="G102" s="12">
        <f t="shared" si="42"/>
        <v>304.1099999999969</v>
      </c>
      <c r="H102" s="13">
        <f t="shared" si="43"/>
        <v>5.523999999999903</v>
      </c>
      <c r="I102" s="30"/>
      <c r="J102" s="12">
        <f t="shared" si="44"/>
        <v>304.60999999999643</v>
      </c>
      <c r="K102" s="13">
        <f t="shared" si="45"/>
        <v>6.0239999999998926</v>
      </c>
      <c r="L102" s="3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9">
        <f t="shared" si="38"/>
        <v>303.1199999999978</v>
      </c>
      <c r="B103" s="20">
        <f t="shared" si="39"/>
        <v>4.533999999999924</v>
      </c>
      <c r="C103" s="21"/>
      <c r="D103" s="19">
        <f t="shared" si="40"/>
        <v>303.61999999999733</v>
      </c>
      <c r="E103" s="20">
        <f t="shared" si="41"/>
        <v>5.033999999999914</v>
      </c>
      <c r="F103" s="21"/>
      <c r="G103" s="19">
        <f t="shared" si="42"/>
        <v>304.1199999999969</v>
      </c>
      <c r="H103" s="20">
        <f t="shared" si="43"/>
        <v>5.533999999999903</v>
      </c>
      <c r="I103" s="21"/>
      <c r="J103" s="19">
        <f t="shared" si="44"/>
        <v>304.6199999999964</v>
      </c>
      <c r="K103" s="20">
        <f t="shared" si="45"/>
        <v>6.033999999999892</v>
      </c>
      <c r="L103" s="2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9">
        <f t="shared" si="38"/>
        <v>303.1299999999978</v>
      </c>
      <c r="B104" s="20">
        <f t="shared" si="39"/>
        <v>4.543999999999924</v>
      </c>
      <c r="C104" s="21"/>
      <c r="D104" s="19">
        <f t="shared" si="40"/>
        <v>303.6299999999973</v>
      </c>
      <c r="E104" s="20">
        <f t="shared" si="41"/>
        <v>5.043999999999913</v>
      </c>
      <c r="F104" s="21"/>
      <c r="G104" s="19">
        <f t="shared" si="42"/>
        <v>304.12999999999687</v>
      </c>
      <c r="H104" s="20">
        <f t="shared" si="43"/>
        <v>5.543999999999903</v>
      </c>
      <c r="I104" s="21"/>
      <c r="J104" s="19">
        <f t="shared" si="44"/>
        <v>304.6299999999964</v>
      </c>
      <c r="K104" s="20">
        <f t="shared" si="45"/>
        <v>6.043999999999892</v>
      </c>
      <c r="L104" s="2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9">
        <f t="shared" si="38"/>
        <v>303.13999999999777</v>
      </c>
      <c r="B105" s="20">
        <f t="shared" si="39"/>
        <v>4.553999999999924</v>
      </c>
      <c r="C105" s="21"/>
      <c r="D105" s="19">
        <f t="shared" si="40"/>
        <v>303.6399999999973</v>
      </c>
      <c r="E105" s="20">
        <f t="shared" si="41"/>
        <v>5.053999999999913</v>
      </c>
      <c r="F105" s="21"/>
      <c r="G105" s="19">
        <f t="shared" si="42"/>
        <v>304.13999999999686</v>
      </c>
      <c r="H105" s="20">
        <f t="shared" si="43"/>
        <v>5.553999999999903</v>
      </c>
      <c r="I105" s="21"/>
      <c r="J105" s="19">
        <f t="shared" si="44"/>
        <v>304.6399999999964</v>
      </c>
      <c r="K105" s="20">
        <f t="shared" si="45"/>
        <v>6.053999999999892</v>
      </c>
      <c r="L105" s="2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9">
        <f t="shared" si="38"/>
        <v>303.14999999999776</v>
      </c>
      <c r="B106" s="20">
        <f t="shared" si="39"/>
        <v>4.563999999999924</v>
      </c>
      <c r="C106" s="21"/>
      <c r="D106" s="19">
        <f t="shared" si="40"/>
        <v>303.6499999999973</v>
      </c>
      <c r="E106" s="20">
        <f t="shared" si="41"/>
        <v>5.063999999999913</v>
      </c>
      <c r="F106" s="21"/>
      <c r="G106" s="19">
        <f t="shared" si="42"/>
        <v>304.14999999999685</v>
      </c>
      <c r="H106" s="20">
        <f t="shared" si="43"/>
        <v>5.563999999999902</v>
      </c>
      <c r="I106" s="21"/>
      <c r="J106" s="19">
        <f t="shared" si="44"/>
        <v>304.6499999999964</v>
      </c>
      <c r="K106" s="20">
        <f t="shared" si="45"/>
        <v>6.063999999999892</v>
      </c>
      <c r="L106" s="2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9">
        <f t="shared" si="38"/>
        <v>303.15999999999775</v>
      </c>
      <c r="B107" s="20">
        <f t="shared" si="39"/>
        <v>4.5739999999999235</v>
      </c>
      <c r="C107" s="21"/>
      <c r="D107" s="19">
        <f t="shared" si="40"/>
        <v>303.6599999999973</v>
      </c>
      <c r="E107" s="20">
        <f t="shared" si="41"/>
        <v>5.073999999999913</v>
      </c>
      <c r="F107" s="21"/>
      <c r="G107" s="19">
        <f t="shared" si="42"/>
        <v>304.15999999999684</v>
      </c>
      <c r="H107" s="20">
        <f t="shared" si="43"/>
        <v>5.573999999999902</v>
      </c>
      <c r="I107" s="21"/>
      <c r="J107" s="19">
        <f t="shared" si="44"/>
        <v>304.6599999999964</v>
      </c>
      <c r="K107" s="20">
        <f t="shared" si="45"/>
        <v>6.0739999999998915</v>
      </c>
      <c r="L107" s="21"/>
    </row>
    <row r="108" spans="1:12" ht="16.5" customHeight="1">
      <c r="A108" s="19">
        <f t="shared" si="38"/>
        <v>303.16999999999774</v>
      </c>
      <c r="B108" s="20">
        <f t="shared" si="39"/>
        <v>4.583999999999923</v>
      </c>
      <c r="C108" s="21"/>
      <c r="D108" s="19">
        <f t="shared" si="40"/>
        <v>303.6699999999973</v>
      </c>
      <c r="E108" s="20">
        <f t="shared" si="41"/>
        <v>5.083999999999913</v>
      </c>
      <c r="F108" s="21"/>
      <c r="G108" s="19">
        <f t="shared" si="42"/>
        <v>304.16999999999683</v>
      </c>
      <c r="H108" s="20">
        <f t="shared" si="43"/>
        <v>5.583999999999902</v>
      </c>
      <c r="I108" s="21"/>
      <c r="J108" s="19">
        <f t="shared" si="44"/>
        <v>304.6699999999964</v>
      </c>
      <c r="K108" s="20">
        <f t="shared" si="45"/>
        <v>6.083999999999891</v>
      </c>
      <c r="L108" s="21"/>
    </row>
    <row r="109" spans="1:12" ht="16.5" customHeight="1">
      <c r="A109" s="19">
        <f t="shared" si="38"/>
        <v>303.17999999999773</v>
      </c>
      <c r="B109" s="20">
        <f t="shared" si="39"/>
        <v>4.593999999999923</v>
      </c>
      <c r="C109" s="21"/>
      <c r="D109" s="19">
        <f t="shared" si="40"/>
        <v>303.6799999999973</v>
      </c>
      <c r="E109" s="20">
        <f t="shared" si="41"/>
        <v>5.093999999999912</v>
      </c>
      <c r="F109" s="21"/>
      <c r="G109" s="19">
        <f t="shared" si="42"/>
        <v>304.1799999999968</v>
      </c>
      <c r="H109" s="20">
        <f t="shared" si="43"/>
        <v>5.593999999999902</v>
      </c>
      <c r="I109" s="21"/>
      <c r="J109" s="19">
        <f t="shared" si="44"/>
        <v>304.67999999999637</v>
      </c>
      <c r="K109" s="20">
        <f t="shared" si="45"/>
        <v>6.093999999999891</v>
      </c>
      <c r="L109" s="21"/>
    </row>
    <row r="110" spans="1:12" ht="16.5" customHeight="1">
      <c r="A110" s="24">
        <f t="shared" si="38"/>
        <v>303.1899999999977</v>
      </c>
      <c r="B110" s="25">
        <f t="shared" si="39"/>
        <v>4.603999999999923</v>
      </c>
      <c r="C110" s="26"/>
      <c r="D110" s="36">
        <f t="shared" si="40"/>
        <v>303.68999999999727</v>
      </c>
      <c r="E110" s="25">
        <f t="shared" si="41"/>
        <v>5.103999999999912</v>
      </c>
      <c r="F110" s="26"/>
      <c r="G110" s="24">
        <f t="shared" si="42"/>
        <v>304.1899999999968</v>
      </c>
      <c r="H110" s="25">
        <f t="shared" si="43"/>
        <v>5.6039999999999015</v>
      </c>
      <c r="I110" s="26"/>
      <c r="J110" s="36">
        <f t="shared" si="44"/>
        <v>304.68999999999636</v>
      </c>
      <c r="K110" s="25">
        <f t="shared" si="45"/>
        <v>6.103999999999891</v>
      </c>
      <c r="L110" s="26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18">
      <c r="A114" s="43"/>
      <c r="B114" s="43"/>
      <c r="C114" s="48"/>
      <c r="D114" s="43"/>
      <c r="E114" s="43"/>
      <c r="F114" s="48"/>
      <c r="G114" s="43"/>
      <c r="H114" s="43"/>
      <c r="I114" s="43"/>
      <c r="J114" s="43"/>
      <c r="K114" s="43"/>
      <c r="L114" s="43"/>
    </row>
    <row r="115" spans="1:12" ht="18">
      <c r="A115" s="43"/>
      <c r="B115" s="43"/>
      <c r="C115" s="48"/>
      <c r="D115" s="43"/>
      <c r="E115" s="43"/>
      <c r="F115" s="48"/>
      <c r="G115" s="43"/>
      <c r="H115" s="43"/>
      <c r="I115" s="43"/>
      <c r="J115" s="43"/>
      <c r="K115" s="43"/>
      <c r="L115" s="43"/>
    </row>
    <row r="116" spans="1:12" ht="18">
      <c r="A116" s="43"/>
      <c r="B116" s="43"/>
      <c r="C116" s="48"/>
      <c r="D116" s="43"/>
      <c r="E116" s="43"/>
      <c r="F116" s="48"/>
      <c r="G116" s="43"/>
      <c r="H116" s="43"/>
      <c r="I116" s="43"/>
      <c r="J116" s="43"/>
      <c r="K116" s="43"/>
      <c r="L116" s="43"/>
    </row>
    <row r="117" spans="1:12" ht="18">
      <c r="A117" s="43"/>
      <c r="B117" s="43"/>
      <c r="C117" s="48"/>
      <c r="D117" s="43"/>
      <c r="E117" s="43"/>
      <c r="F117" s="48"/>
      <c r="G117" s="43"/>
      <c r="H117" s="43"/>
      <c r="I117" s="43"/>
      <c r="J117" s="43"/>
      <c r="K117" s="43"/>
      <c r="L117" s="43"/>
    </row>
    <row r="118" spans="1:12" ht="18">
      <c r="A118" s="43"/>
      <c r="B118" s="43"/>
      <c r="C118" s="48"/>
      <c r="D118" s="43"/>
      <c r="E118" s="43"/>
      <c r="F118" s="48"/>
      <c r="G118" s="43"/>
      <c r="H118" s="43"/>
      <c r="I118" s="43"/>
      <c r="J118" s="43"/>
      <c r="K118" s="43"/>
      <c r="L118" s="43"/>
    </row>
    <row r="119" spans="1:12" ht="18">
      <c r="A119" s="43"/>
      <c r="B119" s="43"/>
      <c r="C119" s="48"/>
      <c r="D119" s="43"/>
      <c r="E119" s="43"/>
      <c r="F119" s="48"/>
      <c r="G119" s="43"/>
      <c r="H119" s="43"/>
      <c r="I119" s="43"/>
      <c r="J119" s="43"/>
      <c r="K119" s="43"/>
      <c r="L119" s="43"/>
    </row>
    <row r="120" spans="1:12" ht="18">
      <c r="A120" s="43"/>
      <c r="B120" s="43"/>
      <c r="C120" s="48"/>
      <c r="D120" s="43"/>
      <c r="E120" s="43"/>
      <c r="F120" s="48"/>
      <c r="G120" s="43"/>
      <c r="H120" s="43"/>
      <c r="I120" s="43"/>
      <c r="J120" s="43"/>
      <c r="K120" s="43"/>
      <c r="L120" s="43"/>
    </row>
    <row r="121" spans="1:12" ht="18">
      <c r="A121" s="43"/>
      <c r="B121" s="43"/>
      <c r="C121" s="48"/>
      <c r="D121" s="43"/>
      <c r="E121" s="43"/>
      <c r="F121" s="48"/>
      <c r="G121" s="43"/>
      <c r="H121" s="43"/>
      <c r="I121" s="43"/>
      <c r="J121" s="43"/>
      <c r="K121" s="43"/>
      <c r="L121" s="43"/>
    </row>
    <row r="122" spans="1:12" ht="18">
      <c r="A122" s="43"/>
      <c r="B122" s="43"/>
      <c r="C122" s="48"/>
      <c r="D122" s="43"/>
      <c r="E122" s="43"/>
      <c r="F122" s="48"/>
      <c r="G122" s="43"/>
      <c r="H122" s="43"/>
      <c r="I122" s="43"/>
      <c r="J122" s="43"/>
      <c r="K122" s="43"/>
      <c r="L122" s="43"/>
    </row>
    <row r="123" spans="1:12" ht="18">
      <c r="A123" s="43"/>
      <c r="B123" s="43"/>
      <c r="C123" s="48"/>
      <c r="D123" s="43"/>
      <c r="E123" s="43"/>
      <c r="F123" s="48"/>
      <c r="G123" s="43"/>
      <c r="H123" s="43"/>
      <c r="I123" s="43"/>
      <c r="J123" s="43"/>
      <c r="K123" s="43"/>
      <c r="L123" s="43"/>
    </row>
    <row r="124" spans="1:12" ht="18">
      <c r="A124" s="43"/>
      <c r="B124" s="43"/>
      <c r="C124" s="48"/>
      <c r="D124" s="43"/>
      <c r="E124" s="43"/>
      <c r="F124" s="48"/>
      <c r="G124" s="43"/>
      <c r="H124" s="43"/>
      <c r="I124" s="43"/>
      <c r="J124" s="43"/>
      <c r="K124" s="43"/>
      <c r="L124" s="43"/>
    </row>
    <row r="125" spans="1:12" ht="18">
      <c r="A125" s="43"/>
      <c r="B125" s="43"/>
      <c r="C125" s="48"/>
      <c r="D125" s="43"/>
      <c r="E125" s="43"/>
      <c r="F125" s="48"/>
      <c r="G125" s="43"/>
      <c r="H125" s="43"/>
      <c r="I125" s="43"/>
      <c r="J125" s="43"/>
      <c r="K125" s="43"/>
      <c r="L125" s="43"/>
    </row>
    <row r="126" spans="1:12" ht="18">
      <c r="A126" s="43"/>
      <c r="B126" s="43"/>
      <c r="C126" s="48"/>
      <c r="D126" s="43"/>
      <c r="E126" s="43"/>
      <c r="F126" s="48"/>
      <c r="G126" s="43"/>
      <c r="H126" s="43"/>
      <c r="I126" s="43"/>
      <c r="J126" s="43"/>
      <c r="K126" s="43"/>
      <c r="L126" s="43"/>
    </row>
    <row r="127" spans="1:12" ht="18">
      <c r="A127" s="43"/>
      <c r="B127" s="43"/>
      <c r="C127" s="48"/>
      <c r="D127" s="43"/>
      <c r="E127" s="43"/>
      <c r="F127" s="48"/>
      <c r="G127" s="43"/>
      <c r="H127" s="43"/>
      <c r="I127" s="43"/>
      <c r="J127" s="43"/>
      <c r="K127" s="43"/>
      <c r="L127" s="43"/>
    </row>
    <row r="128" spans="1:12" ht="18">
      <c r="A128" s="43"/>
      <c r="B128" s="43"/>
      <c r="C128" s="48"/>
      <c r="D128" s="43"/>
      <c r="E128" s="43"/>
      <c r="F128" s="48"/>
      <c r="G128" s="43"/>
      <c r="H128" s="43"/>
      <c r="I128" s="43"/>
      <c r="J128" s="43"/>
      <c r="K128" s="43"/>
      <c r="L128" s="43"/>
    </row>
    <row r="129" spans="1:12" ht="18">
      <c r="A129" s="43"/>
      <c r="B129" s="43"/>
      <c r="C129" s="48"/>
      <c r="D129" s="43"/>
      <c r="E129" s="43"/>
      <c r="F129" s="48"/>
      <c r="G129" s="43"/>
      <c r="H129" s="43"/>
      <c r="I129" s="43"/>
      <c r="J129" s="43"/>
      <c r="K129" s="43"/>
      <c r="L129" s="43"/>
    </row>
  </sheetData>
  <sheetProtection/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2017-05-26T02:31:34Z</cp:lastPrinted>
  <dcterms:created xsi:type="dcterms:W3CDTF">2016-06-08T07:48:28Z</dcterms:created>
  <dcterms:modified xsi:type="dcterms:W3CDTF">2022-05-19T05:47:28Z</dcterms:modified>
  <cp:category/>
  <cp:version/>
  <cp:contentType/>
  <cp:contentStatus/>
</cp:coreProperties>
</file>