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<sst xmlns="http://schemas.openxmlformats.org/spreadsheetml/2006/main" count="50" uniqueCount="25">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</sst>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แม่น้ำควร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25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'Y.36'!$D$36:$O$36</c:f>
              <c:numCache/>
            </c:numRef>
          </c:xVal>
          <c:yVal>
            <c:numRef>
              <c:f>'Y.36'!$D$37:$O$37</c:f>
              <c:numCache/>
            </c:numRef>
          </c:yVal>
          <c:smooth val="0"/>
        </c:ser>
        <c:axId val="60162219"/>
        <c:axId val="4589060"/>
      </c:scatterChart>
      <c:valAx>
        <c:axId val="601622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89060"/>
        <c:crossesAt val="1"/>
        <c:crossBetween val="midCat"/>
        <c:dispUnits/>
        <c:majorUnit val="10"/>
      </c:valAx>
      <c:valAx>
        <c:axId val="458906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1622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8" t="s">
        <v>23</v>
      </c>
      <c r="B3" s="89"/>
      <c r="C3" s="89"/>
      <c r="D3" s="9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1" t="s">
        <v>19</v>
      </c>
      <c r="B4" s="92"/>
      <c r="C4" s="92"/>
      <c r="D4" s="9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4.715043478260871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6" t="s">
        <v>1</v>
      </c>
      <c r="B5" s="107" t="s">
        <v>22</v>
      </c>
      <c r="C5" s="106" t="s">
        <v>1</v>
      </c>
      <c r="D5" s="10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1.524615588932805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f aca="true" t="shared" si="0" ref="A6:A16">I41</f>
        <v>2541</v>
      </c>
      <c r="B6" s="103">
        <f aca="true" t="shared" si="1" ref="B6:B16">J41</f>
        <v>1.8</v>
      </c>
      <c r="C6" s="104"/>
      <c r="D6" s="10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1.2347532502215999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f t="shared" si="0"/>
        <v>2542</v>
      </c>
      <c r="B7" s="95">
        <f t="shared" si="1"/>
        <v>4.92</v>
      </c>
      <c r="C7" s="96"/>
      <c r="D7" s="9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f t="shared" si="0"/>
        <v>2543</v>
      </c>
      <c r="B8" s="95">
        <f t="shared" si="1"/>
        <v>4.84</v>
      </c>
      <c r="C8" s="96"/>
      <c r="D8" s="9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f t="shared" si="0"/>
        <v>2544</v>
      </c>
      <c r="B9" s="95">
        <f t="shared" si="1"/>
        <v>4.25</v>
      </c>
      <c r="C9" s="96"/>
      <c r="D9" s="97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f t="shared" si="0"/>
        <v>2545</v>
      </c>
      <c r="B10" s="95">
        <f t="shared" si="1"/>
        <v>4.61</v>
      </c>
      <c r="C10" s="96"/>
      <c r="D10" s="97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f t="shared" si="0"/>
        <v>2546</v>
      </c>
      <c r="B11" s="95">
        <f t="shared" si="1"/>
        <v>5.15</v>
      </c>
      <c r="C11" s="96"/>
      <c r="D11" s="9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f t="shared" si="0"/>
        <v>2547</v>
      </c>
      <c r="B12" s="95">
        <f t="shared" si="1"/>
        <v>4.300000000000011</v>
      </c>
      <c r="C12" s="96"/>
      <c r="D12" s="9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f t="shared" si="0"/>
        <v>2548</v>
      </c>
      <c r="B13" s="95">
        <f t="shared" si="1"/>
        <v>5.4220000000000255</v>
      </c>
      <c r="C13" s="96"/>
      <c r="D13" s="9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f t="shared" si="0"/>
        <v>2549</v>
      </c>
      <c r="B14" s="95">
        <f t="shared" si="1"/>
        <v>6.548000000000002</v>
      </c>
      <c r="C14" s="96"/>
      <c r="D14" s="9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f t="shared" si="0"/>
        <v>2550</v>
      </c>
      <c r="B15" s="95">
        <f t="shared" si="1"/>
        <v>4.201999999999998</v>
      </c>
      <c r="C15" s="96"/>
      <c r="D15" s="9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f t="shared" si="0"/>
        <v>2551</v>
      </c>
      <c r="B16" s="95">
        <f t="shared" si="1"/>
        <v>6.7</v>
      </c>
      <c r="C16" s="96"/>
      <c r="D16" s="9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v>2552</v>
      </c>
      <c r="B17" s="95">
        <v>2.81</v>
      </c>
      <c r="C17" s="96"/>
      <c r="D17" s="9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>
        <v>2553</v>
      </c>
      <c r="B18" s="95">
        <v>5.34</v>
      </c>
      <c r="C18" s="96"/>
      <c r="D18" s="9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>
        <v>2554</v>
      </c>
      <c r="B19" s="95">
        <v>6.79</v>
      </c>
      <c r="C19" s="96"/>
      <c r="D19" s="9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>
        <v>2555</v>
      </c>
      <c r="B20" s="95">
        <v>4.199999999999989</v>
      </c>
      <c r="C20" s="96"/>
      <c r="D20" s="9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>
        <v>2556</v>
      </c>
      <c r="B21" s="95">
        <v>3.334000000000003</v>
      </c>
      <c r="C21" s="96"/>
      <c r="D21" s="9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>
        <v>2557</v>
      </c>
      <c r="B22" s="95">
        <v>4.800000000000011</v>
      </c>
      <c r="C22" s="96"/>
      <c r="D22" s="9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>
        <v>2558</v>
      </c>
      <c r="B23" s="95">
        <v>4.36</v>
      </c>
      <c r="C23" s="96"/>
      <c r="D23" s="9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>
        <v>2559</v>
      </c>
      <c r="B24" s="95">
        <v>6.15</v>
      </c>
      <c r="C24" s="96"/>
      <c r="D24" s="9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>
        <v>2560</v>
      </c>
      <c r="B25" s="95">
        <v>4.27</v>
      </c>
      <c r="C25" s="96"/>
      <c r="D25" s="9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>
        <v>2561</v>
      </c>
      <c r="B26" s="95">
        <v>6</v>
      </c>
      <c r="C26" s="96"/>
      <c r="D26" s="9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>
        <v>2562</v>
      </c>
      <c r="B27" s="95">
        <v>3.5</v>
      </c>
      <c r="C27" s="96"/>
      <c r="D27" s="9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>
        <v>2563</v>
      </c>
      <c r="B28" s="95">
        <v>4.149999999999977</v>
      </c>
      <c r="C28" s="96"/>
      <c r="D28" s="9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/>
      <c r="B29" s="95"/>
      <c r="C29" s="96"/>
      <c r="D29" s="9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/>
      <c r="B30" s="95"/>
      <c r="C30" s="96"/>
      <c r="D30" s="9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/>
      <c r="B31" s="95"/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/>
      <c r="B32" s="95"/>
      <c r="C32" s="96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/>
      <c r="B33" s="95"/>
      <c r="C33" s="96"/>
      <c r="D33" s="9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/>
      <c r="B34" s="99"/>
      <c r="C34" s="100"/>
      <c r="D34" s="10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4.53</v>
      </c>
      <c r="E37" s="76">
        <f t="shared" si="3"/>
        <v>5.14</v>
      </c>
      <c r="F37" s="76">
        <f t="shared" si="3"/>
        <v>5.53</v>
      </c>
      <c r="G37" s="76">
        <f t="shared" si="3"/>
        <v>5.82</v>
      </c>
      <c r="H37" s="76">
        <f t="shared" si="3"/>
        <v>6.06</v>
      </c>
      <c r="I37" s="76">
        <f t="shared" si="3"/>
        <v>6.68</v>
      </c>
      <c r="J37" s="76">
        <f t="shared" si="3"/>
        <v>7.5</v>
      </c>
      <c r="K37" s="76">
        <f t="shared" si="3"/>
        <v>7.76</v>
      </c>
      <c r="L37" s="76">
        <f t="shared" si="3"/>
        <v>8.57</v>
      </c>
      <c r="M37" s="77">
        <f t="shared" si="3"/>
        <v>9.37</v>
      </c>
      <c r="N37" s="77">
        <f t="shared" si="3"/>
        <v>10.16</v>
      </c>
      <c r="O37" s="77">
        <f t="shared" si="3"/>
        <v>11.21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2541</v>
      </c>
      <c r="J41" s="72">
        <v>1.8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2542</v>
      </c>
      <c r="J42" s="72">
        <v>4.92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2543</v>
      </c>
      <c r="J43" s="72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2544</v>
      </c>
      <c r="J44" s="72">
        <v>4.25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2545</v>
      </c>
      <c r="J45" s="72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2546</v>
      </c>
      <c r="J46" s="72">
        <v>5.15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2547</v>
      </c>
      <c r="J47" s="72">
        <v>4.300000000000011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2548</v>
      </c>
      <c r="J48" s="72">
        <v>5.4220000000000255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2549</v>
      </c>
      <c r="J49" s="72">
        <v>6.548000000000002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2550</v>
      </c>
      <c r="J50" s="72">
        <v>4.201999999999998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2551</v>
      </c>
      <c r="J51" s="72">
        <v>6.7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2">
        <v>2.81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2">
        <v>5.34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2">
        <v>6.79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2">
        <v>3.334000000000003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2">
        <v>4.800000000000011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2">
        <v>4.36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2">
        <v>6.15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2">
        <v>4.27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2">
        <v>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2">
        <v>3.5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3">
        <v>4.149999999999977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0.8756000438192547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4.111764613979498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2"/>
    </sheetView>
  </sheetViews>
  <sheetFormatPr defaultColWidth="9.140625" defaultRowHeight="21.75"/>
  <sheetData>
    <row r="1" ht="21">
      <c r="D1" s="69">
        <v>298.568</v>
      </c>
    </row>
    <row r="2" spans="2:4" ht="21">
      <c r="B2" s="81">
        <v>2541</v>
      </c>
      <c r="C2" s="79">
        <v>1.8</v>
      </c>
      <c r="D2" s="85"/>
    </row>
    <row r="3" spans="2:4" ht="21">
      <c r="B3" s="82">
        <v>2542</v>
      </c>
      <c r="C3" s="80">
        <v>4.92</v>
      </c>
      <c r="D3" s="86"/>
    </row>
    <row r="4" spans="2:4" ht="21">
      <c r="B4" s="82">
        <v>2543</v>
      </c>
      <c r="C4" s="80">
        <v>4.84</v>
      </c>
      <c r="D4" s="86"/>
    </row>
    <row r="5" spans="2:4" ht="21">
      <c r="B5" s="82">
        <v>2544</v>
      </c>
      <c r="C5" s="80">
        <v>4.25</v>
      </c>
      <c r="D5" s="86"/>
    </row>
    <row r="6" spans="2:4" ht="21">
      <c r="B6" s="82">
        <v>2545</v>
      </c>
      <c r="C6" s="80">
        <v>4.61</v>
      </c>
      <c r="D6" s="86"/>
    </row>
    <row r="7" spans="2:4" ht="21">
      <c r="B7" s="82">
        <v>2546</v>
      </c>
      <c r="C7" s="80">
        <v>5.15</v>
      </c>
      <c r="D7" s="86"/>
    </row>
    <row r="8" spans="2:4" ht="21">
      <c r="B8" s="82">
        <v>2547</v>
      </c>
      <c r="C8" s="80">
        <v>4.300000000000011</v>
      </c>
      <c r="D8" s="86"/>
    </row>
    <row r="9" spans="2:4" ht="21">
      <c r="B9" s="82">
        <v>2548</v>
      </c>
      <c r="C9" s="80">
        <v>303.99</v>
      </c>
      <c r="D9" s="86">
        <f>C9-$D$1</f>
        <v>5.4220000000000255</v>
      </c>
    </row>
    <row r="10" spans="2:4" ht="21">
      <c r="B10" s="82">
        <v>2549</v>
      </c>
      <c r="C10" s="80">
        <v>305.116</v>
      </c>
      <c r="D10" s="86">
        <f>C10-$D$1</f>
        <v>6.548000000000002</v>
      </c>
    </row>
    <row r="11" spans="2:4" ht="21">
      <c r="B11" s="82">
        <v>2550</v>
      </c>
      <c r="C11" s="80">
        <v>302.77</v>
      </c>
      <c r="D11" s="86">
        <f>C11-$D$1</f>
        <v>4.201999999999998</v>
      </c>
    </row>
    <row r="12" spans="2:4" ht="21">
      <c r="B12" s="82">
        <v>2551</v>
      </c>
      <c r="C12" s="87">
        <v>305.29</v>
      </c>
      <c r="D12" s="86">
        <f>C12-$D$1</f>
        <v>6.722000000000037</v>
      </c>
    </row>
    <row r="13" spans="2:4" ht="21">
      <c r="B13" s="82"/>
      <c r="C13" s="80"/>
      <c r="D13" s="86"/>
    </row>
    <row r="14" spans="2:4" ht="21">
      <c r="B14" s="82"/>
      <c r="C14" s="80"/>
      <c r="D14" s="86"/>
    </row>
    <row r="15" spans="2:4" ht="21">
      <c r="B15" s="82"/>
      <c r="C15" s="80"/>
      <c r="D15" s="86"/>
    </row>
    <row r="16" spans="2:4" ht="21">
      <c r="B16" s="82"/>
      <c r="C16" s="80"/>
      <c r="D16" s="86"/>
    </row>
    <row r="17" spans="2:4" ht="21">
      <c r="B17" s="82"/>
      <c r="C17" s="80"/>
      <c r="D17" s="86"/>
    </row>
    <row r="18" spans="2:4" ht="21">
      <c r="B18" s="82"/>
      <c r="C18" s="80"/>
      <c r="D18" s="86"/>
    </row>
    <row r="19" spans="2:4" ht="21">
      <c r="B19" s="82"/>
      <c r="C19" s="80"/>
      <c r="D19" s="86"/>
    </row>
    <row r="20" spans="2:4" ht="21">
      <c r="B20" s="82"/>
      <c r="C20" s="80"/>
      <c r="D20" s="86"/>
    </row>
    <row r="21" spans="2:4" ht="21">
      <c r="B21" s="82"/>
      <c r="C21" s="80"/>
      <c r="D21" s="86"/>
    </row>
    <row r="22" spans="2:4" ht="21">
      <c r="B22" s="82"/>
      <c r="C22" s="80"/>
      <c r="D22" s="86"/>
    </row>
    <row r="23" spans="2:4" ht="21">
      <c r="B23" s="82"/>
      <c r="C23" s="80"/>
      <c r="D23" s="86"/>
    </row>
    <row r="24" spans="2:4" ht="21">
      <c r="B24" s="82"/>
      <c r="C24" s="80"/>
      <c r="D24" s="86"/>
    </row>
    <row r="25" spans="2:4" ht="21">
      <c r="B25" s="82"/>
      <c r="C25" s="80"/>
      <c r="D25" s="86"/>
    </row>
    <row r="26" spans="2:4" ht="21">
      <c r="B26" s="82"/>
      <c r="C26" s="80"/>
      <c r="D26" s="86"/>
    </row>
    <row r="27" spans="2:4" ht="21">
      <c r="B27" s="82"/>
      <c r="C27" s="80"/>
      <c r="D27" s="86"/>
    </row>
    <row r="28" spans="2:4" ht="21">
      <c r="B28" s="82"/>
      <c r="C28" s="80"/>
      <c r="D28" s="86"/>
    </row>
    <row r="29" spans="2:4" ht="21">
      <c r="B29" s="82"/>
      <c r="C29" s="80"/>
      <c r="D29" s="86"/>
    </row>
    <row r="30" spans="2:4" ht="21">
      <c r="B30" s="82"/>
      <c r="C30" s="80"/>
      <c r="D30" s="86"/>
    </row>
    <row r="31" spans="2:4" ht="21">
      <c r="B31" s="82"/>
      <c r="C31" s="80"/>
      <c r="D31" s="86"/>
    </row>
    <row r="32" spans="2:4" ht="21">
      <c r="B32" s="82"/>
      <c r="C32" s="80"/>
      <c r="D32" s="86"/>
    </row>
    <row r="33" spans="2:4" ht="21">
      <c r="B33" s="82"/>
      <c r="C33" s="80"/>
      <c r="D33" s="86"/>
    </row>
    <row r="34" spans="2:4" ht="21">
      <c r="B34" s="82"/>
      <c r="C34" s="80"/>
      <c r="D34" s="86"/>
    </row>
    <row r="35" spans="2:4" ht="21">
      <c r="B35" s="82"/>
      <c r="C35" s="80"/>
      <c r="D35" s="86"/>
    </row>
    <row r="36" spans="2:4" ht="21">
      <c r="B36" s="82"/>
      <c r="C36" s="80"/>
      <c r="D36" s="86"/>
    </row>
    <row r="37" spans="2:4" ht="21">
      <c r="B37" s="82"/>
      <c r="C37" s="80"/>
      <c r="D37" s="86"/>
    </row>
    <row r="38" spans="2:4" ht="21">
      <c r="B38" s="82"/>
      <c r="C38" s="80"/>
      <c r="D38" s="86"/>
    </row>
    <row r="39" spans="2:4" ht="21">
      <c r="B39" s="82"/>
      <c r="C39" s="80"/>
      <c r="D39" s="68"/>
    </row>
    <row r="40" spans="2:4" ht="21">
      <c r="B40" s="82"/>
      <c r="C40" s="80"/>
      <c r="D40" s="68"/>
    </row>
    <row r="41" spans="2:4" ht="21">
      <c r="B41" s="82"/>
      <c r="C41" s="80"/>
      <c r="D41" s="68"/>
    </row>
    <row r="42" spans="2:4" ht="21">
      <c r="B42" s="82"/>
      <c r="C42" s="80"/>
      <c r="D42" s="68"/>
    </row>
    <row r="43" spans="2:4" ht="21">
      <c r="B43" s="82"/>
      <c r="C43" s="80"/>
      <c r="D43" s="68"/>
    </row>
    <row r="44" spans="2:4" ht="21">
      <c r="B44" s="82"/>
      <c r="C44" s="80"/>
      <c r="D44" s="68"/>
    </row>
    <row r="45" spans="2:4" ht="21">
      <c r="B45" s="82"/>
      <c r="C45" s="80"/>
      <c r="D45" s="68"/>
    </row>
    <row r="46" spans="2:4" ht="21">
      <c r="B46" s="82"/>
      <c r="C46" s="80"/>
      <c r="D46" s="68"/>
    </row>
    <row r="47" spans="2:4" ht="21">
      <c r="B47" s="82"/>
      <c r="C47" s="80"/>
      <c r="D47" s="68"/>
    </row>
    <row r="48" spans="2:4" ht="21">
      <c r="B48" s="82"/>
      <c r="C48" s="80"/>
      <c r="D48" s="68"/>
    </row>
    <row r="49" spans="2:4" ht="21">
      <c r="B49" s="82"/>
      <c r="C49" s="80"/>
      <c r="D49" s="68"/>
    </row>
    <row r="50" spans="2:4" ht="21">
      <c r="B50" s="82"/>
      <c r="C50" s="80"/>
      <c r="D50" s="68"/>
    </row>
    <row r="51" spans="2:4" ht="21">
      <c r="B51" s="83"/>
      <c r="C51" s="84"/>
      <c r="D51" s="68"/>
    </row>
    <row r="52" spans="2:4" ht="21">
      <c r="B52" s="83"/>
      <c r="C52" s="84"/>
      <c r="D52" s="68"/>
    </row>
    <row r="53" spans="2:4" ht="21">
      <c r="B53" s="83"/>
      <c r="C53" s="84"/>
      <c r="D53" s="68"/>
    </row>
    <row r="54" spans="2:4" ht="21">
      <c r="B54" s="83"/>
      <c r="C54" s="84"/>
      <c r="D54" s="68"/>
    </row>
    <row r="55" spans="2:4" ht="21">
      <c r="B55" s="83"/>
      <c r="C55" s="84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2021-07-28T01:37:04Z</dcterms:modified>
  <cp:category/>
  <cp:version/>
  <cp:contentType/>
  <cp:contentStatus/>
</cp:coreProperties>
</file>