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<sst xmlns="http://schemas.openxmlformats.org/spreadsheetml/2006/main" count="50" uniqueCount="25">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</sst>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1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Y.34 น้ำแม่หล่าย อ.มือง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'Y.34'!$D$36:$O$36</c:f>
              <c:numCache/>
            </c:numRef>
          </c:xVal>
          <c:yVal>
            <c:numRef>
              <c:f>'Y.34'!$D$37:$O$37</c:f>
              <c:numCache/>
            </c:numRef>
          </c:yVal>
          <c:smooth val="0"/>
        </c:ser>
        <c:axId val="48520167"/>
        <c:axId val="34028320"/>
      </c:scatterChart>
      <c:valAx>
        <c:axId val="485201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028320"/>
        <c:crossesAt val="1"/>
        <c:crossBetween val="midCat"/>
        <c:dispUnits/>
        <c:majorUnit val="10"/>
      </c:valAx>
      <c:valAx>
        <c:axId val="340283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5201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55">
      <selection activeCell="Q19" sqref="Q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3.2268421052631484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1.2392228070175422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2543</v>
      </c>
      <c r="B6" s="92">
        <v>3.579999999999984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1.1132038479171469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2544</v>
      </c>
      <c r="B7" s="92">
        <v>4.299999999999983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2545</v>
      </c>
      <c r="B8" s="92">
        <v>2.3999999999999773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2546</v>
      </c>
      <c r="B9" s="92">
        <v>3.19</v>
      </c>
      <c r="C9" s="65"/>
      <c r="D9" s="84"/>
      <c r="E9" s="36"/>
      <c r="F9" s="36"/>
      <c r="U9" t="s">
        <v>16</v>
      </c>
      <c r="V9" s="14">
        <f>+B80</f>
        <v>0.521749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2547</v>
      </c>
      <c r="B10" s="92">
        <v>6.9199999999999875</v>
      </c>
      <c r="C10" s="65"/>
      <c r="D10" s="84"/>
      <c r="E10" s="35"/>
      <c r="F10" s="7"/>
      <c r="U10" t="s">
        <v>17</v>
      </c>
      <c r="V10" s="14">
        <f>+B81</f>
        <v>1.055746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2548</v>
      </c>
      <c r="B11" s="92">
        <v>2.799999999999983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2549</v>
      </c>
      <c r="B12" s="92">
        <v>4.599999999999994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2550</v>
      </c>
      <c r="B13" s="92">
        <v>2.3999999999999773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2551</v>
      </c>
      <c r="B14" s="92">
        <v>2.359999999999985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2552</v>
      </c>
      <c r="B15" s="92">
        <v>2.5999999999999943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2553</v>
      </c>
      <c r="B16" s="92">
        <v>3.2299999999999898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2554</v>
      </c>
      <c r="B17" s="92">
        <v>3.86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2555</v>
      </c>
      <c r="B18" s="92">
        <v>2.9599999999999795</v>
      </c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2556</v>
      </c>
      <c r="B19" s="92">
        <v>2.579999999999984</v>
      </c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2557</v>
      </c>
      <c r="B20" s="92">
        <v>2.6799999999999784</v>
      </c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2558</v>
      </c>
      <c r="B21" s="92">
        <v>2.17</v>
      </c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2559</v>
      </c>
      <c r="B22" s="92">
        <v>3.05</v>
      </c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2560</v>
      </c>
      <c r="B23" s="92">
        <v>2.56</v>
      </c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2561</v>
      </c>
      <c r="B24" s="92">
        <v>3.08</v>
      </c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2"/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2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2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2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2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2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2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2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2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9"/>
      <c r="C34" s="94"/>
      <c r="D34" s="9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3.06</v>
      </c>
      <c r="E37" s="82">
        <f t="shared" si="1"/>
        <v>3.63</v>
      </c>
      <c r="F37" s="82">
        <f t="shared" si="1"/>
        <v>3.99</v>
      </c>
      <c r="G37" s="82">
        <f t="shared" si="1"/>
        <v>4.26</v>
      </c>
      <c r="H37" s="82">
        <f t="shared" si="1"/>
        <v>4.47</v>
      </c>
      <c r="I37" s="82">
        <f t="shared" si="1"/>
        <v>5.05</v>
      </c>
      <c r="J37" s="82">
        <f t="shared" si="1"/>
        <v>5.81</v>
      </c>
      <c r="K37" s="82">
        <f t="shared" si="1"/>
        <v>6.05</v>
      </c>
      <c r="L37" s="82">
        <f t="shared" si="1"/>
        <v>6.79</v>
      </c>
      <c r="M37" s="83">
        <f t="shared" si="1"/>
        <v>7.53</v>
      </c>
      <c r="N37" s="83">
        <f t="shared" si="1"/>
        <v>8.26</v>
      </c>
      <c r="O37" s="83">
        <f t="shared" si="1"/>
        <v>9.23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2543</v>
      </c>
      <c r="J41" s="78">
        <v>3.579999999999984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2544</v>
      </c>
      <c r="J42" s="78">
        <v>4.299999999999983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2545</v>
      </c>
      <c r="J43" s="78">
        <v>2.3999999999999773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2546</v>
      </c>
      <c r="J44" s="78">
        <v>3.19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2547</v>
      </c>
      <c r="J45" s="78">
        <v>6.9199999999999875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2548</v>
      </c>
      <c r="J46" s="78">
        <v>2.799999999999983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2549</v>
      </c>
      <c r="J47" s="78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2550</v>
      </c>
      <c r="J48" s="78">
        <v>2.3999999999999773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2551</v>
      </c>
      <c r="J49" s="78">
        <v>2.359999999999985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2552</v>
      </c>
      <c r="J50" s="78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2553</v>
      </c>
      <c r="J51" s="78">
        <v>3.2299999999999898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2554</v>
      </c>
      <c r="J52" s="78">
        <v>3.86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2555</v>
      </c>
      <c r="J53" s="78">
        <v>2.95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2556</v>
      </c>
      <c r="J54" s="78">
        <v>2.579999999999984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2557</v>
      </c>
      <c r="J55" s="78">
        <v>2.6799999999999784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2558</v>
      </c>
      <c r="J56" s="78">
        <v>2.17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2559</v>
      </c>
      <c r="J57" s="78">
        <v>3.05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2560</v>
      </c>
      <c r="J58" s="78">
        <v>2.56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2561</v>
      </c>
      <c r="J59" s="78">
        <v>3.08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0.9483851515383701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2.676697473460685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H15" sqref="H15"/>
    </sheetView>
  </sheetViews>
  <sheetFormatPr defaultColWidth="9.140625" defaultRowHeight="21.75"/>
  <sheetData>
    <row r="1" ht="21.75">
      <c r="D1" s="75">
        <v>157.27</v>
      </c>
    </row>
    <row r="2" spans="2:4" ht="21.75">
      <c r="B2" s="100">
        <v>2543</v>
      </c>
      <c r="C2" s="86">
        <v>160.85</v>
      </c>
      <c r="D2" s="96">
        <f>C2-$D$1</f>
        <v>3.579999999999984</v>
      </c>
    </row>
    <row r="3" spans="2:4" ht="21.75">
      <c r="B3" s="101">
        <v>2544</v>
      </c>
      <c r="C3" s="87">
        <v>161.57</v>
      </c>
      <c r="D3" s="96">
        <f aca="true" t="shared" si="0" ref="D3:D12">C3-$D$1</f>
        <v>4.299999999999983</v>
      </c>
    </row>
    <row r="4" spans="2:4" ht="21.75">
      <c r="B4" s="101">
        <v>2545</v>
      </c>
      <c r="C4" s="87">
        <v>159.67</v>
      </c>
      <c r="D4" s="96">
        <f t="shared" si="0"/>
        <v>2.3999999999999773</v>
      </c>
    </row>
    <row r="5" spans="2:4" ht="21.75">
      <c r="B5" s="101">
        <v>2546</v>
      </c>
      <c r="C5" s="87">
        <v>160.46</v>
      </c>
      <c r="D5" s="96">
        <f t="shared" si="0"/>
        <v>3.1899999999999977</v>
      </c>
    </row>
    <row r="6" spans="2:4" ht="21.75">
      <c r="B6" s="101">
        <v>2547</v>
      </c>
      <c r="C6" s="87">
        <v>164.19</v>
      </c>
      <c r="D6" s="96">
        <f t="shared" si="0"/>
        <v>6.9199999999999875</v>
      </c>
    </row>
    <row r="7" spans="2:4" ht="21.75">
      <c r="B7" s="101">
        <v>2548</v>
      </c>
      <c r="C7" s="87">
        <v>160.07</v>
      </c>
      <c r="D7" s="96">
        <f t="shared" si="0"/>
        <v>2.799999999999983</v>
      </c>
    </row>
    <row r="8" spans="2:4" ht="21.75">
      <c r="B8" s="101">
        <v>2549</v>
      </c>
      <c r="C8" s="87">
        <v>161.87</v>
      </c>
      <c r="D8" s="96">
        <f t="shared" si="0"/>
        <v>4.599999999999994</v>
      </c>
    </row>
    <row r="9" spans="2:4" ht="21.75">
      <c r="B9" s="101">
        <v>2550</v>
      </c>
      <c r="C9" s="87">
        <v>159.67</v>
      </c>
      <c r="D9" s="96">
        <f t="shared" si="0"/>
        <v>2.3999999999999773</v>
      </c>
    </row>
    <row r="10" spans="2:4" ht="21.75">
      <c r="B10" s="101">
        <v>2551</v>
      </c>
      <c r="C10" s="87">
        <v>159.63</v>
      </c>
      <c r="D10" s="96">
        <f t="shared" si="0"/>
        <v>2.359999999999985</v>
      </c>
    </row>
    <row r="11" spans="2:4" ht="21.75">
      <c r="B11" s="101">
        <v>2552</v>
      </c>
      <c r="C11" s="87">
        <v>159.87</v>
      </c>
      <c r="D11" s="96">
        <f t="shared" si="0"/>
        <v>2.5999999999999943</v>
      </c>
    </row>
    <row r="12" spans="2:4" ht="21.75">
      <c r="B12" s="101">
        <v>2553</v>
      </c>
      <c r="C12" s="98">
        <v>160.5</v>
      </c>
      <c r="D12" s="96">
        <f t="shared" si="0"/>
        <v>3.2299999999999898</v>
      </c>
    </row>
    <row r="13" spans="2:4" ht="21.75">
      <c r="B13" s="101">
        <v>2554</v>
      </c>
      <c r="C13" s="87"/>
      <c r="D13" s="96"/>
    </row>
    <row r="14" spans="2:4" ht="21.75">
      <c r="B14" s="88"/>
      <c r="C14" s="87"/>
      <c r="D14" s="97"/>
    </row>
    <row r="15" spans="2:4" ht="21.75">
      <c r="B15" s="88"/>
      <c r="C15" s="87"/>
      <c r="D15" s="97"/>
    </row>
    <row r="16" spans="2:4" ht="21.75">
      <c r="B16" s="88"/>
      <c r="C16" s="87"/>
      <c r="D16" s="97"/>
    </row>
    <row r="17" spans="2:4" ht="21.75">
      <c r="B17" s="88"/>
      <c r="C17" s="87"/>
      <c r="D17" s="97"/>
    </row>
    <row r="18" spans="2:4" ht="21.75">
      <c r="B18" s="88"/>
      <c r="C18" s="87"/>
      <c r="D18" s="97"/>
    </row>
    <row r="19" spans="2:4" ht="21.75">
      <c r="B19" s="88"/>
      <c r="C19" s="87"/>
      <c r="D19" s="97"/>
    </row>
    <row r="20" spans="2:4" ht="21.75">
      <c r="B20" s="88"/>
      <c r="C20" s="87"/>
      <c r="D20" s="97"/>
    </row>
    <row r="21" spans="2:4" ht="21.75">
      <c r="B21" s="88"/>
      <c r="C21" s="87"/>
      <c r="D21" s="97"/>
    </row>
    <row r="22" spans="2:4" ht="21.75">
      <c r="B22" s="88"/>
      <c r="C22" s="87"/>
      <c r="D22" s="97"/>
    </row>
    <row r="23" spans="2:4" ht="21.75">
      <c r="B23" s="88"/>
      <c r="C23" s="87"/>
      <c r="D23" s="97"/>
    </row>
    <row r="24" spans="2:4" ht="21.75">
      <c r="B24" s="88"/>
      <c r="C24" s="87"/>
      <c r="D24" s="97"/>
    </row>
    <row r="25" spans="2:4" ht="21.75">
      <c r="B25" s="88"/>
      <c r="C25" s="87"/>
      <c r="D25" s="97"/>
    </row>
    <row r="26" spans="2:4" ht="21.75">
      <c r="B26" s="88"/>
      <c r="C26" s="87"/>
      <c r="D26" s="97"/>
    </row>
    <row r="27" spans="2:4" ht="21.75">
      <c r="B27" s="88"/>
      <c r="C27" s="87"/>
      <c r="D27" s="97"/>
    </row>
    <row r="28" spans="2:4" ht="21.75">
      <c r="B28" s="88"/>
      <c r="C28" s="87"/>
      <c r="D28" s="97"/>
    </row>
    <row r="29" spans="2:4" ht="21.75">
      <c r="B29" s="88"/>
      <c r="C29" s="87"/>
      <c r="D29" s="97"/>
    </row>
    <row r="30" spans="2:4" ht="21.75">
      <c r="B30" s="88"/>
      <c r="C30" s="87"/>
      <c r="D30" s="97"/>
    </row>
    <row r="31" spans="2:4" ht="21.75">
      <c r="B31" s="88"/>
      <c r="C31" s="87"/>
      <c r="D31" s="97"/>
    </row>
    <row r="32" spans="2:4" ht="21.75">
      <c r="B32" s="88"/>
      <c r="C32" s="87"/>
      <c r="D32" s="97"/>
    </row>
    <row r="33" spans="2:4" ht="21.75">
      <c r="B33" s="88"/>
      <c r="C33" s="87"/>
      <c r="D33" s="97"/>
    </row>
    <row r="34" spans="2:4" ht="21.75">
      <c r="B34" s="88"/>
      <c r="C34" s="87"/>
      <c r="D34" s="97"/>
    </row>
    <row r="35" spans="2:4" ht="21.75">
      <c r="B35" s="88"/>
      <c r="C35" s="87"/>
      <c r="D35" s="97"/>
    </row>
    <row r="36" spans="2:4" ht="21.75">
      <c r="B36" s="88"/>
      <c r="C36" s="87"/>
      <c r="D36" s="97"/>
    </row>
    <row r="37" spans="2:4" ht="21.75">
      <c r="B37" s="88"/>
      <c r="C37" s="87"/>
      <c r="D37" s="97"/>
    </row>
    <row r="38" spans="2:4" ht="21.75">
      <c r="B38" s="88"/>
      <c r="C38" s="87"/>
      <c r="D38" s="97"/>
    </row>
    <row r="39" spans="2:4" ht="21.75">
      <c r="B39" s="88"/>
      <c r="C39" s="87"/>
      <c r="D39" s="74"/>
    </row>
    <row r="40" spans="2:4" ht="21.75">
      <c r="B40" s="88"/>
      <c r="C40" s="87"/>
      <c r="D40" s="74"/>
    </row>
    <row r="41" spans="2:4" ht="21.75">
      <c r="B41" s="88"/>
      <c r="C41" s="87"/>
      <c r="D41" s="74"/>
    </row>
    <row r="42" spans="2:4" ht="21.75">
      <c r="B42" s="88"/>
      <c r="C42" s="87"/>
      <c r="D42" s="74"/>
    </row>
    <row r="43" spans="2:4" ht="21.75">
      <c r="B43" s="88"/>
      <c r="C43" s="87"/>
      <c r="D43" s="74"/>
    </row>
    <row r="44" spans="2:4" ht="21.75">
      <c r="B44" s="88"/>
      <c r="C44" s="87"/>
      <c r="D44" s="74"/>
    </row>
    <row r="45" spans="2:4" ht="21.75">
      <c r="B45" s="88"/>
      <c r="C45" s="87"/>
      <c r="D45" s="74"/>
    </row>
    <row r="46" spans="2:4" ht="21.75">
      <c r="B46" s="88"/>
      <c r="C46" s="87"/>
      <c r="D46" s="74"/>
    </row>
    <row r="47" spans="2:4" ht="21.75">
      <c r="B47" s="88"/>
      <c r="C47" s="87"/>
      <c r="D47" s="74"/>
    </row>
    <row r="48" spans="2:4" ht="21.75">
      <c r="B48" s="88"/>
      <c r="C48" s="87"/>
      <c r="D48" s="74"/>
    </row>
    <row r="49" spans="2:4" ht="21.75">
      <c r="B49" s="88"/>
      <c r="C49" s="87"/>
      <c r="D49" s="74"/>
    </row>
    <row r="50" spans="2:4" ht="21.75">
      <c r="B50" s="88"/>
      <c r="C50" s="87"/>
      <c r="D50" s="74"/>
    </row>
    <row r="51" spans="2:4" ht="21.75">
      <c r="B51" s="89"/>
      <c r="C51" s="90"/>
      <c r="D51" s="74"/>
    </row>
    <row r="52" spans="2:4" ht="21.75">
      <c r="B52" s="89"/>
      <c r="C52" s="90"/>
      <c r="D52" s="74"/>
    </row>
    <row r="53" spans="2:4" ht="21.75">
      <c r="B53" s="89"/>
      <c r="C53" s="90"/>
      <c r="D53" s="74"/>
    </row>
    <row r="54" spans="2:4" ht="21.75">
      <c r="B54" s="89"/>
      <c r="C54" s="90"/>
      <c r="D54" s="74"/>
    </row>
    <row r="55" spans="2:4" ht="21.75">
      <c r="B55" s="89"/>
      <c r="C55" s="90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2018-11-22T04:06:29Z</dcterms:modified>
  <cp:category/>
  <cp:version/>
  <cp:contentType/>
  <cp:contentStatus/>
</cp:coreProperties>
</file>