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<sst xmlns="http://schemas.openxmlformats.org/spreadsheetml/2006/main" count="50" uniqueCount="25">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</sst>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Y.31 แม่น้ำยม อ.เชียงม่วน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Y.31'!$D$33:$O$33</c:f>
              <c:numCache/>
            </c:numRef>
          </c:xVal>
          <c:yVal>
            <c:numRef>
              <c:f>'Return Y.31'!$D$34:$O$34</c:f>
              <c:numCache/>
            </c:numRef>
          </c:yVal>
          <c:smooth val="0"/>
        </c:ser>
        <c:axId val="23649007"/>
        <c:axId val="11514472"/>
      </c:scatterChart>
      <c:valAx>
        <c:axId val="2364900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514472"/>
        <c:crossesAt val="100"/>
        <c:crossBetween val="midCat"/>
        <c:dispUnits/>
        <c:majorUnit val="10"/>
      </c:valAx>
      <c:valAx>
        <c:axId val="1151447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649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20" sqref="U2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AVERAGE(J41:J63)</f>
        <v>452.3308695652174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(VAR(J41:J63))</f>
        <v>58325.16882648217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16">
        <v>307.44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STDEV(J41:J63)</f>
        <v>241.5060430434033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16">
        <v>244.54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16">
        <v>321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16">
        <v>535.6</v>
      </c>
      <c r="C9" s="17"/>
      <c r="D9" s="18"/>
      <c r="E9" s="20"/>
      <c r="F9" s="20"/>
      <c r="U9" s="2" t="s">
        <v>17</v>
      </c>
      <c r="V9" s="21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16">
        <v>306</v>
      </c>
      <c r="C10" s="17"/>
      <c r="D10" s="18"/>
      <c r="E10" s="22"/>
      <c r="F10" s="23"/>
      <c r="U10" s="2" t="s">
        <v>18</v>
      </c>
      <c r="V10" s="21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16">
        <v>316.9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16">
        <v>464.3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16">
        <v>581.7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16">
        <v>516.5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16">
        <v>508.8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16">
        <v>538.13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16">
        <v>247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16">
        <v>486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16">
        <v>155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30">
        <v>659.2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30">
        <v>1110.6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16">
        <v>493.4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16">
        <v>147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16">
        <v>372.5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16">
        <v>209.8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16">
        <v>957.6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30">
        <v>238.6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2561</v>
      </c>
      <c r="B28" s="30">
        <v>686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416.21</v>
      </c>
      <c r="E34" s="53">
        <f aca="true" t="shared" si="1" ref="E34:O34">ROUND((((-LN(-LN(1-1/E33)))+$B$83*$B$84)/$B$83),2)</f>
        <v>535.98</v>
      </c>
      <c r="F34" s="55">
        <f t="shared" si="1"/>
        <v>612.64</v>
      </c>
      <c r="G34" s="55">
        <f t="shared" si="1"/>
        <v>669.39</v>
      </c>
      <c r="H34" s="55">
        <f t="shared" si="1"/>
        <v>714.52</v>
      </c>
      <c r="I34" s="55">
        <f t="shared" si="1"/>
        <v>837.02</v>
      </c>
      <c r="J34" s="55">
        <f t="shared" si="1"/>
        <v>997.81</v>
      </c>
      <c r="K34" s="55">
        <f t="shared" si="1"/>
        <v>1048.82</v>
      </c>
      <c r="L34" s="55">
        <f t="shared" si="1"/>
        <v>1205.95</v>
      </c>
      <c r="M34" s="55">
        <f t="shared" si="1"/>
        <v>1361.91</v>
      </c>
      <c r="N34" s="55">
        <f t="shared" si="1"/>
        <v>1517.31</v>
      </c>
      <c r="O34" s="55">
        <f t="shared" si="1"/>
        <v>1722.32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2539</v>
      </c>
      <c r="J41" s="25">
        <v>307.44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2540</v>
      </c>
      <c r="J42" s="25">
        <v>244.54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2541</v>
      </c>
      <c r="J43" s="25">
        <v>321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2542</v>
      </c>
      <c r="J44" s="25">
        <v>535.6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2543</v>
      </c>
      <c r="J45" s="25">
        <v>306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2544</v>
      </c>
      <c r="J46" s="25">
        <v>316.9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2545</v>
      </c>
      <c r="J47" s="25">
        <v>464.3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2546</v>
      </c>
      <c r="J48" s="25">
        <v>581.7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2547</v>
      </c>
      <c r="J49" s="25">
        <v>516.5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2548</v>
      </c>
      <c r="J50" s="25">
        <v>508.8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2549</v>
      </c>
      <c r="J51" s="25">
        <v>538.13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2550</v>
      </c>
      <c r="J52" s="25">
        <v>247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6">
        <v>2551</v>
      </c>
      <c r="J53" s="25">
        <v>486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6">
        <v>2552</v>
      </c>
      <c r="J54" s="25">
        <v>155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2553</v>
      </c>
      <c r="J55" s="25">
        <v>659.2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2554</v>
      </c>
      <c r="J56" s="26">
        <v>1110.6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68">
        <v>2555</v>
      </c>
      <c r="J57" s="26">
        <v>493.4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2556</v>
      </c>
      <c r="J58" s="25">
        <v>147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2557</v>
      </c>
      <c r="J59" s="26">
        <v>372.5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2558</v>
      </c>
      <c r="J60" s="26">
        <v>209.8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2559</v>
      </c>
      <c r="J61" s="26">
        <v>957.6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2560</v>
      </c>
      <c r="J62" s="26">
        <v>238.6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68">
        <v>2561</v>
      </c>
      <c r="J63" s="85">
        <v>686</v>
      </c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0.528231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1.08115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0.00447669957395516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334.335236560676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2019-06-14T07:57:18Z</dcterms:modified>
  <cp:category/>
  <cp:version/>
  <cp:contentType/>
  <cp:contentStatus/>
</cp:coreProperties>
</file>