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1C-2017(R1)" sheetId="1" r:id="rId1"/>
    <sheet name="Y.1C-2017(R2) " sheetId="2" r:id="rId2"/>
  </sheets>
  <definedNames/>
  <calcPr fullCalcOnLoad="1"/>
</workbook>
</file>

<file path=xl/sharedStrings.xml><?xml version="1.0" encoding="utf-8"?>
<sst xmlns="http://schemas.openxmlformats.org/spreadsheetml/2006/main" count="139" uniqueCount="11">
  <si>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</si>
  <si>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</si>
  <si>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</si>
  <si>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</si>
  <si>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</si>
  <si>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</si>
  <si>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</si>
  <si>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(25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</si>
  <si>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</si>
  <si>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R1 </t>
    </r>
    <r>
      <rPr>
        <b/>
        <sz val="16"/>
        <color indexed="12"/>
        <rFont val="AngsanaUPC"/>
        <family val="1"/>
      </rPr>
      <t>(1 Apr,2017 - 13 Apr,2017 )</t>
    </r>
  </si>
  <si>
    <r>
      <t xml:space="preserve">R2 </t>
    </r>
    <r>
      <rPr>
        <b/>
        <sz val="16"/>
        <color indexed="12"/>
        <rFont val="AngsanaUPC"/>
        <family val="1"/>
      </rPr>
      <t>(14 Apr,2017 - 31 Mar,2018 )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</si>
</sst>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workbookViewId="0" topLeftCell="A49">
      <selection activeCell="O65" sqref="O6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>
        <f>143.4-N2</f>
        <v>-0.09999999999999432</v>
      </c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8"/>
      <c r="N4" s="49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8" t="s">
        <v>6</v>
      </c>
      <c r="Q5" s="3"/>
      <c r="R5" s="3"/>
      <c r="S5" s="3"/>
      <c r="T5" s="3"/>
    </row>
    <row r="6" spans="1:20" ht="16.5" customHeight="1">
      <c r="A6" s="9">
        <v>143.4</v>
      </c>
      <c r="B6" s="10">
        <f>A6-N2</f>
        <v>-0.09999999999999432</v>
      </c>
      <c r="C6" s="11">
        <v>0</v>
      </c>
      <c r="D6" s="9">
        <f>+A55+0.01</f>
        <v>143.89999999999955</v>
      </c>
      <c r="E6" s="10">
        <f>+B55+0.01</f>
        <v>0.4000000000000059</v>
      </c>
      <c r="F6" s="12">
        <f>+C55+$N$10/10</f>
        <v>4.000000000000003</v>
      </c>
      <c r="G6" s="9">
        <f>+D55+0.01</f>
        <v>144.3999999999991</v>
      </c>
      <c r="H6" s="10">
        <f>+E55+0.01</f>
        <v>0.9000000000000064</v>
      </c>
      <c r="I6" s="12"/>
      <c r="J6" s="9">
        <f>+G55+0.01</f>
        <v>144.89999999999864</v>
      </c>
      <c r="K6" s="10">
        <f>+H55+0.01</f>
        <v>1.4000000000000068</v>
      </c>
      <c r="L6" s="13"/>
      <c r="M6" s="14">
        <v>143.4</v>
      </c>
      <c r="N6" s="15">
        <v>0.5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143.41</v>
      </c>
      <c r="B7" s="18">
        <f aca="true" t="shared" si="1" ref="B7:B38">+B6+0.01</f>
        <v>-0.08999999999999432</v>
      </c>
      <c r="C7" s="12">
        <f aca="true" t="shared" si="2" ref="C7:C16">+C6+$N$6/10</f>
        <v>0.05</v>
      </c>
      <c r="D7" s="17">
        <f aca="true" t="shared" si="3" ref="D7:D38">+D6+0.01</f>
        <v>143.90999999999954</v>
      </c>
      <c r="E7" s="18">
        <f aca="true" t="shared" si="4" ref="E7:E38">+E6+0.01</f>
        <v>0.4100000000000059</v>
      </c>
      <c r="F7" s="12">
        <f aca="true" t="shared" si="5" ref="F7:F16">+F6+$N$11/10</f>
        <v>4.150000000000003</v>
      </c>
      <c r="G7" s="17">
        <f aca="true" t="shared" si="6" ref="G7:G38">+G6+0.01</f>
        <v>144.4099999999991</v>
      </c>
      <c r="H7" s="18">
        <f aca="true" t="shared" si="7" ref="H7:H38">+H6+0.01</f>
        <v>0.9100000000000064</v>
      </c>
      <c r="I7" s="12"/>
      <c r="J7" s="17">
        <f aca="true" t="shared" si="8" ref="J7:J38">+J6+0.01</f>
        <v>144.90999999999863</v>
      </c>
      <c r="K7" s="18">
        <f aca="true" t="shared" si="9" ref="K7:K38">+K6+0.01</f>
        <v>1.4100000000000068</v>
      </c>
      <c r="L7" s="12"/>
      <c r="M7" s="14">
        <f>M6+0.1</f>
        <v>143.5</v>
      </c>
      <c r="N7" s="15">
        <v>0.5</v>
      </c>
      <c r="O7" s="3"/>
      <c r="P7" s="16">
        <f>N6+P6</f>
        <v>0.5</v>
      </c>
      <c r="Q7" s="3"/>
      <c r="R7" s="3"/>
      <c r="S7" s="3"/>
      <c r="T7" s="3"/>
    </row>
    <row r="8" spans="1:20" ht="16.5" customHeight="1">
      <c r="A8" s="17">
        <f t="shared" si="0"/>
        <v>143.42</v>
      </c>
      <c r="B8" s="18">
        <f t="shared" si="1"/>
        <v>-0.07999999999999433</v>
      </c>
      <c r="C8" s="12">
        <f t="shared" si="2"/>
        <v>0.1</v>
      </c>
      <c r="D8" s="17">
        <f t="shared" si="3"/>
        <v>143.91999999999953</v>
      </c>
      <c r="E8" s="18">
        <f t="shared" si="4"/>
        <v>0.4200000000000059</v>
      </c>
      <c r="F8" s="12">
        <f t="shared" si="5"/>
        <v>4.300000000000003</v>
      </c>
      <c r="G8" s="17">
        <f t="shared" si="6"/>
        <v>144.41999999999908</v>
      </c>
      <c r="H8" s="18">
        <f t="shared" si="7"/>
        <v>0.9200000000000064</v>
      </c>
      <c r="I8" s="12"/>
      <c r="J8" s="17">
        <f t="shared" si="8"/>
        <v>144.91999999999862</v>
      </c>
      <c r="K8" s="18">
        <f t="shared" si="9"/>
        <v>1.4200000000000068</v>
      </c>
      <c r="L8" s="12"/>
      <c r="M8" s="14">
        <f>M7+0.1</f>
        <v>143.6</v>
      </c>
      <c r="N8" s="15">
        <v>1</v>
      </c>
      <c r="O8" s="3"/>
      <c r="P8" s="16">
        <f>N7+P7</f>
        <v>1</v>
      </c>
      <c r="Q8" s="3"/>
      <c r="R8" s="3"/>
      <c r="S8" s="3"/>
      <c r="T8" s="3"/>
    </row>
    <row r="9" spans="1:20" ht="16.5" customHeight="1">
      <c r="A9" s="17">
        <f t="shared" si="0"/>
        <v>143.42999999999998</v>
      </c>
      <c r="B9" s="18">
        <f t="shared" si="1"/>
        <v>-0.06999999999999433</v>
      </c>
      <c r="C9" s="12">
        <f t="shared" si="2"/>
        <v>0.15000000000000002</v>
      </c>
      <c r="D9" s="17">
        <f t="shared" si="3"/>
        <v>143.92999999999952</v>
      </c>
      <c r="E9" s="18">
        <f t="shared" si="4"/>
        <v>0.43000000000000593</v>
      </c>
      <c r="F9" s="12">
        <f t="shared" si="5"/>
        <v>4.450000000000004</v>
      </c>
      <c r="G9" s="17">
        <f t="shared" si="6"/>
        <v>144.42999999999907</v>
      </c>
      <c r="H9" s="18">
        <f t="shared" si="7"/>
        <v>0.9300000000000064</v>
      </c>
      <c r="I9" s="12"/>
      <c r="J9" s="17">
        <f t="shared" si="8"/>
        <v>144.9299999999986</v>
      </c>
      <c r="K9" s="18">
        <f t="shared" si="9"/>
        <v>1.4300000000000068</v>
      </c>
      <c r="L9" s="12"/>
      <c r="M9" s="14">
        <f>M8+0.1</f>
        <v>143.7</v>
      </c>
      <c r="N9" s="15">
        <v>1</v>
      </c>
      <c r="O9" s="3"/>
      <c r="P9" s="16">
        <f>N8+P8</f>
        <v>2</v>
      </c>
      <c r="Q9" s="3"/>
      <c r="R9" s="3"/>
      <c r="S9" s="3"/>
      <c r="T9" s="3"/>
    </row>
    <row r="10" spans="1:20" ht="16.5" customHeight="1">
      <c r="A10" s="17">
        <f t="shared" si="0"/>
        <v>143.43999999999997</v>
      </c>
      <c r="B10" s="18">
        <f t="shared" si="1"/>
        <v>-0.05999999999999433</v>
      </c>
      <c r="C10" s="12">
        <f t="shared" si="2"/>
        <v>0.2</v>
      </c>
      <c r="D10" s="17">
        <f t="shared" si="3"/>
        <v>143.93999999999951</v>
      </c>
      <c r="E10" s="18">
        <f t="shared" si="4"/>
        <v>0.44000000000000594</v>
      </c>
      <c r="F10" s="12">
        <f t="shared" si="5"/>
        <v>4.600000000000004</v>
      </c>
      <c r="G10" s="17">
        <f t="shared" si="6"/>
        <v>144.43999999999906</v>
      </c>
      <c r="H10" s="18">
        <f t="shared" si="7"/>
        <v>0.9400000000000064</v>
      </c>
      <c r="I10" s="12"/>
      <c r="J10" s="17">
        <f t="shared" si="8"/>
        <v>144.9399999999986</v>
      </c>
      <c r="K10" s="18">
        <f t="shared" si="9"/>
        <v>1.4400000000000068</v>
      </c>
      <c r="L10" s="12"/>
      <c r="M10" s="14">
        <f>M9+0.1</f>
        <v>143.79999999999998</v>
      </c>
      <c r="N10" s="15">
        <v>1</v>
      </c>
      <c r="O10" s="3"/>
      <c r="P10" s="16">
        <f>N9+P9</f>
        <v>3</v>
      </c>
      <c r="Q10" s="3"/>
      <c r="R10" s="3"/>
      <c r="S10" s="3"/>
      <c r="T10" s="3"/>
    </row>
    <row r="11" spans="1:20" ht="16.5" customHeight="1">
      <c r="A11" s="17">
        <f t="shared" si="0"/>
        <v>143.44999999999996</v>
      </c>
      <c r="B11" s="18">
        <f t="shared" si="1"/>
        <v>-0.04999999999999433</v>
      </c>
      <c r="C11" s="12">
        <f t="shared" si="2"/>
        <v>0.25</v>
      </c>
      <c r="D11" s="17">
        <f t="shared" si="3"/>
        <v>143.9499999999995</v>
      </c>
      <c r="E11" s="18">
        <f t="shared" si="4"/>
        <v>0.45000000000000595</v>
      </c>
      <c r="F11" s="12">
        <f t="shared" si="5"/>
        <v>4.750000000000004</v>
      </c>
      <c r="G11" s="17">
        <f t="shared" si="6"/>
        <v>144.44999999999905</v>
      </c>
      <c r="H11" s="18">
        <f t="shared" si="7"/>
        <v>0.9500000000000064</v>
      </c>
      <c r="I11" s="12"/>
      <c r="J11" s="17">
        <f t="shared" si="8"/>
        <v>144.9499999999986</v>
      </c>
      <c r="K11" s="18">
        <f t="shared" si="9"/>
        <v>1.4500000000000068</v>
      </c>
      <c r="L11" s="12"/>
      <c r="M11" s="14">
        <f>M10+0.1</f>
        <v>143.89999999999998</v>
      </c>
      <c r="N11" s="15">
        <v>1.5</v>
      </c>
      <c r="O11" s="3"/>
      <c r="P11" s="16">
        <f>N10+P10</f>
        <v>4</v>
      </c>
      <c r="Q11" s="3"/>
      <c r="R11" s="3"/>
      <c r="S11" s="3"/>
      <c r="T11" s="3"/>
    </row>
    <row r="12" spans="1:20" ht="16.5" customHeight="1">
      <c r="A12" s="17">
        <f t="shared" si="0"/>
        <v>143.45999999999995</v>
      </c>
      <c r="B12" s="18">
        <f t="shared" si="1"/>
        <v>-0.039999999999994325</v>
      </c>
      <c r="C12" s="12">
        <f t="shared" si="2"/>
        <v>0.3</v>
      </c>
      <c r="D12" s="17">
        <f t="shared" si="3"/>
        <v>143.9599999999995</v>
      </c>
      <c r="E12" s="18">
        <f t="shared" si="4"/>
        <v>0.46000000000000596</v>
      </c>
      <c r="F12" s="12">
        <f t="shared" si="5"/>
        <v>4.900000000000005</v>
      </c>
      <c r="G12" s="17">
        <f t="shared" si="6"/>
        <v>144.45999999999904</v>
      </c>
      <c r="H12" s="18">
        <f t="shared" si="7"/>
        <v>0.9600000000000064</v>
      </c>
      <c r="I12" s="12"/>
      <c r="J12" s="17">
        <f t="shared" si="8"/>
        <v>144.9599999999986</v>
      </c>
      <c r="K12" s="18">
        <f t="shared" si="9"/>
        <v>1.4600000000000068</v>
      </c>
      <c r="L12" s="12"/>
      <c r="M12" s="14">
        <f>M11+0.1</f>
        <v>143.99999999999997</v>
      </c>
      <c r="N12" s="15">
        <v>1.7</v>
      </c>
      <c r="O12" s="3"/>
      <c r="P12" s="16">
        <f>N11+P11</f>
        <v>5.5</v>
      </c>
      <c r="Q12" s="3"/>
      <c r="R12" s="3"/>
      <c r="S12" s="3"/>
      <c r="T12" s="3"/>
    </row>
    <row r="13" spans="1:20" ht="16.5" customHeight="1">
      <c r="A13" s="17">
        <f t="shared" si="0"/>
        <v>143.46999999999994</v>
      </c>
      <c r="B13" s="18">
        <f t="shared" si="1"/>
        <v>-0.029999999999994323</v>
      </c>
      <c r="C13" s="12">
        <f t="shared" si="2"/>
        <v>0.35</v>
      </c>
      <c r="D13" s="17">
        <f t="shared" si="3"/>
        <v>143.9699999999995</v>
      </c>
      <c r="E13" s="18">
        <f t="shared" si="4"/>
        <v>0.47000000000000597</v>
      </c>
      <c r="F13" s="12">
        <f t="shared" si="5"/>
        <v>5.050000000000005</v>
      </c>
      <c r="G13" s="17">
        <f t="shared" si="6"/>
        <v>144.46999999999903</v>
      </c>
      <c r="H13" s="18">
        <f t="shared" si="7"/>
        <v>0.9700000000000064</v>
      </c>
      <c r="I13" s="12"/>
      <c r="J13" s="17">
        <f t="shared" si="8"/>
        <v>144.96999999999858</v>
      </c>
      <c r="K13" s="18">
        <f t="shared" si="9"/>
        <v>1.4700000000000069</v>
      </c>
      <c r="L13" s="12"/>
      <c r="M13" s="14">
        <f>M12+0.1</f>
        <v>144.09999999999997</v>
      </c>
      <c r="N13" s="15">
        <v>1.8</v>
      </c>
      <c r="O13" s="3"/>
      <c r="P13" s="16">
        <f>N12+P12</f>
        <v>7.2</v>
      </c>
      <c r="Q13" s="3"/>
      <c r="R13" s="3"/>
      <c r="S13" s="3"/>
      <c r="T13" s="3"/>
    </row>
    <row r="14" spans="1:20" ht="16.5" customHeight="1">
      <c r="A14" s="17">
        <f t="shared" si="0"/>
        <v>143.47999999999993</v>
      </c>
      <c r="B14" s="18">
        <f t="shared" si="1"/>
        <v>-0.01999999999999432</v>
      </c>
      <c r="C14" s="12">
        <f t="shared" si="2"/>
        <v>0.39999999999999997</v>
      </c>
      <c r="D14" s="17">
        <f t="shared" si="3"/>
        <v>143.97999999999948</v>
      </c>
      <c r="E14" s="18">
        <f t="shared" si="4"/>
        <v>0.480000000000006</v>
      </c>
      <c r="F14" s="12">
        <f t="shared" si="5"/>
        <v>5.2000000000000055</v>
      </c>
      <c r="G14" s="17">
        <f t="shared" si="6"/>
        <v>144.47999999999902</v>
      </c>
      <c r="H14" s="18">
        <f t="shared" si="7"/>
        <v>0.9800000000000064</v>
      </c>
      <c r="I14" s="12"/>
      <c r="J14" s="17">
        <f t="shared" si="8"/>
        <v>144.97999999999857</v>
      </c>
      <c r="K14" s="18">
        <f t="shared" si="9"/>
        <v>1.4800000000000069</v>
      </c>
      <c r="L14" s="12"/>
      <c r="M14" s="14">
        <f>M13+0.1</f>
        <v>144.19999999999996</v>
      </c>
      <c r="N14" s="15">
        <v>2</v>
      </c>
      <c r="O14" s="3"/>
      <c r="P14" s="16">
        <f>N13+P13</f>
        <v>9</v>
      </c>
      <c r="Q14" s="3"/>
      <c r="R14" s="3"/>
      <c r="S14" s="3"/>
      <c r="T14" s="3"/>
    </row>
    <row r="15" spans="1:20" ht="16.5" customHeight="1">
      <c r="A15" s="17">
        <f t="shared" si="0"/>
        <v>143.48999999999992</v>
      </c>
      <c r="B15" s="18">
        <f t="shared" si="1"/>
        <v>-0.00999999999999432</v>
      </c>
      <c r="C15" s="12">
        <f t="shared" si="2"/>
        <v>0.44999999999999996</v>
      </c>
      <c r="D15" s="17">
        <f t="shared" si="3"/>
        <v>143.98999999999947</v>
      </c>
      <c r="E15" s="18">
        <f t="shared" si="4"/>
        <v>0.490000000000006</v>
      </c>
      <c r="F15" s="12">
        <f t="shared" si="5"/>
        <v>5.350000000000006</v>
      </c>
      <c r="G15" s="17">
        <f t="shared" si="6"/>
        <v>144.48999999999901</v>
      </c>
      <c r="H15" s="18">
        <f t="shared" si="7"/>
        <v>0.9900000000000064</v>
      </c>
      <c r="I15" s="12"/>
      <c r="J15" s="17">
        <f t="shared" si="8"/>
        <v>144.98999999999856</v>
      </c>
      <c r="K15" s="18">
        <f t="shared" si="9"/>
        <v>1.4900000000000069</v>
      </c>
      <c r="L15" s="12"/>
      <c r="M15" s="14">
        <f>M14+0.1</f>
        <v>144.29999999999995</v>
      </c>
      <c r="N15" s="15"/>
      <c r="O15" s="3"/>
      <c r="P15" s="16">
        <f>N14+P14</f>
        <v>11</v>
      </c>
      <c r="Q15" s="3"/>
      <c r="R15" s="3"/>
      <c r="S15" s="3"/>
      <c r="T15" s="3"/>
    </row>
    <row r="16" spans="1:20" ht="16.5" customHeight="1">
      <c r="A16" s="19">
        <f t="shared" si="0"/>
        <v>143.49999999999991</v>
      </c>
      <c r="B16" s="20">
        <f t="shared" si="1"/>
        <v>5.6794846603480664E-15</v>
      </c>
      <c r="C16" s="21">
        <f t="shared" si="2"/>
        <v>0.49999999999999994</v>
      </c>
      <c r="D16" s="19">
        <f t="shared" si="3"/>
        <v>143.99999999999946</v>
      </c>
      <c r="E16" s="20">
        <f t="shared" si="4"/>
        <v>0.500000000000006</v>
      </c>
      <c r="F16" s="21">
        <f t="shared" si="5"/>
        <v>5.500000000000006</v>
      </c>
      <c r="G16" s="19">
        <f t="shared" si="6"/>
        <v>144.499999999999</v>
      </c>
      <c r="H16" s="20">
        <f t="shared" si="7"/>
        <v>1.0000000000000064</v>
      </c>
      <c r="I16" s="21"/>
      <c r="J16" s="19">
        <f t="shared" si="8"/>
        <v>144.99999999999855</v>
      </c>
      <c r="K16" s="20">
        <f t="shared" si="9"/>
        <v>1.5000000000000069</v>
      </c>
      <c r="L16" s="22"/>
      <c r="M16" s="14"/>
      <c r="N16" s="15"/>
      <c r="O16" s="3"/>
      <c r="P16" s="16"/>
      <c r="Q16" s="3"/>
      <c r="R16" s="3"/>
      <c r="S16" s="3"/>
      <c r="T16" s="3"/>
    </row>
    <row r="17" spans="1:20" ht="16.5" customHeight="1">
      <c r="A17" s="23">
        <f t="shared" si="0"/>
        <v>143.5099999999999</v>
      </c>
      <c r="B17" s="24">
        <f t="shared" si="1"/>
        <v>0.01000000000000568</v>
      </c>
      <c r="C17" s="25">
        <f aca="true" t="shared" si="10" ref="C17:C26">+C16+$N$7/10</f>
        <v>0.5499999999999999</v>
      </c>
      <c r="D17" s="23">
        <f t="shared" si="3"/>
        <v>144.00999999999945</v>
      </c>
      <c r="E17" s="24">
        <f t="shared" si="4"/>
        <v>0.510000000000006</v>
      </c>
      <c r="F17" s="25">
        <f aca="true" t="shared" si="11" ref="F17:F26">+F16+$N$12/10</f>
        <v>5.670000000000006</v>
      </c>
      <c r="G17" s="23">
        <f t="shared" si="6"/>
        <v>144.509999999999</v>
      </c>
      <c r="H17" s="24">
        <f t="shared" si="7"/>
        <v>1.0100000000000064</v>
      </c>
      <c r="I17" s="25"/>
      <c r="J17" s="23">
        <f t="shared" si="8"/>
        <v>145.00999999999854</v>
      </c>
      <c r="K17" s="24">
        <f t="shared" si="9"/>
        <v>1.510000000000007</v>
      </c>
      <c r="L17" s="25"/>
      <c r="M17" s="14"/>
      <c r="N17" s="15"/>
      <c r="O17" s="3"/>
      <c r="P17" s="16"/>
      <c r="Q17" s="3"/>
      <c r="R17" s="3"/>
      <c r="S17" s="3"/>
      <c r="T17" s="3"/>
    </row>
    <row r="18" spans="1:20" ht="16.5" customHeight="1">
      <c r="A18" s="17">
        <f t="shared" si="0"/>
        <v>143.5199999999999</v>
      </c>
      <c r="B18" s="18">
        <f t="shared" si="1"/>
        <v>0.02000000000000568</v>
      </c>
      <c r="C18" s="12">
        <f t="shared" si="10"/>
        <v>0.6</v>
      </c>
      <c r="D18" s="17">
        <f t="shared" si="3"/>
        <v>144.01999999999944</v>
      </c>
      <c r="E18" s="18">
        <f t="shared" si="4"/>
        <v>0.520000000000006</v>
      </c>
      <c r="F18" s="12">
        <f t="shared" si="11"/>
        <v>5.840000000000006</v>
      </c>
      <c r="G18" s="17">
        <f t="shared" si="6"/>
        <v>144.519999999999</v>
      </c>
      <c r="H18" s="18">
        <f t="shared" si="7"/>
        <v>1.0200000000000065</v>
      </c>
      <c r="I18" s="12"/>
      <c r="J18" s="17">
        <f t="shared" si="8"/>
        <v>145.01999999999853</v>
      </c>
      <c r="K18" s="18">
        <f t="shared" si="9"/>
        <v>1.520000000000007</v>
      </c>
      <c r="L18" s="12"/>
      <c r="M18" s="14"/>
      <c r="N18" s="15"/>
      <c r="O18" s="3"/>
      <c r="P18" s="16"/>
      <c r="Q18" s="3"/>
      <c r="R18" s="3"/>
      <c r="S18" s="3"/>
      <c r="T18" s="3"/>
    </row>
    <row r="19" spans="1:20" ht="16.5" customHeight="1">
      <c r="A19" s="17">
        <f t="shared" si="0"/>
        <v>143.5299999999999</v>
      </c>
      <c r="B19" s="18">
        <f t="shared" si="1"/>
        <v>0.030000000000005682</v>
      </c>
      <c r="C19" s="12">
        <f t="shared" si="10"/>
        <v>0.65</v>
      </c>
      <c r="D19" s="17">
        <f t="shared" si="3"/>
        <v>144.02999999999943</v>
      </c>
      <c r="E19" s="18">
        <f t="shared" si="4"/>
        <v>0.530000000000006</v>
      </c>
      <c r="F19" s="12">
        <f t="shared" si="11"/>
        <v>6.010000000000006</v>
      </c>
      <c r="G19" s="17">
        <f t="shared" si="6"/>
        <v>144.52999999999898</v>
      </c>
      <c r="H19" s="18">
        <f t="shared" si="7"/>
        <v>1.0300000000000065</v>
      </c>
      <c r="I19" s="12"/>
      <c r="J19" s="17">
        <f t="shared" si="8"/>
        <v>145.02999999999852</v>
      </c>
      <c r="K19" s="18">
        <f t="shared" si="9"/>
        <v>1.530000000000007</v>
      </c>
      <c r="L19" s="12"/>
      <c r="M19" s="14"/>
      <c r="N19" s="15"/>
      <c r="O19" s="3"/>
      <c r="P19" s="16"/>
      <c r="Q19" s="3"/>
      <c r="R19" s="3"/>
      <c r="S19" s="3"/>
      <c r="T19" s="3"/>
    </row>
    <row r="20" spans="1:20" ht="16.5" customHeight="1">
      <c r="A20" s="17">
        <f t="shared" si="0"/>
        <v>143.53999999999988</v>
      </c>
      <c r="B20" s="18">
        <f t="shared" si="1"/>
        <v>0.040000000000005684</v>
      </c>
      <c r="C20" s="12">
        <f t="shared" si="10"/>
        <v>0.7000000000000001</v>
      </c>
      <c r="D20" s="17">
        <f t="shared" si="3"/>
        <v>144.03999999999942</v>
      </c>
      <c r="E20" s="18">
        <f t="shared" si="4"/>
        <v>0.540000000000006</v>
      </c>
      <c r="F20" s="12">
        <f t="shared" si="11"/>
        <v>6.180000000000006</v>
      </c>
      <c r="G20" s="17">
        <f t="shared" si="6"/>
        <v>144.53999999999897</v>
      </c>
      <c r="H20" s="18">
        <f t="shared" si="7"/>
        <v>1.0400000000000065</v>
      </c>
      <c r="I20" s="12"/>
      <c r="J20" s="17">
        <f t="shared" si="8"/>
        <v>145.0399999999985</v>
      </c>
      <c r="K20" s="18">
        <f t="shared" si="9"/>
        <v>1.540000000000007</v>
      </c>
      <c r="L20" s="12"/>
      <c r="M20" s="14"/>
      <c r="N20" s="15"/>
      <c r="O20" s="3"/>
      <c r="P20" s="16"/>
      <c r="Q20" s="3"/>
      <c r="R20" s="3"/>
      <c r="S20" s="3"/>
      <c r="T20" s="3"/>
    </row>
    <row r="21" spans="1:20" ht="16.5" customHeight="1">
      <c r="A21" s="17">
        <f t="shared" si="0"/>
        <v>143.54999999999987</v>
      </c>
      <c r="B21" s="18">
        <f t="shared" si="1"/>
        <v>0.050000000000005686</v>
      </c>
      <c r="C21" s="12">
        <f t="shared" si="10"/>
        <v>0.7500000000000001</v>
      </c>
      <c r="D21" s="17">
        <f t="shared" si="3"/>
        <v>144.04999999999941</v>
      </c>
      <c r="E21" s="18">
        <f t="shared" si="4"/>
        <v>0.550000000000006</v>
      </c>
      <c r="F21" s="12">
        <f t="shared" si="11"/>
        <v>6.350000000000006</v>
      </c>
      <c r="G21" s="17">
        <f t="shared" si="6"/>
        <v>144.54999999999896</v>
      </c>
      <c r="H21" s="18">
        <f t="shared" si="7"/>
        <v>1.0500000000000065</v>
      </c>
      <c r="I21" s="12"/>
      <c r="J21" s="17">
        <f t="shared" si="8"/>
        <v>145.0499999999985</v>
      </c>
      <c r="K21" s="18">
        <f t="shared" si="9"/>
        <v>1.550000000000007</v>
      </c>
      <c r="L21" s="12"/>
      <c r="M21" s="14"/>
      <c r="N21" s="15"/>
      <c r="O21" s="3"/>
      <c r="P21" s="16"/>
      <c r="Q21" s="3"/>
      <c r="R21" s="3"/>
      <c r="S21" s="3"/>
      <c r="T21" s="3"/>
    </row>
    <row r="22" spans="1:20" ht="16.5" customHeight="1">
      <c r="A22" s="17">
        <f t="shared" si="0"/>
        <v>143.55999999999986</v>
      </c>
      <c r="B22" s="18">
        <f t="shared" si="1"/>
        <v>0.06000000000000569</v>
      </c>
      <c r="C22" s="12">
        <f t="shared" si="10"/>
        <v>0.8000000000000002</v>
      </c>
      <c r="D22" s="17">
        <f t="shared" si="3"/>
        <v>144.0599999999994</v>
      </c>
      <c r="E22" s="18">
        <f t="shared" si="4"/>
        <v>0.560000000000006</v>
      </c>
      <c r="F22" s="12">
        <f t="shared" si="11"/>
        <v>6.520000000000006</v>
      </c>
      <c r="G22" s="17">
        <f t="shared" si="6"/>
        <v>144.55999999999895</v>
      </c>
      <c r="H22" s="18">
        <f t="shared" si="7"/>
        <v>1.0600000000000065</v>
      </c>
      <c r="I22" s="12"/>
      <c r="J22" s="17">
        <f t="shared" si="8"/>
        <v>145.0599999999985</v>
      </c>
      <c r="K22" s="18">
        <f t="shared" si="9"/>
        <v>1.560000000000007</v>
      </c>
      <c r="L22" s="12"/>
      <c r="M22" s="14"/>
      <c r="N22" s="15"/>
      <c r="O22" s="3"/>
      <c r="P22" s="16"/>
      <c r="Q22" s="3"/>
      <c r="R22" s="3"/>
      <c r="S22" s="3"/>
      <c r="T22" s="3"/>
    </row>
    <row r="23" spans="1:20" ht="16.5" customHeight="1">
      <c r="A23" s="17">
        <f t="shared" si="0"/>
        <v>143.56999999999985</v>
      </c>
      <c r="B23" s="18">
        <f t="shared" si="1"/>
        <v>0.07000000000000568</v>
      </c>
      <c r="C23" s="12">
        <f t="shared" si="10"/>
        <v>0.8500000000000002</v>
      </c>
      <c r="D23" s="17">
        <f t="shared" si="3"/>
        <v>144.0699999999994</v>
      </c>
      <c r="E23" s="18">
        <f t="shared" si="4"/>
        <v>0.5700000000000061</v>
      </c>
      <c r="F23" s="12">
        <f t="shared" si="11"/>
        <v>6.690000000000006</v>
      </c>
      <c r="G23" s="17">
        <f t="shared" si="6"/>
        <v>144.56999999999894</v>
      </c>
      <c r="H23" s="18">
        <f t="shared" si="7"/>
        <v>1.0700000000000065</v>
      </c>
      <c r="I23" s="12"/>
      <c r="J23" s="17">
        <f t="shared" si="8"/>
        <v>145.0699999999985</v>
      </c>
      <c r="K23" s="18">
        <f t="shared" si="9"/>
        <v>1.570000000000007</v>
      </c>
      <c r="L23" s="12"/>
      <c r="M23" s="14"/>
      <c r="N23" s="15"/>
      <c r="O23" s="3"/>
      <c r="P23" s="16"/>
      <c r="Q23" s="3"/>
      <c r="R23" s="3"/>
      <c r="S23" s="3"/>
      <c r="T23" s="3"/>
    </row>
    <row r="24" spans="1:20" ht="16.5" customHeight="1">
      <c r="A24" s="17">
        <f t="shared" si="0"/>
        <v>143.57999999999984</v>
      </c>
      <c r="B24" s="18">
        <f t="shared" si="1"/>
        <v>0.08000000000000568</v>
      </c>
      <c r="C24" s="12">
        <f t="shared" si="10"/>
        <v>0.9000000000000002</v>
      </c>
      <c r="D24" s="17">
        <f t="shared" si="3"/>
        <v>144.0799999999994</v>
      </c>
      <c r="E24" s="18">
        <f t="shared" si="4"/>
        <v>0.5800000000000061</v>
      </c>
      <c r="F24" s="12">
        <f t="shared" si="11"/>
        <v>6.860000000000006</v>
      </c>
      <c r="G24" s="17">
        <f t="shared" si="6"/>
        <v>144.57999999999893</v>
      </c>
      <c r="H24" s="18">
        <f t="shared" si="7"/>
        <v>1.0800000000000065</v>
      </c>
      <c r="I24" s="12"/>
      <c r="J24" s="17">
        <f t="shared" si="8"/>
        <v>145.07999999999848</v>
      </c>
      <c r="K24" s="18">
        <f t="shared" si="9"/>
        <v>1.580000000000007</v>
      </c>
      <c r="L24" s="12"/>
      <c r="M24" s="14"/>
      <c r="N24" s="15"/>
      <c r="O24" s="3"/>
      <c r="P24" s="16"/>
      <c r="Q24" s="3"/>
      <c r="R24" s="3"/>
      <c r="S24" s="3"/>
      <c r="T24" s="3"/>
    </row>
    <row r="25" spans="1:20" ht="16.5" customHeight="1">
      <c r="A25" s="17">
        <f t="shared" si="0"/>
        <v>143.58999999999983</v>
      </c>
      <c r="B25" s="18">
        <f t="shared" si="1"/>
        <v>0.09000000000000567</v>
      </c>
      <c r="C25" s="12">
        <f t="shared" si="10"/>
        <v>0.9500000000000003</v>
      </c>
      <c r="D25" s="17">
        <f t="shared" si="3"/>
        <v>144.08999999999938</v>
      </c>
      <c r="E25" s="18">
        <f t="shared" si="4"/>
        <v>0.5900000000000061</v>
      </c>
      <c r="F25" s="12">
        <f t="shared" si="11"/>
        <v>7.030000000000006</v>
      </c>
      <c r="G25" s="17">
        <f t="shared" si="6"/>
        <v>144.58999999999892</v>
      </c>
      <c r="H25" s="18">
        <f t="shared" si="7"/>
        <v>1.0900000000000065</v>
      </c>
      <c r="I25" s="12"/>
      <c r="J25" s="17">
        <f t="shared" si="8"/>
        <v>145.08999999999847</v>
      </c>
      <c r="K25" s="18">
        <f t="shared" si="9"/>
        <v>1.590000000000007</v>
      </c>
      <c r="L25" s="12"/>
      <c r="M25" s="14"/>
      <c r="N25" s="15"/>
      <c r="O25" s="3"/>
      <c r="P25" s="16"/>
      <c r="Q25" s="3"/>
      <c r="R25" s="3"/>
      <c r="S25" s="3"/>
      <c r="T25" s="3"/>
    </row>
    <row r="26" spans="1:20" ht="16.5" customHeight="1">
      <c r="A26" s="19">
        <f t="shared" si="0"/>
        <v>143.59999999999982</v>
      </c>
      <c r="B26" s="20">
        <f t="shared" si="1"/>
        <v>0.10000000000000567</v>
      </c>
      <c r="C26" s="21">
        <f t="shared" si="10"/>
        <v>1.0000000000000002</v>
      </c>
      <c r="D26" s="19">
        <f t="shared" si="3"/>
        <v>144.09999999999937</v>
      </c>
      <c r="E26" s="20">
        <f t="shared" si="4"/>
        <v>0.6000000000000061</v>
      </c>
      <c r="F26" s="21">
        <f t="shared" si="11"/>
        <v>7.2000000000000055</v>
      </c>
      <c r="G26" s="19">
        <f t="shared" si="6"/>
        <v>144.59999999999891</v>
      </c>
      <c r="H26" s="20">
        <f t="shared" si="7"/>
        <v>1.1000000000000065</v>
      </c>
      <c r="I26" s="22"/>
      <c r="J26" s="19">
        <f t="shared" si="8"/>
        <v>145.09999999999846</v>
      </c>
      <c r="K26" s="20">
        <f t="shared" si="9"/>
        <v>1.600000000000007</v>
      </c>
      <c r="L26" s="21"/>
      <c r="M26" s="14"/>
      <c r="N26" s="15"/>
      <c r="O26" s="3"/>
      <c r="P26" s="16"/>
      <c r="Q26" s="3"/>
      <c r="R26" s="3"/>
      <c r="S26" s="3"/>
      <c r="T26" s="3"/>
    </row>
    <row r="27" spans="1:20" ht="16.5" customHeight="1">
      <c r="A27" s="23">
        <f t="shared" si="0"/>
        <v>143.60999999999981</v>
      </c>
      <c r="B27" s="24">
        <f t="shared" si="1"/>
        <v>0.11000000000000566</v>
      </c>
      <c r="C27" s="25">
        <f aca="true" t="shared" si="12" ref="C27:C36">+C26+$N$8/10</f>
        <v>1.1000000000000003</v>
      </c>
      <c r="D27" s="23">
        <f t="shared" si="3"/>
        <v>144.10999999999936</v>
      </c>
      <c r="E27" s="24">
        <f t="shared" si="4"/>
        <v>0.6100000000000061</v>
      </c>
      <c r="F27" s="25">
        <f aca="true" t="shared" si="13" ref="F27:F36">+F26+$N$13/10</f>
        <v>7.380000000000005</v>
      </c>
      <c r="G27" s="23">
        <f t="shared" si="6"/>
        <v>144.6099999999989</v>
      </c>
      <c r="H27" s="24">
        <f t="shared" si="7"/>
        <v>1.1100000000000065</v>
      </c>
      <c r="I27" s="25"/>
      <c r="J27" s="23">
        <f t="shared" si="8"/>
        <v>145.10999999999845</v>
      </c>
      <c r="K27" s="24">
        <f t="shared" si="9"/>
        <v>1.610000000000007</v>
      </c>
      <c r="L27" s="25"/>
      <c r="M27" s="14"/>
      <c r="N27" s="15"/>
      <c r="O27" s="3"/>
      <c r="P27" s="16"/>
      <c r="Q27" s="3"/>
      <c r="R27" s="3"/>
      <c r="S27" s="3"/>
      <c r="T27" s="3"/>
    </row>
    <row r="28" spans="1:20" ht="16.5" customHeight="1">
      <c r="A28" s="17">
        <f t="shared" si="0"/>
        <v>143.6199999999998</v>
      </c>
      <c r="B28" s="18">
        <f t="shared" si="1"/>
        <v>0.12000000000000566</v>
      </c>
      <c r="C28" s="12">
        <f t="shared" si="12"/>
        <v>1.2000000000000004</v>
      </c>
      <c r="D28" s="17">
        <f t="shared" si="3"/>
        <v>144.11999999999935</v>
      </c>
      <c r="E28" s="18">
        <f t="shared" si="4"/>
        <v>0.6200000000000061</v>
      </c>
      <c r="F28" s="12">
        <f t="shared" si="13"/>
        <v>7.560000000000005</v>
      </c>
      <c r="G28" s="17">
        <f t="shared" si="6"/>
        <v>144.6199999999989</v>
      </c>
      <c r="H28" s="18">
        <f t="shared" si="7"/>
        <v>1.1200000000000065</v>
      </c>
      <c r="I28" s="12"/>
      <c r="J28" s="17">
        <f t="shared" si="8"/>
        <v>145.11999999999844</v>
      </c>
      <c r="K28" s="18">
        <f t="shared" si="9"/>
        <v>1.620000000000007</v>
      </c>
      <c r="L28" s="12"/>
      <c r="M28" s="14"/>
      <c r="N28" s="15"/>
      <c r="O28" s="3"/>
      <c r="P28" s="16"/>
      <c r="Q28" s="3"/>
      <c r="R28" s="3"/>
      <c r="S28" s="3"/>
      <c r="T28" s="3"/>
    </row>
    <row r="29" spans="1:20" ht="16.5" customHeight="1">
      <c r="A29" s="17">
        <f t="shared" si="0"/>
        <v>143.6299999999998</v>
      </c>
      <c r="B29" s="18">
        <f t="shared" si="1"/>
        <v>0.13000000000000567</v>
      </c>
      <c r="C29" s="12">
        <f t="shared" si="12"/>
        <v>1.3000000000000005</v>
      </c>
      <c r="D29" s="17">
        <f t="shared" si="3"/>
        <v>144.12999999999934</v>
      </c>
      <c r="E29" s="18">
        <f t="shared" si="4"/>
        <v>0.6300000000000061</v>
      </c>
      <c r="F29" s="12">
        <f t="shared" si="13"/>
        <v>7.740000000000005</v>
      </c>
      <c r="G29" s="17">
        <f t="shared" si="6"/>
        <v>144.6299999999989</v>
      </c>
      <c r="H29" s="18">
        <f t="shared" si="7"/>
        <v>1.1300000000000066</v>
      </c>
      <c r="I29" s="12"/>
      <c r="J29" s="17">
        <f t="shared" si="8"/>
        <v>145.12999999999843</v>
      </c>
      <c r="K29" s="18">
        <f t="shared" si="9"/>
        <v>1.630000000000007</v>
      </c>
      <c r="L29" s="12"/>
      <c r="M29" s="14"/>
      <c r="N29" s="15"/>
      <c r="O29" s="3"/>
      <c r="P29" s="16"/>
      <c r="Q29" s="3"/>
      <c r="R29" s="3"/>
      <c r="S29" s="3"/>
      <c r="T29" s="3"/>
    </row>
    <row r="30" spans="1:20" ht="16.5" customHeight="1">
      <c r="A30" s="17">
        <f t="shared" si="0"/>
        <v>143.6399999999998</v>
      </c>
      <c r="B30" s="18">
        <f t="shared" si="1"/>
        <v>0.14000000000000568</v>
      </c>
      <c r="C30" s="12">
        <f t="shared" si="12"/>
        <v>1.4000000000000006</v>
      </c>
      <c r="D30" s="17">
        <f t="shared" si="3"/>
        <v>144.13999999999933</v>
      </c>
      <c r="E30" s="18">
        <f t="shared" si="4"/>
        <v>0.6400000000000061</v>
      </c>
      <c r="F30" s="12">
        <f t="shared" si="13"/>
        <v>7.920000000000004</v>
      </c>
      <c r="G30" s="17">
        <f t="shared" si="6"/>
        <v>144.63999999999888</v>
      </c>
      <c r="H30" s="18">
        <f t="shared" si="7"/>
        <v>1.1400000000000066</v>
      </c>
      <c r="I30" s="12"/>
      <c r="J30" s="17">
        <f t="shared" si="8"/>
        <v>145.13999999999842</v>
      </c>
      <c r="K30" s="18">
        <f t="shared" si="9"/>
        <v>1.640000000000007</v>
      </c>
      <c r="L30" s="12"/>
      <c r="M30" s="14"/>
      <c r="N30" s="15"/>
      <c r="O30" s="3"/>
      <c r="P30" s="16"/>
      <c r="Q30" s="3"/>
      <c r="R30" s="3"/>
      <c r="S30" s="3"/>
      <c r="T30" s="3"/>
    </row>
    <row r="31" spans="1:20" ht="16.5" customHeight="1">
      <c r="A31" s="17">
        <f t="shared" si="0"/>
        <v>143.64999999999978</v>
      </c>
      <c r="B31" s="18">
        <f t="shared" si="1"/>
        <v>0.15000000000000568</v>
      </c>
      <c r="C31" s="12">
        <f t="shared" si="12"/>
        <v>1.5000000000000007</v>
      </c>
      <c r="D31" s="17">
        <f t="shared" si="3"/>
        <v>144.14999999999932</v>
      </c>
      <c r="E31" s="18">
        <f t="shared" si="4"/>
        <v>0.6500000000000061</v>
      </c>
      <c r="F31" s="12">
        <f t="shared" si="13"/>
        <v>8.100000000000005</v>
      </c>
      <c r="G31" s="17">
        <f t="shared" si="6"/>
        <v>144.64999999999887</v>
      </c>
      <c r="H31" s="18">
        <f t="shared" si="7"/>
        <v>1.1500000000000066</v>
      </c>
      <c r="I31" s="12"/>
      <c r="J31" s="17">
        <f t="shared" si="8"/>
        <v>145.1499999999984</v>
      </c>
      <c r="K31" s="18">
        <f t="shared" si="9"/>
        <v>1.650000000000007</v>
      </c>
      <c r="L31" s="12"/>
      <c r="M31" s="14"/>
      <c r="N31" s="15"/>
      <c r="O31" s="3"/>
      <c r="P31" s="16"/>
      <c r="Q31" s="3"/>
      <c r="R31" s="3"/>
      <c r="S31" s="3"/>
      <c r="T31" s="3"/>
    </row>
    <row r="32" spans="1:20" ht="16.5" customHeight="1">
      <c r="A32" s="17">
        <f t="shared" si="0"/>
        <v>143.65999999999977</v>
      </c>
      <c r="B32" s="18">
        <f t="shared" si="1"/>
        <v>0.1600000000000057</v>
      </c>
      <c r="C32" s="12">
        <f t="shared" si="12"/>
        <v>1.6000000000000008</v>
      </c>
      <c r="D32" s="17">
        <f t="shared" si="3"/>
        <v>144.15999999999931</v>
      </c>
      <c r="E32" s="18">
        <f t="shared" si="4"/>
        <v>0.6600000000000061</v>
      </c>
      <c r="F32" s="12">
        <f t="shared" si="13"/>
        <v>8.280000000000005</v>
      </c>
      <c r="G32" s="17">
        <f t="shared" si="6"/>
        <v>144.65999999999886</v>
      </c>
      <c r="H32" s="18">
        <f t="shared" si="7"/>
        <v>1.1600000000000066</v>
      </c>
      <c r="I32" s="12"/>
      <c r="J32" s="17">
        <f t="shared" si="8"/>
        <v>145.1599999999984</v>
      </c>
      <c r="K32" s="18">
        <f t="shared" si="9"/>
        <v>1.660000000000007</v>
      </c>
      <c r="L32" s="12"/>
      <c r="M32" s="14"/>
      <c r="N32" s="15"/>
      <c r="O32" s="3"/>
      <c r="P32" s="16"/>
      <c r="Q32" s="3"/>
      <c r="R32" s="3"/>
      <c r="S32" s="3"/>
      <c r="T32" s="3"/>
    </row>
    <row r="33" spans="1:20" ht="16.5" customHeight="1">
      <c r="A33" s="17">
        <f t="shared" si="0"/>
        <v>143.66999999999976</v>
      </c>
      <c r="B33" s="18">
        <f t="shared" si="1"/>
        <v>0.1700000000000057</v>
      </c>
      <c r="C33" s="12">
        <f t="shared" si="12"/>
        <v>1.7000000000000008</v>
      </c>
      <c r="D33" s="17">
        <f t="shared" si="3"/>
        <v>144.1699999999993</v>
      </c>
      <c r="E33" s="18">
        <f t="shared" si="4"/>
        <v>0.6700000000000061</v>
      </c>
      <c r="F33" s="12">
        <f t="shared" si="13"/>
        <v>8.460000000000004</v>
      </c>
      <c r="G33" s="17">
        <f t="shared" si="6"/>
        <v>144.66999999999885</v>
      </c>
      <c r="H33" s="18">
        <f t="shared" si="7"/>
        <v>1.1700000000000066</v>
      </c>
      <c r="I33" s="12"/>
      <c r="J33" s="17">
        <f t="shared" si="8"/>
        <v>145.1699999999984</v>
      </c>
      <c r="K33" s="18">
        <f t="shared" si="9"/>
        <v>1.670000000000007</v>
      </c>
      <c r="L33" s="12"/>
      <c r="M33" s="14"/>
      <c r="N33" s="15"/>
      <c r="O33" s="3"/>
      <c r="P33" s="16"/>
      <c r="Q33" s="3"/>
      <c r="R33" s="3"/>
      <c r="S33" s="3"/>
      <c r="T33" s="3"/>
    </row>
    <row r="34" spans="1:20" ht="16.5" customHeight="1">
      <c r="A34" s="17">
        <f t="shared" si="0"/>
        <v>143.67999999999975</v>
      </c>
      <c r="B34" s="18">
        <f t="shared" si="1"/>
        <v>0.1800000000000057</v>
      </c>
      <c r="C34" s="12">
        <f t="shared" si="12"/>
        <v>1.800000000000001</v>
      </c>
      <c r="D34" s="17">
        <f t="shared" si="3"/>
        <v>144.1799999999993</v>
      </c>
      <c r="E34" s="18">
        <f t="shared" si="4"/>
        <v>0.6800000000000062</v>
      </c>
      <c r="F34" s="12">
        <f t="shared" si="13"/>
        <v>8.640000000000004</v>
      </c>
      <c r="G34" s="17">
        <f t="shared" si="6"/>
        <v>144.67999999999884</v>
      </c>
      <c r="H34" s="18">
        <f t="shared" si="7"/>
        <v>1.1800000000000066</v>
      </c>
      <c r="I34" s="12"/>
      <c r="J34" s="17">
        <f t="shared" si="8"/>
        <v>145.1799999999984</v>
      </c>
      <c r="K34" s="18">
        <f t="shared" si="9"/>
        <v>1.680000000000007</v>
      </c>
      <c r="L34" s="12"/>
      <c r="M34" s="14"/>
      <c r="N34" s="15"/>
      <c r="O34" s="3"/>
      <c r="P34" s="16"/>
      <c r="Q34" s="3"/>
      <c r="R34" s="3"/>
      <c r="S34" s="3"/>
      <c r="T34" s="3"/>
    </row>
    <row r="35" spans="1:20" ht="16.5" customHeight="1">
      <c r="A35" s="17">
        <f t="shared" si="0"/>
        <v>143.68999999999974</v>
      </c>
      <c r="B35" s="18">
        <f t="shared" si="1"/>
        <v>0.19000000000000572</v>
      </c>
      <c r="C35" s="12">
        <f t="shared" si="12"/>
        <v>1.900000000000001</v>
      </c>
      <c r="D35" s="17">
        <f t="shared" si="3"/>
        <v>144.1899999999993</v>
      </c>
      <c r="E35" s="18">
        <f t="shared" si="4"/>
        <v>0.6900000000000062</v>
      </c>
      <c r="F35" s="12">
        <f t="shared" si="13"/>
        <v>8.820000000000004</v>
      </c>
      <c r="G35" s="17">
        <f t="shared" si="6"/>
        <v>144.68999999999883</v>
      </c>
      <c r="H35" s="18">
        <f t="shared" si="7"/>
        <v>1.1900000000000066</v>
      </c>
      <c r="I35" s="12"/>
      <c r="J35" s="17">
        <f t="shared" si="8"/>
        <v>145.18999999999838</v>
      </c>
      <c r="K35" s="18">
        <f t="shared" si="9"/>
        <v>1.690000000000007</v>
      </c>
      <c r="L35" s="12"/>
      <c r="M35" s="14"/>
      <c r="N35" s="15"/>
      <c r="O35" s="3"/>
      <c r="P35" s="16"/>
      <c r="Q35" s="3"/>
      <c r="R35" s="3"/>
      <c r="S35" s="3"/>
      <c r="T35" s="3"/>
    </row>
    <row r="36" spans="1:20" ht="16.5" customHeight="1">
      <c r="A36" s="19">
        <f t="shared" si="0"/>
        <v>143.69999999999973</v>
      </c>
      <c r="B36" s="20">
        <f t="shared" si="1"/>
        <v>0.20000000000000573</v>
      </c>
      <c r="C36" s="21">
        <f t="shared" si="12"/>
        <v>2.000000000000001</v>
      </c>
      <c r="D36" s="19">
        <f t="shared" si="3"/>
        <v>144.19999999999928</v>
      </c>
      <c r="E36" s="20">
        <f t="shared" si="4"/>
        <v>0.7000000000000062</v>
      </c>
      <c r="F36" s="21">
        <f t="shared" si="13"/>
        <v>9.000000000000004</v>
      </c>
      <c r="G36" s="19">
        <f t="shared" si="6"/>
        <v>144.69999999999882</v>
      </c>
      <c r="H36" s="20">
        <f t="shared" si="7"/>
        <v>1.2000000000000066</v>
      </c>
      <c r="I36" s="22"/>
      <c r="J36" s="19">
        <f t="shared" si="8"/>
        <v>145.19999999999837</v>
      </c>
      <c r="K36" s="20">
        <f t="shared" si="9"/>
        <v>1.700000000000007</v>
      </c>
      <c r="L36" s="21"/>
      <c r="M36" s="14"/>
      <c r="N36" s="15"/>
      <c r="O36" s="3"/>
      <c r="P36" s="16"/>
      <c r="Q36" s="3"/>
      <c r="R36" s="3"/>
      <c r="S36" s="3"/>
      <c r="T36" s="3"/>
    </row>
    <row r="37" spans="1:20" ht="16.5" customHeight="1">
      <c r="A37" s="23">
        <f t="shared" si="0"/>
        <v>143.70999999999972</v>
      </c>
      <c r="B37" s="24">
        <f t="shared" si="1"/>
        <v>0.21000000000000574</v>
      </c>
      <c r="C37" s="25">
        <f aca="true" t="shared" si="14" ref="C37:C46">+C36+$N$9/10</f>
        <v>2.100000000000001</v>
      </c>
      <c r="D37" s="23">
        <f t="shared" si="3"/>
        <v>144.20999999999927</v>
      </c>
      <c r="E37" s="24">
        <f t="shared" si="4"/>
        <v>0.7100000000000062</v>
      </c>
      <c r="F37" s="25">
        <f aca="true" t="shared" si="15" ref="F37:F46">+F36+$N$14/10</f>
        <v>9.200000000000003</v>
      </c>
      <c r="G37" s="23">
        <f t="shared" si="6"/>
        <v>144.70999999999881</v>
      </c>
      <c r="H37" s="24">
        <f t="shared" si="7"/>
        <v>1.2100000000000066</v>
      </c>
      <c r="I37" s="25"/>
      <c r="J37" s="23">
        <f t="shared" si="8"/>
        <v>145.20999999999836</v>
      </c>
      <c r="K37" s="24">
        <f t="shared" si="9"/>
        <v>1.710000000000007</v>
      </c>
      <c r="L37" s="25"/>
      <c r="M37" s="14"/>
      <c r="N37" s="15"/>
      <c r="O37" s="3"/>
      <c r="P37" s="16"/>
      <c r="Q37" s="3"/>
      <c r="R37" s="3"/>
      <c r="S37" s="3"/>
      <c r="T37" s="3"/>
    </row>
    <row r="38" spans="1:20" ht="16.5" customHeight="1">
      <c r="A38" s="17">
        <f t="shared" si="0"/>
        <v>143.71999999999971</v>
      </c>
      <c r="B38" s="18">
        <f t="shared" si="1"/>
        <v>0.22000000000000575</v>
      </c>
      <c r="C38" s="12">
        <f t="shared" si="14"/>
        <v>2.200000000000001</v>
      </c>
      <c r="D38" s="17">
        <f t="shared" si="3"/>
        <v>144.21999999999926</v>
      </c>
      <c r="E38" s="18">
        <f t="shared" si="4"/>
        <v>0.7200000000000062</v>
      </c>
      <c r="F38" s="12">
        <f t="shared" si="15"/>
        <v>9.400000000000002</v>
      </c>
      <c r="G38" s="17">
        <f t="shared" si="6"/>
        <v>144.7199999999988</v>
      </c>
      <c r="H38" s="18">
        <f t="shared" si="7"/>
        <v>1.2200000000000066</v>
      </c>
      <c r="I38" s="12"/>
      <c r="J38" s="17">
        <f t="shared" si="8"/>
        <v>145.21999999999835</v>
      </c>
      <c r="K38" s="18">
        <f t="shared" si="9"/>
        <v>1.720000000000007</v>
      </c>
      <c r="L38" s="12"/>
      <c r="M38" s="14"/>
      <c r="N38" s="15"/>
      <c r="O38" s="3"/>
      <c r="P38" s="16"/>
      <c r="Q38" s="3"/>
      <c r="R38" s="3"/>
      <c r="S38" s="3"/>
      <c r="T38" s="3"/>
    </row>
    <row r="39" spans="1:20" ht="16.5" customHeight="1">
      <c r="A39" s="17">
        <f aca="true" t="shared" si="16" ref="A39:A55">+A38+0.01</f>
        <v>143.7299999999997</v>
      </c>
      <c r="B39" s="18">
        <f aca="true" t="shared" si="17" ref="B39:B55">+B38+0.01</f>
        <v>0.23000000000000576</v>
      </c>
      <c r="C39" s="12">
        <f t="shared" si="14"/>
        <v>2.300000000000001</v>
      </c>
      <c r="D39" s="17">
        <f aca="true" t="shared" si="18" ref="D39:D55">+D38+0.01</f>
        <v>144.22999999999925</v>
      </c>
      <c r="E39" s="18">
        <f aca="true" t="shared" si="19" ref="E39:E55">+E38+0.01</f>
        <v>0.7300000000000062</v>
      </c>
      <c r="F39" s="12">
        <f t="shared" si="15"/>
        <v>9.600000000000001</v>
      </c>
      <c r="G39" s="17">
        <f aca="true" t="shared" si="20" ref="G39:G55">+G38+0.01</f>
        <v>144.7299999999988</v>
      </c>
      <c r="H39" s="18">
        <f aca="true" t="shared" si="21" ref="H39:H55">+H38+0.01</f>
        <v>1.2300000000000066</v>
      </c>
      <c r="I39" s="12"/>
      <c r="J39" s="17">
        <f aca="true" t="shared" si="22" ref="J39:J55">+J38+0.01</f>
        <v>145.22999999999834</v>
      </c>
      <c r="K39" s="18">
        <f aca="true" t="shared" si="23" ref="K39:K55">+K38+0.01</f>
        <v>1.730000000000007</v>
      </c>
      <c r="L39" s="12"/>
      <c r="M39" s="14"/>
      <c r="N39" s="15"/>
      <c r="O39" s="3"/>
      <c r="P39" s="16"/>
      <c r="Q39" s="3"/>
      <c r="R39" s="3"/>
      <c r="S39" s="3"/>
      <c r="T39" s="3"/>
    </row>
    <row r="40" spans="1:20" ht="16.5" customHeight="1">
      <c r="A40" s="17">
        <f t="shared" si="16"/>
        <v>143.7399999999997</v>
      </c>
      <c r="B40" s="18">
        <f t="shared" si="17"/>
        <v>0.24000000000000576</v>
      </c>
      <c r="C40" s="12">
        <f t="shared" si="14"/>
        <v>2.4000000000000012</v>
      </c>
      <c r="D40" s="17">
        <f t="shared" si="18"/>
        <v>144.23999999999924</v>
      </c>
      <c r="E40" s="18">
        <f t="shared" si="19"/>
        <v>0.7400000000000062</v>
      </c>
      <c r="F40" s="12">
        <f t="shared" si="15"/>
        <v>9.8</v>
      </c>
      <c r="G40" s="17">
        <f t="shared" si="20"/>
        <v>144.7399999999988</v>
      </c>
      <c r="H40" s="18">
        <f t="shared" si="21"/>
        <v>1.2400000000000067</v>
      </c>
      <c r="I40" s="12"/>
      <c r="J40" s="17">
        <f t="shared" si="22"/>
        <v>145.23999999999833</v>
      </c>
      <c r="K40" s="18">
        <f t="shared" si="23"/>
        <v>1.740000000000007</v>
      </c>
      <c r="L40" s="12"/>
      <c r="M40" s="14"/>
      <c r="N40" s="15"/>
      <c r="O40" s="3"/>
      <c r="P40" s="16"/>
      <c r="Q40" s="3"/>
      <c r="R40" s="3"/>
      <c r="S40" s="3"/>
      <c r="T40" s="3"/>
    </row>
    <row r="41" spans="1:20" ht="16.5" customHeight="1">
      <c r="A41" s="17">
        <f t="shared" si="16"/>
        <v>143.7499999999997</v>
      </c>
      <c r="B41" s="18">
        <f t="shared" si="17"/>
        <v>0.2500000000000058</v>
      </c>
      <c r="C41" s="12">
        <f t="shared" si="14"/>
        <v>2.5000000000000013</v>
      </c>
      <c r="D41" s="17">
        <f t="shared" si="18"/>
        <v>144.24999999999923</v>
      </c>
      <c r="E41" s="18">
        <f t="shared" si="19"/>
        <v>0.7500000000000062</v>
      </c>
      <c r="F41" s="12">
        <f t="shared" si="15"/>
        <v>10</v>
      </c>
      <c r="G41" s="17">
        <f t="shared" si="20"/>
        <v>144.74999999999878</v>
      </c>
      <c r="H41" s="18">
        <f t="shared" si="21"/>
        <v>1.2500000000000067</v>
      </c>
      <c r="I41" s="12"/>
      <c r="J41" s="17">
        <f t="shared" si="22"/>
        <v>145.24999999999832</v>
      </c>
      <c r="K41" s="18">
        <f t="shared" si="23"/>
        <v>1.750000000000007</v>
      </c>
      <c r="L41" s="12"/>
      <c r="M41" s="14"/>
      <c r="N41" s="15"/>
      <c r="O41" s="3"/>
      <c r="P41" s="16"/>
      <c r="Q41" s="3"/>
      <c r="R41" s="3"/>
      <c r="S41" s="3"/>
      <c r="T41" s="3"/>
    </row>
    <row r="42" spans="1:20" ht="16.5" customHeight="1">
      <c r="A42" s="17">
        <f t="shared" si="16"/>
        <v>143.75999999999968</v>
      </c>
      <c r="B42" s="18">
        <f t="shared" si="17"/>
        <v>0.2600000000000058</v>
      </c>
      <c r="C42" s="12">
        <f t="shared" si="14"/>
        <v>2.6000000000000014</v>
      </c>
      <c r="D42" s="17">
        <f t="shared" si="18"/>
        <v>144.25999999999922</v>
      </c>
      <c r="E42" s="18">
        <f t="shared" si="19"/>
        <v>0.7600000000000062</v>
      </c>
      <c r="F42" s="12">
        <f t="shared" si="15"/>
        <v>10.2</v>
      </c>
      <c r="G42" s="17">
        <f t="shared" si="20"/>
        <v>144.75999999999877</v>
      </c>
      <c r="H42" s="18">
        <f t="shared" si="21"/>
        <v>1.2600000000000067</v>
      </c>
      <c r="I42" s="12"/>
      <c r="J42" s="17">
        <f t="shared" si="22"/>
        <v>145.2599999999983</v>
      </c>
      <c r="K42" s="18">
        <f t="shared" si="23"/>
        <v>1.7600000000000071</v>
      </c>
      <c r="L42" s="12"/>
      <c r="M42" s="14"/>
      <c r="N42" s="15"/>
      <c r="O42" s="3"/>
      <c r="P42" s="16"/>
      <c r="Q42" s="3"/>
      <c r="R42" s="3"/>
      <c r="S42" s="3"/>
      <c r="T42" s="3"/>
    </row>
    <row r="43" spans="1:20" ht="16.5" customHeight="1">
      <c r="A43" s="17">
        <f t="shared" si="16"/>
        <v>143.76999999999967</v>
      </c>
      <c r="B43" s="18">
        <f t="shared" si="17"/>
        <v>0.2700000000000058</v>
      </c>
      <c r="C43" s="12">
        <f t="shared" si="14"/>
        <v>2.7000000000000015</v>
      </c>
      <c r="D43" s="17">
        <f t="shared" si="18"/>
        <v>144.26999999999921</v>
      </c>
      <c r="E43" s="18">
        <f t="shared" si="19"/>
        <v>0.7700000000000062</v>
      </c>
      <c r="F43" s="12">
        <f t="shared" si="15"/>
        <v>10.399999999999999</v>
      </c>
      <c r="G43" s="17">
        <f t="shared" si="20"/>
        <v>144.76999999999876</v>
      </c>
      <c r="H43" s="18">
        <f t="shared" si="21"/>
        <v>1.2700000000000067</v>
      </c>
      <c r="I43" s="12"/>
      <c r="J43" s="17">
        <f t="shared" si="22"/>
        <v>145.2699999999983</v>
      </c>
      <c r="K43" s="18">
        <f t="shared" si="23"/>
        <v>1.7700000000000071</v>
      </c>
      <c r="L43" s="12"/>
      <c r="M43" s="14"/>
      <c r="N43" s="15"/>
      <c r="O43" s="3"/>
      <c r="P43" s="16"/>
      <c r="Q43" s="3"/>
      <c r="R43" s="3"/>
      <c r="S43" s="3"/>
      <c r="T43" s="3"/>
    </row>
    <row r="44" spans="1:20" ht="16.5" customHeight="1">
      <c r="A44" s="17">
        <f t="shared" si="16"/>
        <v>143.77999999999966</v>
      </c>
      <c r="B44" s="18">
        <f t="shared" si="17"/>
        <v>0.2800000000000058</v>
      </c>
      <c r="C44" s="12">
        <f t="shared" si="14"/>
        <v>2.8000000000000016</v>
      </c>
      <c r="D44" s="17">
        <f t="shared" si="18"/>
        <v>144.2799999999992</v>
      </c>
      <c r="E44" s="18">
        <f t="shared" si="19"/>
        <v>0.7800000000000062</v>
      </c>
      <c r="F44" s="12">
        <f t="shared" si="15"/>
        <v>10.599999999999998</v>
      </c>
      <c r="G44" s="17">
        <f t="shared" si="20"/>
        <v>144.77999999999875</v>
      </c>
      <c r="H44" s="18">
        <f t="shared" si="21"/>
        <v>1.2800000000000067</v>
      </c>
      <c r="I44" s="12"/>
      <c r="J44" s="17">
        <f t="shared" si="22"/>
        <v>145.2799999999983</v>
      </c>
      <c r="K44" s="18">
        <f t="shared" si="23"/>
        <v>1.7800000000000071</v>
      </c>
      <c r="L44" s="12"/>
      <c r="M44" s="14"/>
      <c r="N44" s="15"/>
      <c r="O44" s="3"/>
      <c r="P44" s="16"/>
      <c r="Q44" s="3"/>
      <c r="R44" s="3"/>
      <c r="S44" s="3"/>
      <c r="T44" s="3"/>
    </row>
    <row r="45" spans="1:20" ht="16.5" customHeight="1">
      <c r="A45" s="17">
        <f t="shared" si="16"/>
        <v>143.78999999999965</v>
      </c>
      <c r="B45" s="18">
        <f t="shared" si="17"/>
        <v>0.2900000000000058</v>
      </c>
      <c r="C45" s="12">
        <f t="shared" si="14"/>
        <v>2.9000000000000017</v>
      </c>
      <c r="D45" s="17">
        <f t="shared" si="18"/>
        <v>144.2899999999992</v>
      </c>
      <c r="E45" s="18">
        <f t="shared" si="19"/>
        <v>0.7900000000000063</v>
      </c>
      <c r="F45" s="12">
        <f t="shared" si="15"/>
        <v>10.799999999999997</v>
      </c>
      <c r="G45" s="17">
        <f t="shared" si="20"/>
        <v>144.78999999999874</v>
      </c>
      <c r="H45" s="18">
        <f t="shared" si="21"/>
        <v>1.2900000000000067</v>
      </c>
      <c r="I45" s="12"/>
      <c r="J45" s="17">
        <f t="shared" si="22"/>
        <v>145.2899999999983</v>
      </c>
      <c r="K45" s="18">
        <f t="shared" si="23"/>
        <v>1.7900000000000071</v>
      </c>
      <c r="L45" s="12"/>
      <c r="M45" s="14"/>
      <c r="N45" s="15"/>
      <c r="O45" s="3"/>
      <c r="P45" s="16"/>
      <c r="Q45" s="3"/>
      <c r="R45" s="3"/>
      <c r="S45" s="3"/>
      <c r="T45" s="3"/>
    </row>
    <row r="46" spans="1:20" ht="16.5" customHeight="1">
      <c r="A46" s="19">
        <f t="shared" si="16"/>
        <v>143.79999999999964</v>
      </c>
      <c r="B46" s="20">
        <f t="shared" si="17"/>
        <v>0.3000000000000058</v>
      </c>
      <c r="C46" s="21">
        <f t="shared" si="14"/>
        <v>3.0000000000000018</v>
      </c>
      <c r="D46" s="19">
        <f t="shared" si="18"/>
        <v>144.2999999999992</v>
      </c>
      <c r="E46" s="20">
        <f t="shared" si="19"/>
        <v>0.8000000000000063</v>
      </c>
      <c r="F46" s="21">
        <f t="shared" si="15"/>
        <v>10.999999999999996</v>
      </c>
      <c r="G46" s="19">
        <f t="shared" si="20"/>
        <v>144.79999999999873</v>
      </c>
      <c r="H46" s="20">
        <f t="shared" si="21"/>
        <v>1.3000000000000067</v>
      </c>
      <c r="I46" s="22"/>
      <c r="J46" s="19">
        <f t="shared" si="22"/>
        <v>145.29999999999828</v>
      </c>
      <c r="K46" s="20">
        <f t="shared" si="23"/>
        <v>1.8000000000000071</v>
      </c>
      <c r="L46" s="22"/>
      <c r="M46" s="14"/>
      <c r="N46" s="15"/>
      <c r="O46" s="3"/>
      <c r="P46" s="16"/>
      <c r="Q46" s="3"/>
      <c r="R46" s="3"/>
      <c r="S46" s="3"/>
      <c r="T46" s="3"/>
    </row>
    <row r="47" spans="1:20" ht="16.5" customHeight="1">
      <c r="A47" s="23">
        <f t="shared" si="16"/>
        <v>143.80999999999963</v>
      </c>
      <c r="B47" s="24">
        <f t="shared" si="17"/>
        <v>0.3100000000000058</v>
      </c>
      <c r="C47" s="25">
        <f aca="true" t="shared" si="24" ref="C47:C55">+C46+$N$10/10</f>
        <v>3.100000000000002</v>
      </c>
      <c r="D47" s="23">
        <f t="shared" si="18"/>
        <v>144.30999999999918</v>
      </c>
      <c r="E47" s="24">
        <f t="shared" si="19"/>
        <v>0.8100000000000063</v>
      </c>
      <c r="F47" s="25"/>
      <c r="G47" s="23">
        <f t="shared" si="20"/>
        <v>144.80999999999872</v>
      </c>
      <c r="H47" s="24">
        <f t="shared" si="21"/>
        <v>1.3100000000000067</v>
      </c>
      <c r="I47" s="25"/>
      <c r="J47" s="23">
        <f t="shared" si="22"/>
        <v>145.30999999999827</v>
      </c>
      <c r="K47" s="24">
        <f t="shared" si="23"/>
        <v>1.8100000000000072</v>
      </c>
      <c r="L47" s="25"/>
      <c r="M47" s="14"/>
      <c r="N47" s="15"/>
      <c r="O47" s="3"/>
      <c r="P47" s="16"/>
      <c r="Q47" s="3"/>
      <c r="R47" s="3"/>
      <c r="S47" s="3"/>
      <c r="T47" s="3"/>
    </row>
    <row r="48" spans="1:20" ht="16.5" customHeight="1">
      <c r="A48" s="17">
        <f t="shared" si="16"/>
        <v>143.81999999999962</v>
      </c>
      <c r="B48" s="18">
        <f t="shared" si="17"/>
        <v>0.32000000000000584</v>
      </c>
      <c r="C48" s="12">
        <f t="shared" si="24"/>
        <v>3.200000000000002</v>
      </c>
      <c r="D48" s="17">
        <f t="shared" si="18"/>
        <v>144.31999999999917</v>
      </c>
      <c r="E48" s="18">
        <f t="shared" si="19"/>
        <v>0.8200000000000063</v>
      </c>
      <c r="F48" s="12"/>
      <c r="G48" s="17">
        <f t="shared" si="20"/>
        <v>144.8199999999987</v>
      </c>
      <c r="H48" s="18">
        <f t="shared" si="21"/>
        <v>1.3200000000000067</v>
      </c>
      <c r="I48" s="12"/>
      <c r="J48" s="17">
        <f t="shared" si="22"/>
        <v>145.31999999999826</v>
      </c>
      <c r="K48" s="18">
        <f t="shared" si="23"/>
        <v>1.8200000000000072</v>
      </c>
      <c r="L48" s="12"/>
      <c r="M48" s="14"/>
      <c r="N48" s="15"/>
      <c r="O48" s="3"/>
      <c r="P48" s="16"/>
      <c r="Q48" s="3"/>
      <c r="R48" s="3"/>
      <c r="S48" s="3"/>
      <c r="T48" s="3"/>
    </row>
    <row r="49" spans="1:20" ht="16.5" customHeight="1">
      <c r="A49" s="17">
        <f t="shared" si="16"/>
        <v>143.82999999999961</v>
      </c>
      <c r="B49" s="18">
        <f t="shared" si="17"/>
        <v>0.33000000000000584</v>
      </c>
      <c r="C49" s="12">
        <f t="shared" si="24"/>
        <v>3.300000000000002</v>
      </c>
      <c r="D49" s="17">
        <f t="shared" si="18"/>
        <v>144.32999999999916</v>
      </c>
      <c r="E49" s="18">
        <f t="shared" si="19"/>
        <v>0.8300000000000063</v>
      </c>
      <c r="F49" s="12"/>
      <c r="G49" s="17">
        <f t="shared" si="20"/>
        <v>144.8299999999987</v>
      </c>
      <c r="H49" s="18">
        <f t="shared" si="21"/>
        <v>1.3300000000000067</v>
      </c>
      <c r="I49" s="12"/>
      <c r="J49" s="17">
        <f t="shared" si="22"/>
        <v>145.32999999999825</v>
      </c>
      <c r="K49" s="18">
        <f t="shared" si="23"/>
        <v>1.8300000000000072</v>
      </c>
      <c r="L49" s="12"/>
      <c r="M49" s="14"/>
      <c r="N49" s="15"/>
      <c r="O49" s="3"/>
      <c r="P49" s="16"/>
      <c r="Q49" s="3"/>
      <c r="R49" s="3"/>
      <c r="S49" s="3"/>
      <c r="T49" s="3"/>
    </row>
    <row r="50" spans="1:20" ht="16.5" customHeight="1">
      <c r="A50" s="17">
        <f t="shared" si="16"/>
        <v>143.8399999999996</v>
      </c>
      <c r="B50" s="18">
        <f t="shared" si="17"/>
        <v>0.34000000000000585</v>
      </c>
      <c r="C50" s="12">
        <f t="shared" si="24"/>
        <v>3.400000000000002</v>
      </c>
      <c r="D50" s="17">
        <f t="shared" si="18"/>
        <v>144.33999999999915</v>
      </c>
      <c r="E50" s="18">
        <f t="shared" si="19"/>
        <v>0.8400000000000063</v>
      </c>
      <c r="F50" s="12"/>
      <c r="G50" s="17">
        <f t="shared" si="20"/>
        <v>144.8399999999987</v>
      </c>
      <c r="H50" s="18">
        <f t="shared" si="21"/>
        <v>1.3400000000000067</v>
      </c>
      <c r="I50" s="12"/>
      <c r="J50" s="17">
        <f t="shared" si="22"/>
        <v>145.33999999999824</v>
      </c>
      <c r="K50" s="18">
        <f t="shared" si="23"/>
        <v>1.8400000000000072</v>
      </c>
      <c r="L50" s="12"/>
      <c r="M50" s="14"/>
      <c r="N50" s="15"/>
      <c r="O50" s="3"/>
      <c r="P50" s="16"/>
      <c r="Q50" s="3"/>
      <c r="R50" s="3"/>
      <c r="S50" s="3"/>
      <c r="T50" s="3"/>
    </row>
    <row r="51" spans="1:20" ht="16.5" customHeight="1">
      <c r="A51" s="17">
        <f t="shared" si="16"/>
        <v>143.8499999999996</v>
      </c>
      <c r="B51" s="18">
        <f t="shared" si="17"/>
        <v>0.35000000000000586</v>
      </c>
      <c r="C51" s="12">
        <f t="shared" si="24"/>
        <v>3.500000000000002</v>
      </c>
      <c r="D51" s="17">
        <f t="shared" si="18"/>
        <v>144.34999999999914</v>
      </c>
      <c r="E51" s="18">
        <f t="shared" si="19"/>
        <v>0.8500000000000063</v>
      </c>
      <c r="F51" s="12"/>
      <c r="G51" s="17">
        <f t="shared" si="20"/>
        <v>144.8499999999987</v>
      </c>
      <c r="H51" s="18">
        <f t="shared" si="21"/>
        <v>1.3500000000000068</v>
      </c>
      <c r="I51" s="12"/>
      <c r="J51" s="17">
        <f t="shared" si="22"/>
        <v>145.34999999999823</v>
      </c>
      <c r="K51" s="18">
        <f t="shared" si="23"/>
        <v>1.8500000000000072</v>
      </c>
      <c r="L51" s="12"/>
      <c r="M51" s="14"/>
      <c r="N51" s="15"/>
      <c r="O51" s="3"/>
      <c r="P51" s="16"/>
      <c r="Q51" s="3"/>
      <c r="R51" s="3"/>
      <c r="S51" s="3"/>
      <c r="T51" s="3"/>
    </row>
    <row r="52" spans="1:20" ht="16.5" customHeight="1">
      <c r="A52" s="17">
        <f t="shared" si="16"/>
        <v>143.8599999999996</v>
      </c>
      <c r="B52" s="18">
        <f t="shared" si="17"/>
        <v>0.36000000000000587</v>
      </c>
      <c r="C52" s="12">
        <f t="shared" si="24"/>
        <v>3.6000000000000023</v>
      </c>
      <c r="D52" s="17">
        <f t="shared" si="18"/>
        <v>144.35999999999913</v>
      </c>
      <c r="E52" s="18">
        <f t="shared" si="19"/>
        <v>0.8600000000000063</v>
      </c>
      <c r="F52" s="12"/>
      <c r="G52" s="17">
        <f t="shared" si="20"/>
        <v>144.85999999999868</v>
      </c>
      <c r="H52" s="18">
        <f t="shared" si="21"/>
        <v>1.3600000000000068</v>
      </c>
      <c r="I52" s="12"/>
      <c r="J52" s="17">
        <f t="shared" si="22"/>
        <v>145.35999999999822</v>
      </c>
      <c r="K52" s="18">
        <f t="shared" si="23"/>
        <v>1.8600000000000072</v>
      </c>
      <c r="L52" s="12"/>
      <c r="M52" s="14"/>
      <c r="N52" s="15"/>
      <c r="O52" s="3"/>
      <c r="P52" s="16"/>
      <c r="Q52" s="3"/>
      <c r="R52" s="3"/>
      <c r="S52" s="3"/>
      <c r="T52" s="3"/>
    </row>
    <row r="53" spans="1:20" ht="16.5" customHeight="1">
      <c r="A53" s="17">
        <f t="shared" si="16"/>
        <v>143.86999999999958</v>
      </c>
      <c r="B53" s="18">
        <f t="shared" si="17"/>
        <v>0.3700000000000059</v>
      </c>
      <c r="C53" s="12">
        <f t="shared" si="24"/>
        <v>3.7000000000000024</v>
      </c>
      <c r="D53" s="17">
        <f t="shared" si="18"/>
        <v>144.36999999999912</v>
      </c>
      <c r="E53" s="18">
        <f t="shared" si="19"/>
        <v>0.8700000000000063</v>
      </c>
      <c r="F53" s="12"/>
      <c r="G53" s="17">
        <f t="shared" si="20"/>
        <v>144.86999999999867</v>
      </c>
      <c r="H53" s="18">
        <f t="shared" si="21"/>
        <v>1.3700000000000068</v>
      </c>
      <c r="I53" s="12"/>
      <c r="J53" s="17">
        <f t="shared" si="22"/>
        <v>145.3699999999982</v>
      </c>
      <c r="K53" s="18">
        <f t="shared" si="23"/>
        <v>1.8700000000000072</v>
      </c>
      <c r="L53" s="12"/>
      <c r="M53" s="14"/>
      <c r="N53" s="15"/>
      <c r="O53" s="3"/>
      <c r="P53" s="16"/>
      <c r="Q53" s="3"/>
      <c r="R53" s="3"/>
      <c r="S53" s="3"/>
      <c r="T53" s="3"/>
    </row>
    <row r="54" spans="1:20" ht="16.5" customHeight="1">
      <c r="A54" s="17">
        <f t="shared" si="16"/>
        <v>143.87999999999957</v>
      </c>
      <c r="B54" s="18">
        <f t="shared" si="17"/>
        <v>0.3800000000000059</v>
      </c>
      <c r="C54" s="12">
        <f t="shared" si="24"/>
        <v>3.8000000000000025</v>
      </c>
      <c r="D54" s="17">
        <f t="shared" si="18"/>
        <v>144.37999999999911</v>
      </c>
      <c r="E54" s="18">
        <f t="shared" si="19"/>
        <v>0.8800000000000063</v>
      </c>
      <c r="F54" s="12"/>
      <c r="G54" s="17">
        <f t="shared" si="20"/>
        <v>144.87999999999866</v>
      </c>
      <c r="H54" s="18">
        <f t="shared" si="21"/>
        <v>1.3800000000000068</v>
      </c>
      <c r="I54" s="12"/>
      <c r="J54" s="17">
        <f t="shared" si="22"/>
        <v>145.3799999999982</v>
      </c>
      <c r="K54" s="18">
        <f t="shared" si="23"/>
        <v>1.8800000000000072</v>
      </c>
      <c r="L54" s="12"/>
      <c r="M54" s="14"/>
      <c r="N54" s="15"/>
      <c r="O54" s="3"/>
      <c r="P54" s="16"/>
      <c r="Q54" s="3"/>
      <c r="R54" s="3"/>
      <c r="S54" s="3"/>
      <c r="T54" s="3"/>
    </row>
    <row r="55" spans="1:20" ht="16.5" customHeight="1">
      <c r="A55" s="26">
        <f t="shared" si="16"/>
        <v>143.88999999999956</v>
      </c>
      <c r="B55" s="27">
        <f t="shared" si="17"/>
        <v>0.3900000000000059</v>
      </c>
      <c r="C55" s="21">
        <f t="shared" si="24"/>
        <v>3.9000000000000026</v>
      </c>
      <c r="D55" s="26">
        <f t="shared" si="18"/>
        <v>144.3899999999991</v>
      </c>
      <c r="E55" s="27">
        <f t="shared" si="19"/>
        <v>0.8900000000000063</v>
      </c>
      <c r="F55" s="21"/>
      <c r="G55" s="26">
        <f t="shared" si="20"/>
        <v>144.88999999999865</v>
      </c>
      <c r="H55" s="27">
        <f t="shared" si="21"/>
        <v>1.3900000000000068</v>
      </c>
      <c r="I55" s="21"/>
      <c r="J55" s="26">
        <f t="shared" si="22"/>
        <v>145.3899999999982</v>
      </c>
      <c r="K55" s="27">
        <f t="shared" si="23"/>
        <v>1.8900000000000072</v>
      </c>
      <c r="L55" s="21"/>
      <c r="M55" s="14"/>
      <c r="N55" s="15"/>
      <c r="O55" s="3"/>
      <c r="P55" s="16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16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16"/>
      <c r="Q57" s="3"/>
      <c r="R57" s="3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16"/>
      <c r="Q58" s="3"/>
      <c r="R58" s="3"/>
      <c r="S58" s="3"/>
      <c r="T58" s="3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4"/>
      <c r="N59" s="3"/>
      <c r="O59" s="3"/>
      <c r="P59" s="16"/>
      <c r="Q59" s="3"/>
      <c r="R59" s="3"/>
      <c r="S59" s="3"/>
      <c r="T59" s="3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4"/>
      <c r="N60" s="3"/>
      <c r="O60" s="3"/>
      <c r="P60" s="16"/>
      <c r="Q60" s="3"/>
      <c r="R60" s="3"/>
      <c r="S60" s="3"/>
      <c r="T60" s="3"/>
    </row>
    <row r="61" spans="1:20" ht="16.5" customHeight="1">
      <c r="A61" s="41"/>
      <c r="B61" s="41"/>
      <c r="C61" s="42"/>
      <c r="D61" s="41"/>
      <c r="E61" s="41"/>
      <c r="F61" s="42"/>
      <c r="G61" s="41"/>
      <c r="H61" s="41"/>
      <c r="I61" s="42"/>
      <c r="J61" s="41"/>
      <c r="K61" s="41"/>
      <c r="L61" s="42"/>
      <c r="M61" s="14"/>
      <c r="N61" s="3"/>
      <c r="O61" s="3"/>
      <c r="P61" s="16"/>
      <c r="Q61" s="3"/>
      <c r="R61" s="3"/>
      <c r="S61" s="3"/>
      <c r="T61" s="3"/>
    </row>
    <row r="62" spans="1:20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4"/>
      <c r="N62" s="3"/>
      <c r="O62" s="3"/>
      <c r="P62" s="16"/>
      <c r="Q62" s="3"/>
      <c r="R62" s="3"/>
      <c r="S62" s="3"/>
      <c r="T62" s="3"/>
    </row>
    <row r="63" spans="1:20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4"/>
      <c r="N63" s="3"/>
      <c r="O63" s="3"/>
      <c r="P63" s="16"/>
      <c r="Q63" s="3"/>
      <c r="R63" s="3"/>
      <c r="S63" s="3"/>
      <c r="T63" s="3"/>
    </row>
    <row r="64" spans="1:20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"/>
      <c r="N64" s="3"/>
      <c r="O64" s="3"/>
      <c r="P64" s="16"/>
      <c r="Q64" s="3"/>
      <c r="R64" s="3"/>
      <c r="S64" s="3"/>
      <c r="T64" s="3"/>
    </row>
    <row r="65" spans="1:20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4"/>
      <c r="N65" s="3"/>
      <c r="O65" s="3"/>
      <c r="P65" s="16"/>
      <c r="Q65" s="3"/>
      <c r="R65" s="3"/>
      <c r="S65" s="3"/>
      <c r="T65" s="3"/>
    </row>
    <row r="66" spans="1:20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4"/>
      <c r="N66" s="3"/>
      <c r="O66" s="3"/>
      <c r="P66" s="16"/>
      <c r="Q66" s="3"/>
      <c r="R66" s="3"/>
      <c r="S66" s="3"/>
      <c r="T66" s="3"/>
    </row>
    <row r="67" spans="1:20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"/>
      <c r="N67" s="3"/>
      <c r="O67" s="3"/>
      <c r="P67" s="16"/>
      <c r="Q67" s="3"/>
      <c r="R67" s="3"/>
      <c r="S67" s="3"/>
      <c r="T67" s="3"/>
    </row>
    <row r="68" spans="1:20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4"/>
      <c r="N68" s="3"/>
      <c r="O68" s="3"/>
      <c r="P68" s="16"/>
      <c r="Q68" s="3"/>
      <c r="R68" s="3"/>
      <c r="S68" s="3"/>
      <c r="T68" s="3"/>
    </row>
    <row r="69" spans="1:20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4"/>
      <c r="N69" s="3"/>
      <c r="O69" s="3"/>
      <c r="P69" s="16"/>
      <c r="Q69" s="3"/>
      <c r="R69" s="3"/>
      <c r="S69" s="3"/>
      <c r="T69" s="3"/>
    </row>
    <row r="70" spans="1:20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4"/>
      <c r="N70" s="3"/>
      <c r="O70" s="3"/>
      <c r="P70" s="16"/>
      <c r="Q70" s="3"/>
      <c r="R70" s="3"/>
      <c r="S70" s="3"/>
      <c r="T70" s="3"/>
    </row>
    <row r="71" spans="1:20" ht="16.5" customHeight="1">
      <c r="A71" s="41"/>
      <c r="B71" s="41"/>
      <c r="C71" s="42"/>
      <c r="D71" s="41"/>
      <c r="E71" s="41"/>
      <c r="F71" s="42"/>
      <c r="G71" s="41"/>
      <c r="H71" s="41"/>
      <c r="I71" s="42"/>
      <c r="J71" s="41"/>
      <c r="K71" s="41"/>
      <c r="L71" s="42"/>
      <c r="M71" s="14"/>
      <c r="N71" s="3"/>
      <c r="O71" s="3"/>
      <c r="P71" s="16"/>
      <c r="Q71" s="3"/>
      <c r="R71" s="3"/>
      <c r="S71" s="3"/>
      <c r="T71" s="3"/>
    </row>
    <row r="72" spans="1:20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4"/>
      <c r="N72" s="3"/>
      <c r="O72" s="3"/>
      <c r="P72" s="16"/>
      <c r="Q72" s="3"/>
      <c r="R72" s="3"/>
      <c r="S72" s="3"/>
      <c r="T72" s="3"/>
    </row>
    <row r="73" spans="1:20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4"/>
      <c r="N73" s="3"/>
      <c r="O73" s="3"/>
      <c r="P73" s="16"/>
      <c r="Q73" s="3"/>
      <c r="R73" s="3"/>
      <c r="S73" s="3"/>
      <c r="T73" s="3"/>
    </row>
    <row r="74" spans="1:20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"/>
      <c r="N74" s="3"/>
      <c r="O74" s="3"/>
      <c r="P74" s="16"/>
      <c r="Q74" s="3"/>
      <c r="R74" s="3"/>
      <c r="S74" s="3"/>
      <c r="T74" s="3"/>
    </row>
    <row r="75" spans="1:20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4"/>
      <c r="N75" s="3"/>
      <c r="O75" s="3"/>
      <c r="P75" s="16"/>
      <c r="Q75" s="3"/>
      <c r="R75" s="3"/>
      <c r="S75" s="3"/>
      <c r="T75" s="3"/>
    </row>
    <row r="76" spans="1:20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"/>
      <c r="N76" s="3"/>
      <c r="O76" s="3"/>
      <c r="P76" s="16"/>
      <c r="Q76" s="3"/>
      <c r="R76" s="3"/>
      <c r="S76" s="3"/>
      <c r="T76" s="3"/>
    </row>
    <row r="77" spans="1:20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14"/>
      <c r="N77" s="3"/>
      <c r="O77" s="3"/>
      <c r="P77" s="16"/>
      <c r="Q77" s="3"/>
      <c r="R77" s="3"/>
      <c r="S77" s="3"/>
      <c r="T77" s="3"/>
    </row>
    <row r="78" spans="1:20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"/>
      <c r="N78" s="3"/>
      <c r="O78" s="3"/>
      <c r="P78" s="16"/>
      <c r="Q78" s="3"/>
      <c r="R78" s="3"/>
      <c r="S78" s="3"/>
      <c r="T78" s="3"/>
    </row>
    <row r="79" spans="1:20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"/>
      <c r="N79" s="3"/>
      <c r="O79" s="3"/>
      <c r="P79" s="16"/>
      <c r="Q79" s="3"/>
      <c r="R79" s="3"/>
      <c r="S79" s="3"/>
      <c r="T79" s="3"/>
    </row>
    <row r="80" spans="1:20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"/>
      <c r="N80" s="3"/>
      <c r="O80" s="3"/>
      <c r="P80" s="16"/>
      <c r="Q80" s="3"/>
      <c r="R80" s="3"/>
      <c r="S80" s="3"/>
      <c r="T80" s="3"/>
    </row>
    <row r="81" spans="1:20" ht="16.5" customHeight="1">
      <c r="A81" s="41"/>
      <c r="B81" s="41"/>
      <c r="C81" s="42"/>
      <c r="D81" s="41"/>
      <c r="E81" s="41"/>
      <c r="F81" s="42"/>
      <c r="G81" s="41"/>
      <c r="H81" s="41"/>
      <c r="I81" s="42"/>
      <c r="J81" s="41"/>
      <c r="K81" s="41"/>
      <c r="L81" s="42"/>
      <c r="M81" s="14"/>
      <c r="N81" s="3"/>
      <c r="O81" s="3"/>
      <c r="P81" s="16"/>
      <c r="Q81" s="3"/>
      <c r="R81" s="3"/>
      <c r="S81" s="3"/>
      <c r="T81" s="3"/>
    </row>
    <row r="82" spans="1:20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4"/>
      <c r="N82" s="3"/>
      <c r="O82" s="3"/>
      <c r="P82" s="16"/>
      <c r="Q82" s="3"/>
      <c r="R82" s="3"/>
      <c r="S82" s="3"/>
      <c r="T82" s="3"/>
    </row>
    <row r="83" spans="1:20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"/>
      <c r="N83" s="3"/>
      <c r="O83" s="3"/>
      <c r="P83" s="16"/>
      <c r="Q83" s="3"/>
      <c r="R83" s="3"/>
      <c r="S83" s="3"/>
      <c r="T83" s="3"/>
    </row>
    <row r="84" spans="1:20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"/>
      <c r="N84" s="3"/>
      <c r="O84" s="3"/>
      <c r="P84" s="16"/>
      <c r="Q84" s="3"/>
      <c r="R84" s="3"/>
      <c r="S84" s="3"/>
      <c r="T84" s="3"/>
    </row>
    <row r="85" spans="1:20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"/>
      <c r="N85" s="3"/>
      <c r="O85" s="3"/>
      <c r="P85" s="16"/>
      <c r="Q85" s="3"/>
      <c r="R85" s="3"/>
      <c r="S85" s="3"/>
      <c r="T85" s="3"/>
    </row>
    <row r="86" spans="1:20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"/>
      <c r="N86" s="3"/>
      <c r="O86" s="3"/>
      <c r="P86" s="16"/>
      <c r="Q86" s="3"/>
      <c r="R86" s="3"/>
      <c r="S86" s="3"/>
      <c r="T86" s="3"/>
    </row>
    <row r="87" spans="1:20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14"/>
      <c r="N87" s="3"/>
      <c r="O87" s="3"/>
      <c r="P87" s="16"/>
      <c r="Q87" s="3"/>
      <c r="R87" s="3"/>
      <c r="S87" s="3"/>
      <c r="T87" s="3"/>
    </row>
    <row r="88" spans="1:20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"/>
      <c r="N88" s="3"/>
      <c r="O88" s="3"/>
      <c r="P88" s="16"/>
      <c r="Q88" s="3"/>
      <c r="R88" s="3"/>
      <c r="S88" s="3"/>
      <c r="T88" s="3"/>
    </row>
    <row r="89" spans="1:20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14"/>
      <c r="N89" s="3"/>
      <c r="O89" s="3"/>
      <c r="P89" s="16"/>
      <c r="Q89" s="3"/>
      <c r="R89" s="3"/>
      <c r="S89" s="3"/>
      <c r="T89" s="3"/>
    </row>
    <row r="90" spans="1:20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14"/>
      <c r="N90" s="3"/>
      <c r="O90" s="3"/>
      <c r="P90" s="16"/>
      <c r="Q90" s="3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42"/>
      <c r="M91" s="14"/>
      <c r="N91" s="3"/>
      <c r="O91" s="3"/>
      <c r="P91" s="16"/>
      <c r="Q91" s="3"/>
      <c r="R91" s="3"/>
      <c r="S91" s="3"/>
      <c r="T91" s="3"/>
    </row>
    <row r="92" spans="1:20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34"/>
      <c r="N92" s="35"/>
      <c r="O92" s="35"/>
      <c r="P92" s="36"/>
      <c r="Q92" s="3"/>
      <c r="R92" s="3"/>
      <c r="S92" s="3"/>
      <c r="T92" s="3"/>
    </row>
    <row r="93" spans="1:20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34"/>
      <c r="N93" s="35"/>
      <c r="O93" s="35"/>
      <c r="P93" s="36"/>
      <c r="Q93" s="3"/>
      <c r="R93" s="3"/>
      <c r="S93" s="3"/>
      <c r="T93" s="3"/>
    </row>
    <row r="94" spans="1:20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34"/>
      <c r="N94" s="35"/>
      <c r="O94" s="35"/>
      <c r="P94" s="36"/>
      <c r="Q94" s="3"/>
      <c r="R94" s="3"/>
      <c r="S94" s="3"/>
      <c r="T94" s="3"/>
    </row>
    <row r="95" spans="1:20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34"/>
      <c r="N95" s="35"/>
      <c r="O95" s="35"/>
      <c r="P95" s="36"/>
      <c r="Q95" s="3"/>
      <c r="R95" s="3"/>
      <c r="S95" s="3"/>
      <c r="T95" s="3"/>
    </row>
    <row r="96" spans="1:20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34"/>
      <c r="N96" s="35"/>
      <c r="O96" s="35"/>
      <c r="P96" s="36"/>
      <c r="Q96" s="3"/>
      <c r="R96" s="3"/>
      <c r="S96" s="3"/>
      <c r="T96" s="3"/>
    </row>
    <row r="97" spans="1:20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4"/>
      <c r="N97" s="35"/>
      <c r="O97" s="35"/>
      <c r="P97" s="36"/>
      <c r="Q97" s="3"/>
      <c r="R97" s="3"/>
      <c r="S97" s="3"/>
      <c r="T97" s="3"/>
    </row>
    <row r="98" spans="1:20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34"/>
      <c r="N98" s="35"/>
      <c r="O98" s="35"/>
      <c r="P98" s="36"/>
      <c r="Q98" s="3"/>
      <c r="R98" s="3"/>
      <c r="S98" s="3"/>
      <c r="T98" s="3"/>
    </row>
    <row r="99" spans="1:20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34"/>
      <c r="N99" s="35"/>
      <c r="O99" s="35"/>
      <c r="P99" s="36"/>
      <c r="Q99" s="3"/>
      <c r="R99" s="3"/>
      <c r="S99" s="3"/>
      <c r="T99" s="3"/>
    </row>
    <row r="100" spans="1:20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34"/>
      <c r="N100" s="35"/>
      <c r="O100" s="35"/>
      <c r="P100" s="36"/>
      <c r="Q100" s="3"/>
      <c r="R100" s="3"/>
      <c r="S100" s="3"/>
      <c r="T100" s="3"/>
    </row>
    <row r="101" spans="1:20" ht="16.5" customHeight="1">
      <c r="A101" s="41"/>
      <c r="B101" s="41"/>
      <c r="C101" s="42"/>
      <c r="D101" s="41"/>
      <c r="E101" s="41"/>
      <c r="F101" s="42"/>
      <c r="G101" s="41"/>
      <c r="H101" s="41"/>
      <c r="I101" s="42"/>
      <c r="J101" s="41"/>
      <c r="K101" s="41"/>
      <c r="L101" s="42"/>
      <c r="M101" s="34"/>
      <c r="N101" s="35"/>
      <c r="O101" s="35"/>
      <c r="P101" s="36"/>
      <c r="Q101" s="3"/>
      <c r="R101" s="3"/>
      <c r="S101" s="3"/>
      <c r="T101" s="3"/>
    </row>
    <row r="102" spans="1:20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4"/>
      <c r="N102" s="35"/>
      <c r="O102" s="35"/>
      <c r="P102" s="36"/>
      <c r="Q102" s="3"/>
      <c r="R102" s="3"/>
      <c r="S102" s="3"/>
      <c r="T102" s="3"/>
    </row>
    <row r="103" spans="1:20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34"/>
      <c r="N103" s="35"/>
      <c r="O103" s="35"/>
      <c r="P103" s="36"/>
      <c r="Q103" s="3"/>
      <c r="R103" s="3"/>
      <c r="S103" s="3"/>
      <c r="T103" s="3"/>
    </row>
    <row r="104" spans="1:16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34"/>
      <c r="N104" s="35"/>
      <c r="O104" s="37"/>
      <c r="P104" s="36"/>
    </row>
    <row r="105" spans="1:16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4"/>
      <c r="N105" s="35"/>
      <c r="O105" s="37"/>
      <c r="P105" s="36"/>
    </row>
    <row r="106" spans="1:16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4"/>
      <c r="N106" s="35"/>
      <c r="O106" s="37"/>
      <c r="P106" s="36"/>
    </row>
    <row r="107" spans="1:16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4"/>
      <c r="N107" s="35"/>
      <c r="O107" s="37"/>
      <c r="P107" s="36"/>
    </row>
    <row r="108" spans="1:16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4"/>
      <c r="N108" s="35"/>
      <c r="O108" s="37"/>
      <c r="P108" s="36"/>
    </row>
    <row r="109" spans="1:20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4"/>
      <c r="N109" s="35"/>
      <c r="O109" s="35"/>
      <c r="P109" s="36"/>
      <c r="Q109" s="3"/>
      <c r="R109" s="3"/>
      <c r="S109" s="3"/>
      <c r="T109" s="3"/>
    </row>
    <row r="110" spans="1:20" ht="16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4"/>
      <c r="N110" s="38"/>
      <c r="O110" s="35"/>
      <c r="P110" s="36"/>
      <c r="Q110" s="3"/>
      <c r="R110" s="3"/>
      <c r="S110" s="3"/>
      <c r="T110" s="3"/>
    </row>
    <row r="111" spans="1:20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34"/>
      <c r="N111" s="35"/>
      <c r="O111" s="35"/>
      <c r="P111" s="36"/>
      <c r="Q111" s="3"/>
      <c r="R111" s="3"/>
      <c r="S111" s="3"/>
      <c r="T111" s="3"/>
    </row>
    <row r="112" spans="1:20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34"/>
      <c r="N112" s="35"/>
      <c r="O112" s="35"/>
      <c r="P112" s="36"/>
      <c r="Q112" s="3"/>
      <c r="R112" s="3"/>
      <c r="S112" s="3"/>
      <c r="T112" s="3"/>
    </row>
    <row r="113" spans="1:20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34"/>
      <c r="N113" s="35"/>
      <c r="O113" s="35"/>
      <c r="P113" s="35"/>
      <c r="Q113" s="3"/>
      <c r="R113" s="3"/>
      <c r="S113" s="3"/>
      <c r="T113" s="3"/>
    </row>
    <row r="114" spans="1:20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4"/>
      <c r="N114" s="35"/>
      <c r="O114" s="35"/>
      <c r="P114" s="35"/>
      <c r="Q114" s="3"/>
      <c r="R114" s="3"/>
      <c r="S114" s="3"/>
      <c r="T114" s="3"/>
    </row>
    <row r="115" spans="1:20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4"/>
      <c r="N115" s="35"/>
      <c r="O115" s="35"/>
      <c r="P115" s="35"/>
      <c r="Q115" s="3"/>
      <c r="R115" s="3"/>
      <c r="S115" s="3"/>
      <c r="T115" s="3"/>
    </row>
    <row r="116" spans="1:20" ht="16.5" customHeight="1">
      <c r="A116" s="41"/>
      <c r="B116" s="41"/>
      <c r="C116" s="42"/>
      <c r="D116" s="41"/>
      <c r="E116" s="41"/>
      <c r="F116" s="42"/>
      <c r="G116" s="41"/>
      <c r="H116" s="41"/>
      <c r="I116" s="42"/>
      <c r="J116" s="41"/>
      <c r="K116" s="41"/>
      <c r="L116" s="42"/>
      <c r="M116" s="34"/>
      <c r="N116" s="35"/>
      <c r="O116" s="35"/>
      <c r="P116" s="35"/>
      <c r="Q116" s="3"/>
      <c r="R116" s="3"/>
      <c r="S116" s="3"/>
      <c r="T116" s="3"/>
    </row>
    <row r="117" spans="1:20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34"/>
      <c r="N117" s="35"/>
      <c r="O117" s="35"/>
      <c r="P117" s="35"/>
      <c r="Q117" s="3"/>
      <c r="R117" s="3"/>
      <c r="S117" s="3"/>
      <c r="T117" s="3"/>
    </row>
    <row r="118" spans="1:20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4"/>
      <c r="N118" s="35"/>
      <c r="O118" s="35"/>
      <c r="P118" s="35"/>
      <c r="Q118" s="3"/>
      <c r="R118" s="3"/>
      <c r="S118" s="3"/>
      <c r="T118" s="3"/>
    </row>
    <row r="119" spans="1:20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4"/>
      <c r="N119" s="35"/>
      <c r="O119" s="35"/>
      <c r="P119" s="35"/>
      <c r="Q119" s="3"/>
      <c r="R119" s="3"/>
      <c r="S119" s="3"/>
      <c r="T119" s="3"/>
    </row>
    <row r="120" spans="1:20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4"/>
      <c r="N120" s="35"/>
      <c r="O120" s="35"/>
      <c r="P120" s="35"/>
      <c r="Q120" s="3"/>
      <c r="R120" s="3"/>
      <c r="S120" s="3"/>
      <c r="T120" s="3"/>
    </row>
    <row r="121" spans="1:20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4"/>
      <c r="N121" s="35"/>
      <c r="O121" s="35"/>
      <c r="P121" s="35"/>
      <c r="Q121" s="3"/>
      <c r="R121" s="3"/>
      <c r="S121" s="3"/>
      <c r="T121" s="3"/>
    </row>
    <row r="122" spans="1:20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4"/>
      <c r="N122" s="35"/>
      <c r="O122" s="35"/>
      <c r="P122" s="35"/>
      <c r="Q122" s="3"/>
      <c r="R122" s="3"/>
      <c r="S122" s="3"/>
      <c r="T122" s="3"/>
    </row>
    <row r="123" spans="1:20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34"/>
      <c r="N123" s="35"/>
      <c r="O123" s="35"/>
      <c r="P123" s="35"/>
      <c r="Q123" s="3"/>
      <c r="R123" s="3"/>
      <c r="S123" s="3"/>
      <c r="T123" s="3"/>
    </row>
    <row r="124" spans="1:20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34"/>
      <c r="N124" s="35"/>
      <c r="O124" s="35"/>
      <c r="P124" s="35"/>
      <c r="Q124" s="3"/>
      <c r="R124" s="3"/>
      <c r="S124" s="3"/>
      <c r="T124" s="3"/>
    </row>
    <row r="125" spans="1:20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34"/>
      <c r="N125" s="35"/>
      <c r="O125" s="35"/>
      <c r="P125" s="35"/>
      <c r="Q125" s="3"/>
      <c r="R125" s="3"/>
      <c r="S125" s="3"/>
      <c r="T125" s="3"/>
    </row>
    <row r="126" spans="1:20" ht="16.5" customHeight="1">
      <c r="A126" s="41"/>
      <c r="B126" s="41"/>
      <c r="C126" s="42"/>
      <c r="D126" s="41"/>
      <c r="E126" s="41"/>
      <c r="F126" s="42"/>
      <c r="G126" s="41"/>
      <c r="H126" s="41"/>
      <c r="I126" s="42"/>
      <c r="J126" s="41"/>
      <c r="K126" s="41"/>
      <c r="L126" s="42"/>
      <c r="M126" s="39"/>
      <c r="N126" s="35"/>
      <c r="O126" s="35"/>
      <c r="P126" s="35"/>
      <c r="Q126" s="3"/>
      <c r="R126" s="3"/>
      <c r="S126" s="3"/>
      <c r="T126" s="3"/>
    </row>
    <row r="127" spans="1:20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39"/>
      <c r="N127" s="35"/>
      <c r="O127" s="35"/>
      <c r="P127" s="35"/>
      <c r="Q127" s="3"/>
      <c r="R127" s="3"/>
      <c r="S127" s="3"/>
      <c r="T127" s="3"/>
    </row>
    <row r="128" spans="1:20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39"/>
      <c r="N128" s="35"/>
      <c r="O128" s="35"/>
      <c r="P128" s="35"/>
      <c r="Q128" s="3"/>
      <c r="R128" s="3"/>
      <c r="S128" s="3"/>
      <c r="T128" s="3"/>
    </row>
    <row r="129" spans="1:20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39"/>
      <c r="N129" s="35"/>
      <c r="O129" s="35"/>
      <c r="P129" s="35"/>
      <c r="Q129" s="3"/>
      <c r="R129" s="3"/>
      <c r="S129" s="3"/>
      <c r="T129" s="3"/>
    </row>
    <row r="130" spans="1:20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1"/>
      <c r="B136" s="41"/>
      <c r="C136" s="42"/>
      <c r="D136" s="41"/>
      <c r="E136" s="41"/>
      <c r="F136" s="42"/>
      <c r="G136" s="41"/>
      <c r="H136" s="41"/>
      <c r="I136" s="42"/>
      <c r="J136" s="41"/>
      <c r="K136" s="41"/>
      <c r="L136" s="4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1"/>
      <c r="B146" s="41"/>
      <c r="C146" s="42"/>
      <c r="D146" s="41"/>
      <c r="E146" s="41"/>
      <c r="F146" s="42"/>
      <c r="G146" s="41"/>
      <c r="H146" s="41"/>
      <c r="I146" s="42"/>
      <c r="J146" s="41"/>
      <c r="K146" s="41"/>
      <c r="L146" s="4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"/>
      <c r="N158" s="3"/>
    </row>
    <row r="159" spans="1:14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"/>
      <c r="N159" s="3"/>
    </row>
    <row r="160" spans="1:14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"/>
      <c r="N160" s="3"/>
    </row>
    <row r="161" spans="1:14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"/>
      <c r="N161" s="3"/>
    </row>
    <row r="162" spans="1:14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"/>
      <c r="N162" s="3"/>
    </row>
    <row r="163" spans="1:14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"/>
      <c r="N163" s="3"/>
    </row>
    <row r="164" spans="1:14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"/>
      <c r="N164" s="3"/>
    </row>
    <row r="165" spans="1:14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30"/>
      <c r="N165" s="3"/>
    </row>
    <row r="166" spans="1:14" ht="22.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  <c r="M166" s="28"/>
      <c r="N166" s="28"/>
    </row>
    <row r="167" spans="1:14" ht="22.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  <c r="M167" s="30"/>
      <c r="N167" s="28"/>
    </row>
    <row r="168" spans="1:14" ht="22.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  <c r="M168" s="30"/>
      <c r="N168" s="28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0"/>
      <c r="N169" s="28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0"/>
      <c r="N170" s="28"/>
    </row>
    <row r="171" spans="1:14" ht="16.5" customHeight="1">
      <c r="A171" s="41"/>
      <c r="B171" s="41"/>
      <c r="C171" s="42"/>
      <c r="D171" s="41"/>
      <c r="E171" s="41"/>
      <c r="F171" s="42"/>
      <c r="G171" s="41"/>
      <c r="H171" s="41"/>
      <c r="I171" s="42"/>
      <c r="J171" s="41"/>
      <c r="K171" s="41"/>
      <c r="L171" s="42"/>
      <c r="M171" s="30"/>
      <c r="N171" s="28"/>
    </row>
    <row r="172" spans="1:14" ht="16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30"/>
      <c r="N172" s="28"/>
    </row>
    <row r="173" spans="1:14" ht="16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30"/>
      <c r="N173" s="28"/>
    </row>
    <row r="174" spans="1:14" ht="16.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30"/>
      <c r="N174" s="28"/>
    </row>
    <row r="175" spans="1:14" ht="16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30"/>
      <c r="N175" s="28"/>
    </row>
    <row r="176" spans="1:14" ht="16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30"/>
      <c r="N176" s="28"/>
    </row>
    <row r="177" spans="1:14" ht="16.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30"/>
      <c r="N177" s="28"/>
    </row>
    <row r="178" spans="1:14" ht="16.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30"/>
      <c r="N178" s="28"/>
    </row>
    <row r="179" spans="1:14" ht="16.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30"/>
      <c r="N179" s="28"/>
    </row>
    <row r="180" spans="1:14" ht="16.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30"/>
      <c r="N180" s="28"/>
    </row>
    <row r="181" spans="1:14" ht="16.5" customHeight="1">
      <c r="A181" s="41"/>
      <c r="B181" s="41"/>
      <c r="C181" s="42"/>
      <c r="D181" s="41"/>
      <c r="E181" s="41"/>
      <c r="F181" s="42"/>
      <c r="G181" s="41"/>
      <c r="H181" s="41"/>
      <c r="I181" s="42"/>
      <c r="J181" s="41"/>
      <c r="K181" s="41"/>
      <c r="L181" s="42"/>
      <c r="M181" s="30"/>
      <c r="N181" s="28"/>
    </row>
    <row r="182" spans="1:14" ht="16.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0"/>
      <c r="N182" s="28"/>
    </row>
    <row r="183" spans="1:14" ht="16.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30"/>
      <c r="N183" s="28"/>
    </row>
    <row r="184" spans="1:14" ht="16.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30"/>
      <c r="N184" s="28"/>
    </row>
    <row r="185" spans="1:14" ht="16.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30"/>
      <c r="N185" s="28"/>
    </row>
    <row r="186" spans="1:14" ht="16.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30"/>
      <c r="N186" s="28"/>
    </row>
    <row r="187" spans="1:14" ht="16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30"/>
      <c r="N187" s="28"/>
    </row>
    <row r="188" spans="1:14" ht="16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30"/>
      <c r="N188" s="28"/>
    </row>
    <row r="189" spans="1:14" ht="16.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30"/>
      <c r="N189" s="28"/>
    </row>
    <row r="190" spans="1:14" ht="16.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30"/>
      <c r="N190" s="28"/>
    </row>
    <row r="191" spans="1:14" ht="16.5" customHeight="1">
      <c r="A191" s="41"/>
      <c r="B191" s="41"/>
      <c r="C191" s="42"/>
      <c r="D191" s="41"/>
      <c r="E191" s="41"/>
      <c r="F191" s="42"/>
      <c r="G191" s="41"/>
      <c r="H191" s="41"/>
      <c r="I191" s="42"/>
      <c r="J191" s="41"/>
      <c r="K191" s="41"/>
      <c r="L191" s="42"/>
      <c r="M191" s="30"/>
      <c r="N191" s="28"/>
    </row>
    <row r="192" spans="1:14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0"/>
      <c r="N192" s="28"/>
    </row>
    <row r="193" spans="1:14" ht="16.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0"/>
      <c r="N193" s="28"/>
    </row>
    <row r="194" spans="1:14" ht="16.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0"/>
      <c r="N194" s="28"/>
    </row>
    <row r="195" spans="1:14" ht="16.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0"/>
      <c r="N195" s="28"/>
    </row>
    <row r="196" spans="1:14" ht="16.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0"/>
      <c r="N196" s="28"/>
    </row>
    <row r="197" spans="1:14" ht="16.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0"/>
      <c r="N197" s="28"/>
    </row>
    <row r="198" spans="1:14" ht="16.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0"/>
      <c r="N198" s="28"/>
    </row>
    <row r="199" spans="1:14" ht="16.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0"/>
      <c r="N199" s="28"/>
    </row>
    <row r="200" spans="1:14" ht="16.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0"/>
      <c r="N200" s="28"/>
    </row>
    <row r="201" spans="1:14" ht="16.5" customHeight="1">
      <c r="A201" s="41"/>
      <c r="B201" s="41"/>
      <c r="C201" s="42"/>
      <c r="D201" s="41"/>
      <c r="E201" s="41"/>
      <c r="F201" s="42"/>
      <c r="G201" s="41"/>
      <c r="H201" s="41"/>
      <c r="I201" s="42"/>
      <c r="J201" s="41"/>
      <c r="K201" s="41"/>
      <c r="L201" s="42"/>
      <c r="M201" s="30"/>
      <c r="N201" s="28"/>
    </row>
    <row r="202" spans="1:14" ht="16.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0"/>
      <c r="N202" s="28"/>
    </row>
    <row r="203" spans="1:14" ht="16.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30"/>
      <c r="N203" s="28"/>
    </row>
    <row r="204" spans="1:14" ht="16.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30"/>
      <c r="N204" s="28"/>
    </row>
    <row r="205" spans="1:14" ht="16.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30"/>
      <c r="N205" s="28"/>
    </row>
    <row r="206" spans="1:14" ht="16.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30"/>
      <c r="N206" s="28"/>
    </row>
    <row r="207" spans="1:14" ht="16.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30"/>
      <c r="N207" s="28"/>
    </row>
    <row r="208" spans="1:14" ht="16.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30"/>
      <c r="N208" s="28"/>
    </row>
    <row r="209" spans="1:14" ht="16.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30"/>
      <c r="N209" s="28"/>
    </row>
    <row r="210" spans="1:14" ht="16.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30"/>
      <c r="N210" s="28"/>
    </row>
    <row r="211" spans="1:14" ht="16.5" customHeight="1">
      <c r="A211" s="41"/>
      <c r="B211" s="41"/>
      <c r="C211" s="42"/>
      <c r="D211" s="41"/>
      <c r="E211" s="41"/>
      <c r="F211" s="42"/>
      <c r="G211" s="41"/>
      <c r="H211" s="41"/>
      <c r="I211" s="42"/>
      <c r="J211" s="41"/>
      <c r="K211" s="41"/>
      <c r="L211" s="42"/>
      <c r="M211" s="30"/>
      <c r="N211" s="28"/>
    </row>
    <row r="212" spans="1:14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30"/>
      <c r="N212" s="28"/>
    </row>
    <row r="213" spans="1:14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0"/>
      <c r="N213" s="28"/>
    </row>
    <row r="214" spans="1:14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0"/>
      <c r="N214" s="28"/>
    </row>
    <row r="215" spans="1:14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0"/>
      <c r="N215" s="28"/>
    </row>
    <row r="216" spans="1:14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30"/>
      <c r="N216" s="28"/>
    </row>
    <row r="217" spans="1:14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30"/>
      <c r="N217" s="28"/>
    </row>
    <row r="218" spans="1:14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30"/>
      <c r="N218" s="28"/>
    </row>
    <row r="219" spans="1:14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30"/>
      <c r="N219" s="28"/>
    </row>
    <row r="220" spans="1:14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30"/>
      <c r="N220" s="28"/>
    </row>
    <row r="221" spans="1:14" ht="22.5" customHeight="1">
      <c r="A221" s="44"/>
      <c r="B221" s="44"/>
      <c r="C221" s="44"/>
      <c r="D221" s="44"/>
      <c r="E221" s="44"/>
      <c r="F221" s="44"/>
      <c r="G221" s="44"/>
      <c r="H221" s="44"/>
      <c r="I221" s="45"/>
      <c r="J221" s="45"/>
      <c r="K221" s="45"/>
      <c r="L221" s="45"/>
      <c r="M221" s="30"/>
      <c r="N221" s="28"/>
    </row>
    <row r="222" spans="1:14" ht="22.5" customHeight="1">
      <c r="A222" s="44"/>
      <c r="B222" s="44"/>
      <c r="C222" s="44"/>
      <c r="D222" s="44"/>
      <c r="E222" s="44"/>
      <c r="F222" s="44"/>
      <c r="G222" s="44"/>
      <c r="H222" s="44"/>
      <c r="I222" s="45"/>
      <c r="J222" s="45"/>
      <c r="K222" s="45"/>
      <c r="L222" s="45"/>
      <c r="M222" s="30"/>
      <c r="N222" s="28"/>
    </row>
    <row r="223" spans="1:14" ht="22.5" customHeight="1">
      <c r="A223" s="46"/>
      <c r="B223" s="44"/>
      <c r="C223" s="44"/>
      <c r="D223" s="44"/>
      <c r="E223" s="44"/>
      <c r="F223" s="44"/>
      <c r="G223" s="44"/>
      <c r="H223" s="44"/>
      <c r="I223" s="45"/>
      <c r="J223" s="45"/>
      <c r="K223" s="45"/>
      <c r="L223" s="45"/>
      <c r="M223" s="30"/>
      <c r="N223" s="28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0"/>
      <c r="N224" s="28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0"/>
      <c r="N225" s="28"/>
    </row>
    <row r="226" spans="1:14" ht="16.5" customHeight="1">
      <c r="A226" s="41"/>
      <c r="B226" s="41"/>
      <c r="C226" s="42"/>
      <c r="D226" s="41"/>
      <c r="E226" s="41"/>
      <c r="F226" s="42"/>
      <c r="G226" s="41"/>
      <c r="H226" s="41"/>
      <c r="I226" s="42"/>
      <c r="J226" s="41"/>
      <c r="K226" s="41"/>
      <c r="L226" s="42"/>
      <c r="M226" s="30"/>
      <c r="N226" s="28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30"/>
      <c r="N227" s="28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30"/>
      <c r="N228" s="28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30"/>
      <c r="N229" s="28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30"/>
      <c r="N230" s="28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30"/>
      <c r="N231" s="28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30"/>
      <c r="N232" s="28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30"/>
      <c r="N233" s="28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30"/>
      <c r="N234" s="28"/>
    </row>
    <row r="235" spans="1:14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30"/>
      <c r="N235" s="28"/>
    </row>
    <row r="236" spans="1:14" ht="16.5" customHeight="1">
      <c r="A236" s="41"/>
      <c r="B236" s="41"/>
      <c r="C236" s="42"/>
      <c r="D236" s="41"/>
      <c r="E236" s="41"/>
      <c r="F236" s="42"/>
      <c r="G236" s="41"/>
      <c r="H236" s="41"/>
      <c r="I236" s="42"/>
      <c r="J236" s="41"/>
      <c r="K236" s="41"/>
      <c r="L236" s="42"/>
      <c r="M236" s="30"/>
      <c r="N236" s="28"/>
    </row>
    <row r="237" spans="1:14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30"/>
      <c r="N237" s="31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30"/>
      <c r="N238" s="28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30"/>
      <c r="N239" s="28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30"/>
      <c r="N240" s="28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30"/>
      <c r="N241" s="28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30"/>
      <c r="N242" s="28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30"/>
      <c r="N243" s="28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30"/>
      <c r="N244" s="28"/>
    </row>
    <row r="245" spans="1:14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30"/>
      <c r="N245" s="28"/>
    </row>
    <row r="246" spans="1:14" ht="16.5" customHeight="1">
      <c r="A246" s="41"/>
      <c r="B246" s="41"/>
      <c r="C246" s="42"/>
      <c r="D246" s="41"/>
      <c r="E246" s="41"/>
      <c r="F246" s="42"/>
      <c r="G246" s="41"/>
      <c r="H246" s="41"/>
      <c r="I246" s="42"/>
      <c r="J246" s="41"/>
      <c r="K246" s="41"/>
      <c r="L246" s="42"/>
      <c r="M246" s="30"/>
      <c r="N246" s="28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30"/>
      <c r="N247" s="28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0"/>
      <c r="N248" s="28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0"/>
      <c r="N249" s="28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30"/>
      <c r="N250" s="28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30"/>
      <c r="N251" s="28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30"/>
      <c r="N252" s="28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30"/>
      <c r="N253" s="28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30"/>
      <c r="N254" s="28"/>
    </row>
    <row r="255" spans="1:14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30"/>
      <c r="N255" s="28"/>
    </row>
    <row r="256" spans="1:14" ht="16.5" customHeight="1">
      <c r="A256" s="41"/>
      <c r="B256" s="41"/>
      <c r="C256" s="42"/>
      <c r="D256" s="41"/>
      <c r="E256" s="41"/>
      <c r="F256" s="42"/>
      <c r="G256" s="41"/>
      <c r="H256" s="41"/>
      <c r="I256" s="42"/>
      <c r="J256" s="41"/>
      <c r="K256" s="41"/>
      <c r="L256" s="42"/>
      <c r="M256" s="30"/>
      <c r="N256" s="28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0"/>
      <c r="N257" s="28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0"/>
      <c r="N258" s="28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30"/>
      <c r="N259" s="28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30"/>
      <c r="N260" s="28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30"/>
      <c r="N261" s="28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28"/>
      <c r="N262" s="28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28"/>
      <c r="N263" s="28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28"/>
      <c r="N264" s="28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28"/>
      <c r="N265" s="28"/>
    </row>
    <row r="266" spans="1:14" ht="16.5" customHeight="1">
      <c r="A266" s="41"/>
      <c r="B266" s="41"/>
      <c r="C266" s="42"/>
      <c r="D266" s="41"/>
      <c r="E266" s="41"/>
      <c r="F266" s="42"/>
      <c r="G266" s="41"/>
      <c r="H266" s="41"/>
      <c r="I266" s="42"/>
      <c r="J266" s="41"/>
      <c r="K266" s="41"/>
      <c r="L266" s="42"/>
      <c r="M266" s="28"/>
      <c r="N266" s="28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28"/>
      <c r="N267" s="28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28"/>
      <c r="N268" s="28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32"/>
      <c r="N269" s="32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32"/>
      <c r="N270" s="32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32"/>
      <c r="N271" s="32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32"/>
      <c r="N272" s="32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32"/>
      <c r="N273" s="32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28"/>
      <c r="N274" s="28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28"/>
      <c r="N275" s="28"/>
    </row>
    <row r="276" spans="1:14" ht="22.5" customHeight="1">
      <c r="A276" s="44"/>
      <c r="B276" s="44"/>
      <c r="C276" s="44"/>
      <c r="D276" s="44"/>
      <c r="E276" s="44"/>
      <c r="F276" s="44"/>
      <c r="G276" s="44"/>
      <c r="H276" s="44"/>
      <c r="I276" s="45"/>
      <c r="J276" s="45"/>
      <c r="K276" s="45"/>
      <c r="L276" s="45"/>
      <c r="M276" s="28"/>
      <c r="N276" s="28"/>
    </row>
    <row r="277" spans="1:14" ht="22.5" customHeight="1">
      <c r="A277" s="44"/>
      <c r="B277" s="44"/>
      <c r="C277" s="44"/>
      <c r="D277" s="44"/>
      <c r="E277" s="44"/>
      <c r="F277" s="44"/>
      <c r="G277" s="44"/>
      <c r="H277" s="44"/>
      <c r="I277" s="45"/>
      <c r="J277" s="45"/>
      <c r="K277" s="45"/>
      <c r="L277" s="45"/>
      <c r="M277" s="30"/>
      <c r="N277" s="28"/>
    </row>
    <row r="278" spans="1:14" ht="22.5" customHeight="1">
      <c r="A278" s="47"/>
      <c r="B278" s="44"/>
      <c r="C278" s="44"/>
      <c r="D278" s="44"/>
      <c r="E278" s="44"/>
      <c r="F278" s="44"/>
      <c r="G278" s="44"/>
      <c r="H278" s="44"/>
      <c r="I278" s="45"/>
      <c r="J278" s="45"/>
      <c r="K278" s="45"/>
      <c r="L278" s="45"/>
      <c r="M278" s="30"/>
      <c r="N278" s="28"/>
    </row>
    <row r="279" spans="1:14" ht="2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0"/>
      <c r="N279" s="28"/>
    </row>
    <row r="280" spans="1:14" ht="2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0"/>
      <c r="N280" s="28"/>
    </row>
    <row r="281" spans="1:14" ht="16.5" customHeight="1">
      <c r="A281" s="41"/>
      <c r="B281" s="41"/>
      <c r="C281" s="42"/>
      <c r="D281" s="41"/>
      <c r="E281" s="41"/>
      <c r="F281" s="42"/>
      <c r="G281" s="41"/>
      <c r="H281" s="41"/>
      <c r="I281" s="42"/>
      <c r="J281" s="41"/>
      <c r="K281" s="41"/>
      <c r="L281" s="42"/>
      <c r="M281" s="30"/>
      <c r="N281" s="28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30"/>
      <c r="N282" s="28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30"/>
      <c r="N283" s="28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30"/>
      <c r="N284" s="28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30"/>
      <c r="N285" s="28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0"/>
      <c r="N286" s="28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0"/>
      <c r="N287" s="28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30"/>
      <c r="N288" s="28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30"/>
      <c r="N289" s="28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30"/>
      <c r="N290" s="28"/>
    </row>
    <row r="291" spans="1:14" ht="16.5" customHeight="1">
      <c r="A291" s="41"/>
      <c r="B291" s="41"/>
      <c r="C291" s="42"/>
      <c r="D291" s="41"/>
      <c r="E291" s="41"/>
      <c r="F291" s="42"/>
      <c r="G291" s="41"/>
      <c r="H291" s="41"/>
      <c r="I291" s="42"/>
      <c r="J291" s="41"/>
      <c r="K291" s="41"/>
      <c r="L291" s="42"/>
      <c r="M291" s="30"/>
      <c r="N291" s="28"/>
    </row>
    <row r="292" spans="1:14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30"/>
      <c r="N292" s="28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30"/>
      <c r="N293" s="28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30"/>
      <c r="N294" s="28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30"/>
      <c r="N295" s="28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30"/>
      <c r="N296" s="28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30"/>
      <c r="N297" s="28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30"/>
      <c r="N298" s="28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0"/>
      <c r="N299" s="28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30"/>
      <c r="N300" s="28"/>
    </row>
    <row r="301" spans="1:14" ht="16.5" customHeight="1">
      <c r="A301" s="41"/>
      <c r="B301" s="41"/>
      <c r="C301" s="42"/>
      <c r="D301" s="41"/>
      <c r="E301" s="41"/>
      <c r="F301" s="42"/>
      <c r="G301" s="41"/>
      <c r="H301" s="41"/>
      <c r="I301" s="42"/>
      <c r="J301" s="41"/>
      <c r="K301" s="41"/>
      <c r="L301" s="42"/>
      <c r="M301" s="30"/>
      <c r="N301" s="28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30"/>
      <c r="N302" s="28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30"/>
      <c r="N303" s="28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30"/>
      <c r="N304" s="28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30"/>
      <c r="N305" s="28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30"/>
      <c r="N306" s="28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30"/>
      <c r="N307" s="28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30"/>
      <c r="N308" s="28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30"/>
      <c r="N309" s="28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30"/>
      <c r="N310" s="28"/>
    </row>
    <row r="311" spans="1:14" ht="16.5" customHeight="1">
      <c r="A311" s="41"/>
      <c r="B311" s="41"/>
      <c r="C311" s="42"/>
      <c r="D311" s="41"/>
      <c r="E311" s="41"/>
      <c r="F311" s="42"/>
      <c r="G311" s="41"/>
      <c r="H311" s="41"/>
      <c r="I311" s="42"/>
      <c r="J311" s="41"/>
      <c r="K311" s="41"/>
      <c r="L311" s="42"/>
      <c r="M311" s="30"/>
      <c r="N311" s="28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30"/>
      <c r="N312" s="28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0"/>
      <c r="N313" s="28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30"/>
      <c r="N314" s="28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30"/>
      <c r="N315" s="28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30"/>
      <c r="N316" s="28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30"/>
      <c r="N317" s="28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28"/>
      <c r="N318" s="28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28"/>
      <c r="N319" s="28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28"/>
      <c r="N320" s="28"/>
    </row>
    <row r="321" spans="1:14" ht="16.5" customHeight="1">
      <c r="A321" s="41"/>
      <c r="B321" s="41"/>
      <c r="C321" s="42"/>
      <c r="D321" s="41"/>
      <c r="E321" s="41"/>
      <c r="F321" s="42"/>
      <c r="G321" s="41"/>
      <c r="H321" s="41"/>
      <c r="I321" s="42"/>
      <c r="J321" s="41"/>
      <c r="K321" s="41"/>
      <c r="L321" s="42"/>
      <c r="M321" s="28"/>
      <c r="N321" s="28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28"/>
      <c r="N322" s="28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28"/>
      <c r="N323" s="28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28"/>
      <c r="N324" s="28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32"/>
      <c r="N325" s="32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32"/>
      <c r="N326" s="32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32"/>
      <c r="N327" s="32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32"/>
      <c r="N328" s="32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32"/>
      <c r="N329" s="32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32"/>
      <c r="N330" s="32"/>
    </row>
    <row r="331" spans="1:14" ht="19.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9.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9.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9.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9.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9.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9.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9.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9.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9.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9.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9.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9.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9.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9.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9.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63">
      <selection activeCell="O176" sqref="O17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>
        <f>143.4-N2</f>
        <v>-0.09999999999999432</v>
      </c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8"/>
      <c r="N4" s="49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8" t="s">
        <v>6</v>
      </c>
      <c r="Q5" s="3"/>
      <c r="R5" s="3"/>
      <c r="S5" s="3"/>
      <c r="T5" s="3"/>
    </row>
    <row r="6" spans="1:20" ht="16.5" customHeight="1">
      <c r="A6" s="9">
        <v>143.4</v>
      </c>
      <c r="B6" s="10">
        <f>A6-N2</f>
        <v>-0.09999999999999432</v>
      </c>
      <c r="C6" s="11">
        <v>0</v>
      </c>
      <c r="D6" s="9">
        <f>+A55+0.01</f>
        <v>143.89999999999955</v>
      </c>
      <c r="E6" s="10">
        <f>+B55+0.01</f>
        <v>0.4000000000000059</v>
      </c>
      <c r="F6" s="12">
        <f>+C55+$N$10/10</f>
        <v>8.000000000000005</v>
      </c>
      <c r="G6" s="9">
        <f>+D55+0.01</f>
        <v>144.3999999999991</v>
      </c>
      <c r="H6" s="10">
        <f>+E55+0.01</f>
        <v>0.9000000000000064</v>
      </c>
      <c r="I6" s="12">
        <f>+F55+$N$15/10</f>
        <v>43.30000000000001</v>
      </c>
      <c r="J6" s="9">
        <f>+G55+0.01</f>
        <v>144.89999999999864</v>
      </c>
      <c r="K6" s="10">
        <f>+H55+0.01</f>
        <v>1.4000000000000068</v>
      </c>
      <c r="L6" s="13">
        <f>+I55+$N$20/10</f>
        <v>90.2999999999999</v>
      </c>
      <c r="M6" s="14">
        <v>143.4</v>
      </c>
      <c r="N6" s="15">
        <v>0.5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143.41</v>
      </c>
      <c r="B7" s="18">
        <f aca="true" t="shared" si="1" ref="B7:B38">+B6+0.01</f>
        <v>-0.08999999999999432</v>
      </c>
      <c r="C7" s="12">
        <f aca="true" t="shared" si="2" ref="C7:C16">+C6+$N$6/10</f>
        <v>0.05</v>
      </c>
      <c r="D7" s="17">
        <f aca="true" t="shared" si="3" ref="D7:D38">+D6+0.01</f>
        <v>143.90999999999954</v>
      </c>
      <c r="E7" s="18">
        <f aca="true" t="shared" si="4" ref="E7:E38">+E6+0.01</f>
        <v>0.4100000000000059</v>
      </c>
      <c r="F7" s="12">
        <f aca="true" t="shared" si="5" ref="F7:F16">+F6+$N$11/10</f>
        <v>8.430000000000005</v>
      </c>
      <c r="G7" s="17">
        <f aca="true" t="shared" si="6" ref="G7:G38">+G6+0.01</f>
        <v>144.4099999999991</v>
      </c>
      <c r="H7" s="18">
        <f aca="true" t="shared" si="7" ref="H7:H38">+H6+0.01</f>
        <v>0.9100000000000064</v>
      </c>
      <c r="I7" s="12">
        <f aca="true" t="shared" si="8" ref="I7:I16">+I6+$N$16/10</f>
        <v>44.24000000000001</v>
      </c>
      <c r="J7" s="17">
        <f aca="true" t="shared" si="9" ref="J7:J38">+J6+0.01</f>
        <v>144.90999999999863</v>
      </c>
      <c r="K7" s="18">
        <f aca="true" t="shared" si="10" ref="K7:K38">+K6+0.01</f>
        <v>1.4100000000000068</v>
      </c>
      <c r="L7" s="12">
        <f aca="true" t="shared" si="11" ref="L7:L16">+L6+$N$21/10</f>
        <v>91.2399999999999</v>
      </c>
      <c r="M7" s="14">
        <f aca="true" t="shared" si="12" ref="M7:M70">M6+0.1</f>
        <v>143.5</v>
      </c>
      <c r="N7" s="15">
        <v>0.5</v>
      </c>
      <c r="O7" s="3"/>
      <c r="P7" s="16">
        <f aca="true" t="shared" si="13" ref="P7:P70">N6+P6</f>
        <v>0.5</v>
      </c>
      <c r="Q7" s="3"/>
      <c r="R7" s="3"/>
      <c r="S7" s="3"/>
      <c r="T7" s="3"/>
    </row>
    <row r="8" spans="1:20" ht="16.5" customHeight="1">
      <c r="A8" s="17">
        <f t="shared" si="0"/>
        <v>143.42</v>
      </c>
      <c r="B8" s="18">
        <f t="shared" si="1"/>
        <v>-0.07999999999999433</v>
      </c>
      <c r="C8" s="12">
        <f t="shared" si="2"/>
        <v>0.1</v>
      </c>
      <c r="D8" s="17">
        <f t="shared" si="3"/>
        <v>143.91999999999953</v>
      </c>
      <c r="E8" s="18">
        <f t="shared" si="4"/>
        <v>0.4200000000000059</v>
      </c>
      <c r="F8" s="12">
        <f t="shared" si="5"/>
        <v>8.860000000000005</v>
      </c>
      <c r="G8" s="17">
        <f t="shared" si="6"/>
        <v>144.41999999999908</v>
      </c>
      <c r="H8" s="18">
        <f t="shared" si="7"/>
        <v>0.9200000000000064</v>
      </c>
      <c r="I8" s="12">
        <f t="shared" si="8"/>
        <v>45.18000000000001</v>
      </c>
      <c r="J8" s="17">
        <f t="shared" si="9"/>
        <v>144.91999999999862</v>
      </c>
      <c r="K8" s="18">
        <f t="shared" si="10"/>
        <v>1.4200000000000068</v>
      </c>
      <c r="L8" s="12">
        <f t="shared" si="11"/>
        <v>92.1799999999999</v>
      </c>
      <c r="M8" s="14">
        <f t="shared" si="12"/>
        <v>143.6</v>
      </c>
      <c r="N8" s="15">
        <v>1.8</v>
      </c>
      <c r="O8" s="3"/>
      <c r="P8" s="16">
        <f t="shared" si="13"/>
        <v>1</v>
      </c>
      <c r="Q8" s="3"/>
      <c r="R8" s="3"/>
      <c r="S8" s="3"/>
      <c r="T8" s="3"/>
    </row>
    <row r="9" spans="1:20" ht="16.5" customHeight="1">
      <c r="A9" s="17">
        <f t="shared" si="0"/>
        <v>143.42999999999998</v>
      </c>
      <c r="B9" s="18">
        <f t="shared" si="1"/>
        <v>-0.06999999999999433</v>
      </c>
      <c r="C9" s="12">
        <f t="shared" si="2"/>
        <v>0.15000000000000002</v>
      </c>
      <c r="D9" s="17">
        <f t="shared" si="3"/>
        <v>143.92999999999952</v>
      </c>
      <c r="E9" s="18">
        <f t="shared" si="4"/>
        <v>0.43000000000000593</v>
      </c>
      <c r="F9" s="12">
        <f t="shared" si="5"/>
        <v>9.290000000000004</v>
      </c>
      <c r="G9" s="17">
        <f t="shared" si="6"/>
        <v>144.42999999999907</v>
      </c>
      <c r="H9" s="18">
        <f t="shared" si="7"/>
        <v>0.9300000000000064</v>
      </c>
      <c r="I9" s="12">
        <f t="shared" si="8"/>
        <v>46.120000000000005</v>
      </c>
      <c r="J9" s="17">
        <f t="shared" si="9"/>
        <v>144.9299999999986</v>
      </c>
      <c r="K9" s="18">
        <f t="shared" si="10"/>
        <v>1.4300000000000068</v>
      </c>
      <c r="L9" s="12">
        <f t="shared" si="11"/>
        <v>93.11999999999989</v>
      </c>
      <c r="M9" s="14">
        <f t="shared" si="12"/>
        <v>143.7</v>
      </c>
      <c r="N9" s="15">
        <v>2</v>
      </c>
      <c r="O9" s="3"/>
      <c r="P9" s="16">
        <f t="shared" si="13"/>
        <v>2.8</v>
      </c>
      <c r="Q9" s="3"/>
      <c r="R9" s="3"/>
      <c r="S9" s="3"/>
      <c r="T9" s="3"/>
    </row>
    <row r="10" spans="1:20" ht="16.5" customHeight="1">
      <c r="A10" s="17">
        <f t="shared" si="0"/>
        <v>143.43999999999997</v>
      </c>
      <c r="B10" s="18">
        <f t="shared" si="1"/>
        <v>-0.05999999999999433</v>
      </c>
      <c r="C10" s="12">
        <f t="shared" si="2"/>
        <v>0.2</v>
      </c>
      <c r="D10" s="17">
        <f t="shared" si="3"/>
        <v>143.93999999999951</v>
      </c>
      <c r="E10" s="18">
        <f t="shared" si="4"/>
        <v>0.44000000000000594</v>
      </c>
      <c r="F10" s="12">
        <f t="shared" si="5"/>
        <v>9.720000000000004</v>
      </c>
      <c r="G10" s="17">
        <f t="shared" si="6"/>
        <v>144.43999999999906</v>
      </c>
      <c r="H10" s="18">
        <f t="shared" si="7"/>
        <v>0.9400000000000064</v>
      </c>
      <c r="I10" s="12">
        <f t="shared" si="8"/>
        <v>47.06</v>
      </c>
      <c r="J10" s="17">
        <f t="shared" si="9"/>
        <v>144.9399999999986</v>
      </c>
      <c r="K10" s="18">
        <f t="shared" si="10"/>
        <v>1.4400000000000068</v>
      </c>
      <c r="L10" s="12">
        <f t="shared" si="11"/>
        <v>94.05999999999989</v>
      </c>
      <c r="M10" s="14">
        <f t="shared" si="12"/>
        <v>143.79999999999998</v>
      </c>
      <c r="N10" s="15">
        <v>3.2</v>
      </c>
      <c r="O10" s="3"/>
      <c r="P10" s="16">
        <f t="shared" si="13"/>
        <v>4.8</v>
      </c>
      <c r="Q10" s="3"/>
      <c r="R10" s="3"/>
      <c r="S10" s="3"/>
      <c r="T10" s="3"/>
    </row>
    <row r="11" spans="1:20" ht="16.5" customHeight="1">
      <c r="A11" s="17">
        <f t="shared" si="0"/>
        <v>143.44999999999996</v>
      </c>
      <c r="B11" s="18">
        <f t="shared" si="1"/>
        <v>-0.04999999999999433</v>
      </c>
      <c r="C11" s="12">
        <f t="shared" si="2"/>
        <v>0.25</v>
      </c>
      <c r="D11" s="17">
        <f t="shared" si="3"/>
        <v>143.9499999999995</v>
      </c>
      <c r="E11" s="18">
        <f t="shared" si="4"/>
        <v>0.45000000000000595</v>
      </c>
      <c r="F11" s="12">
        <f t="shared" si="5"/>
        <v>10.150000000000004</v>
      </c>
      <c r="G11" s="17">
        <f t="shared" si="6"/>
        <v>144.44999999999905</v>
      </c>
      <c r="H11" s="18">
        <f t="shared" si="7"/>
        <v>0.9500000000000064</v>
      </c>
      <c r="I11" s="12">
        <f t="shared" si="8"/>
        <v>48</v>
      </c>
      <c r="J11" s="17">
        <f t="shared" si="9"/>
        <v>144.9499999999986</v>
      </c>
      <c r="K11" s="18">
        <f t="shared" si="10"/>
        <v>1.4500000000000068</v>
      </c>
      <c r="L11" s="12">
        <f t="shared" si="11"/>
        <v>94.99999999999989</v>
      </c>
      <c r="M11" s="14">
        <f t="shared" si="12"/>
        <v>143.89999999999998</v>
      </c>
      <c r="N11" s="15">
        <v>4.3</v>
      </c>
      <c r="O11" s="3"/>
      <c r="P11" s="16">
        <f t="shared" si="13"/>
        <v>8</v>
      </c>
      <c r="Q11" s="3"/>
      <c r="R11" s="3"/>
      <c r="S11" s="3"/>
      <c r="T11" s="3"/>
    </row>
    <row r="12" spans="1:20" ht="16.5" customHeight="1">
      <c r="A12" s="17">
        <f t="shared" si="0"/>
        <v>143.45999999999995</v>
      </c>
      <c r="B12" s="18">
        <f t="shared" si="1"/>
        <v>-0.039999999999994325</v>
      </c>
      <c r="C12" s="12">
        <f t="shared" si="2"/>
        <v>0.3</v>
      </c>
      <c r="D12" s="17">
        <f t="shared" si="3"/>
        <v>143.9599999999995</v>
      </c>
      <c r="E12" s="18">
        <f t="shared" si="4"/>
        <v>0.46000000000000596</v>
      </c>
      <c r="F12" s="12">
        <f t="shared" si="5"/>
        <v>10.580000000000004</v>
      </c>
      <c r="G12" s="17">
        <f t="shared" si="6"/>
        <v>144.45999999999904</v>
      </c>
      <c r="H12" s="18">
        <f t="shared" si="7"/>
        <v>0.9600000000000064</v>
      </c>
      <c r="I12" s="12">
        <f t="shared" si="8"/>
        <v>48.94</v>
      </c>
      <c r="J12" s="17">
        <f t="shared" si="9"/>
        <v>144.9599999999986</v>
      </c>
      <c r="K12" s="18">
        <f t="shared" si="10"/>
        <v>1.4600000000000068</v>
      </c>
      <c r="L12" s="12">
        <f t="shared" si="11"/>
        <v>95.93999999999988</v>
      </c>
      <c r="M12" s="14">
        <f t="shared" si="12"/>
        <v>143.99999999999997</v>
      </c>
      <c r="N12" s="15">
        <v>6</v>
      </c>
      <c r="O12" s="3"/>
      <c r="P12" s="16">
        <f t="shared" si="13"/>
        <v>12.3</v>
      </c>
      <c r="Q12" s="3"/>
      <c r="R12" s="3"/>
      <c r="S12" s="3"/>
      <c r="T12" s="3"/>
    </row>
    <row r="13" spans="1:20" ht="16.5" customHeight="1">
      <c r="A13" s="17">
        <f t="shared" si="0"/>
        <v>143.46999999999994</v>
      </c>
      <c r="B13" s="18">
        <f t="shared" si="1"/>
        <v>-0.029999999999994323</v>
      </c>
      <c r="C13" s="12">
        <f t="shared" si="2"/>
        <v>0.35</v>
      </c>
      <c r="D13" s="17">
        <f t="shared" si="3"/>
        <v>143.9699999999995</v>
      </c>
      <c r="E13" s="18">
        <f t="shared" si="4"/>
        <v>0.47000000000000597</v>
      </c>
      <c r="F13" s="12">
        <f t="shared" si="5"/>
        <v>11.010000000000003</v>
      </c>
      <c r="G13" s="17">
        <f t="shared" si="6"/>
        <v>144.46999999999903</v>
      </c>
      <c r="H13" s="18">
        <f t="shared" si="7"/>
        <v>0.9700000000000064</v>
      </c>
      <c r="I13" s="12">
        <f t="shared" si="8"/>
        <v>49.879999999999995</v>
      </c>
      <c r="J13" s="17">
        <f t="shared" si="9"/>
        <v>144.96999999999858</v>
      </c>
      <c r="K13" s="18">
        <f t="shared" si="10"/>
        <v>1.4700000000000069</v>
      </c>
      <c r="L13" s="12">
        <f t="shared" si="11"/>
        <v>96.87999999999988</v>
      </c>
      <c r="M13" s="14">
        <f t="shared" si="12"/>
        <v>144.09999999999997</v>
      </c>
      <c r="N13" s="15">
        <v>6.9</v>
      </c>
      <c r="O13" s="3"/>
      <c r="P13" s="16">
        <f t="shared" si="13"/>
        <v>18.3</v>
      </c>
      <c r="Q13" s="3"/>
      <c r="R13" s="3"/>
      <c r="S13" s="3"/>
      <c r="T13" s="3"/>
    </row>
    <row r="14" spans="1:20" ht="16.5" customHeight="1">
      <c r="A14" s="17">
        <f t="shared" si="0"/>
        <v>143.47999999999993</v>
      </c>
      <c r="B14" s="18">
        <f t="shared" si="1"/>
        <v>-0.01999999999999432</v>
      </c>
      <c r="C14" s="12">
        <f t="shared" si="2"/>
        <v>0.39999999999999997</v>
      </c>
      <c r="D14" s="17">
        <f t="shared" si="3"/>
        <v>143.97999999999948</v>
      </c>
      <c r="E14" s="18">
        <f t="shared" si="4"/>
        <v>0.480000000000006</v>
      </c>
      <c r="F14" s="12">
        <f t="shared" si="5"/>
        <v>11.440000000000003</v>
      </c>
      <c r="G14" s="17">
        <f t="shared" si="6"/>
        <v>144.47999999999902</v>
      </c>
      <c r="H14" s="18">
        <f t="shared" si="7"/>
        <v>0.9800000000000064</v>
      </c>
      <c r="I14" s="12">
        <f t="shared" si="8"/>
        <v>50.81999999999999</v>
      </c>
      <c r="J14" s="17">
        <f t="shared" si="9"/>
        <v>144.97999999999857</v>
      </c>
      <c r="K14" s="18">
        <f t="shared" si="10"/>
        <v>1.4800000000000069</v>
      </c>
      <c r="L14" s="12">
        <f t="shared" si="11"/>
        <v>97.81999999999988</v>
      </c>
      <c r="M14" s="14">
        <f t="shared" si="12"/>
        <v>144.19999999999996</v>
      </c>
      <c r="N14" s="15">
        <v>8.8</v>
      </c>
      <c r="O14" s="3"/>
      <c r="P14" s="16">
        <f t="shared" si="13"/>
        <v>25.200000000000003</v>
      </c>
      <c r="Q14" s="3"/>
      <c r="R14" s="3"/>
      <c r="S14" s="3"/>
      <c r="T14" s="3"/>
    </row>
    <row r="15" spans="1:20" ht="16.5" customHeight="1">
      <c r="A15" s="17">
        <f t="shared" si="0"/>
        <v>143.48999999999992</v>
      </c>
      <c r="B15" s="18">
        <f t="shared" si="1"/>
        <v>-0.00999999999999432</v>
      </c>
      <c r="C15" s="12">
        <f t="shared" si="2"/>
        <v>0.44999999999999996</v>
      </c>
      <c r="D15" s="17">
        <f t="shared" si="3"/>
        <v>143.98999999999947</v>
      </c>
      <c r="E15" s="18">
        <f t="shared" si="4"/>
        <v>0.490000000000006</v>
      </c>
      <c r="F15" s="12">
        <f t="shared" si="5"/>
        <v>11.870000000000003</v>
      </c>
      <c r="G15" s="17">
        <f t="shared" si="6"/>
        <v>144.48999999999901</v>
      </c>
      <c r="H15" s="18">
        <f t="shared" si="7"/>
        <v>0.9900000000000064</v>
      </c>
      <c r="I15" s="12">
        <f t="shared" si="8"/>
        <v>51.75999999999999</v>
      </c>
      <c r="J15" s="17">
        <f t="shared" si="9"/>
        <v>144.98999999999856</v>
      </c>
      <c r="K15" s="18">
        <f t="shared" si="10"/>
        <v>1.4900000000000069</v>
      </c>
      <c r="L15" s="12">
        <f t="shared" si="11"/>
        <v>98.75999999999988</v>
      </c>
      <c r="M15" s="14">
        <f t="shared" si="12"/>
        <v>144.29999999999995</v>
      </c>
      <c r="N15" s="15">
        <v>9.3</v>
      </c>
      <c r="O15" s="3"/>
      <c r="P15" s="16">
        <f t="shared" si="13"/>
        <v>34</v>
      </c>
      <c r="Q15" s="3"/>
      <c r="R15" s="3"/>
      <c r="S15" s="3"/>
      <c r="T15" s="3"/>
    </row>
    <row r="16" spans="1:20" ht="16.5" customHeight="1">
      <c r="A16" s="19">
        <f t="shared" si="0"/>
        <v>143.49999999999991</v>
      </c>
      <c r="B16" s="20">
        <f t="shared" si="1"/>
        <v>5.6794846603480664E-15</v>
      </c>
      <c r="C16" s="21">
        <f t="shared" si="2"/>
        <v>0.49999999999999994</v>
      </c>
      <c r="D16" s="19">
        <f t="shared" si="3"/>
        <v>143.99999999999946</v>
      </c>
      <c r="E16" s="20">
        <f t="shared" si="4"/>
        <v>0.500000000000006</v>
      </c>
      <c r="F16" s="21">
        <f t="shared" si="5"/>
        <v>12.300000000000002</v>
      </c>
      <c r="G16" s="19">
        <f t="shared" si="6"/>
        <v>144.499999999999</v>
      </c>
      <c r="H16" s="20">
        <f t="shared" si="7"/>
        <v>1.0000000000000064</v>
      </c>
      <c r="I16" s="21">
        <f t="shared" si="8"/>
        <v>52.69999999999999</v>
      </c>
      <c r="J16" s="19">
        <f t="shared" si="9"/>
        <v>144.99999999999855</v>
      </c>
      <c r="K16" s="20">
        <f t="shared" si="10"/>
        <v>1.5000000000000069</v>
      </c>
      <c r="L16" s="22">
        <f t="shared" si="11"/>
        <v>99.69999999999987</v>
      </c>
      <c r="M16" s="14">
        <f t="shared" si="12"/>
        <v>144.39999999999995</v>
      </c>
      <c r="N16" s="15">
        <v>9.4</v>
      </c>
      <c r="O16" s="3"/>
      <c r="P16" s="16">
        <f t="shared" si="13"/>
        <v>43.3</v>
      </c>
      <c r="Q16" s="3"/>
      <c r="R16" s="3"/>
      <c r="S16" s="3"/>
      <c r="T16" s="3"/>
    </row>
    <row r="17" spans="1:20" ht="16.5" customHeight="1">
      <c r="A17" s="23">
        <f t="shared" si="0"/>
        <v>143.5099999999999</v>
      </c>
      <c r="B17" s="24">
        <f t="shared" si="1"/>
        <v>0.01000000000000568</v>
      </c>
      <c r="C17" s="25">
        <f aca="true" t="shared" si="14" ref="C17:C26">+C16+$N$7/10</f>
        <v>0.5499999999999999</v>
      </c>
      <c r="D17" s="23">
        <f t="shared" si="3"/>
        <v>144.00999999999945</v>
      </c>
      <c r="E17" s="24">
        <f t="shared" si="4"/>
        <v>0.510000000000006</v>
      </c>
      <c r="F17" s="25">
        <f aca="true" t="shared" si="15" ref="F17:F26">+F16+$N$12/10</f>
        <v>12.900000000000002</v>
      </c>
      <c r="G17" s="23">
        <f t="shared" si="6"/>
        <v>144.509999999999</v>
      </c>
      <c r="H17" s="24">
        <f t="shared" si="7"/>
        <v>1.0100000000000064</v>
      </c>
      <c r="I17" s="25">
        <f aca="true" t="shared" si="16" ref="I17:I26">+I16+$N$17/10</f>
        <v>53.639999999999986</v>
      </c>
      <c r="J17" s="23">
        <f t="shared" si="9"/>
        <v>145.00999999999854</v>
      </c>
      <c r="K17" s="24">
        <f t="shared" si="10"/>
        <v>1.510000000000007</v>
      </c>
      <c r="L17" s="25">
        <f aca="true" t="shared" si="17" ref="L17:L26">+L16+$N$22/10</f>
        <v>100.66499999999988</v>
      </c>
      <c r="M17" s="14">
        <f t="shared" si="12"/>
        <v>144.49999999999994</v>
      </c>
      <c r="N17" s="15">
        <v>9.4</v>
      </c>
      <c r="O17" s="3"/>
      <c r="P17" s="16">
        <f t="shared" si="13"/>
        <v>52.699999999999996</v>
      </c>
      <c r="Q17" s="3"/>
      <c r="R17" s="3"/>
      <c r="S17" s="3"/>
      <c r="T17" s="3"/>
    </row>
    <row r="18" spans="1:20" ht="16.5" customHeight="1">
      <c r="A18" s="17">
        <f t="shared" si="0"/>
        <v>143.5199999999999</v>
      </c>
      <c r="B18" s="18">
        <f t="shared" si="1"/>
        <v>0.02000000000000568</v>
      </c>
      <c r="C18" s="12">
        <f t="shared" si="14"/>
        <v>0.6</v>
      </c>
      <c r="D18" s="17">
        <f t="shared" si="3"/>
        <v>144.01999999999944</v>
      </c>
      <c r="E18" s="18">
        <f t="shared" si="4"/>
        <v>0.520000000000006</v>
      </c>
      <c r="F18" s="12">
        <f t="shared" si="15"/>
        <v>13.500000000000002</v>
      </c>
      <c r="G18" s="17">
        <f t="shared" si="6"/>
        <v>144.519999999999</v>
      </c>
      <c r="H18" s="18">
        <f t="shared" si="7"/>
        <v>1.0200000000000065</v>
      </c>
      <c r="I18" s="12">
        <f t="shared" si="16"/>
        <v>54.579999999999984</v>
      </c>
      <c r="J18" s="17">
        <f t="shared" si="9"/>
        <v>145.01999999999853</v>
      </c>
      <c r="K18" s="18">
        <f t="shared" si="10"/>
        <v>1.520000000000007</v>
      </c>
      <c r="L18" s="12">
        <f t="shared" si="17"/>
        <v>101.62999999999988</v>
      </c>
      <c r="M18" s="14">
        <f t="shared" si="12"/>
        <v>144.59999999999994</v>
      </c>
      <c r="N18" s="15">
        <v>9.4</v>
      </c>
      <c r="O18" s="3"/>
      <c r="P18" s="16">
        <f t="shared" si="13"/>
        <v>62.099999999999994</v>
      </c>
      <c r="Q18" s="3"/>
      <c r="R18" s="3"/>
      <c r="S18" s="3"/>
      <c r="T18" s="3"/>
    </row>
    <row r="19" spans="1:20" ht="16.5" customHeight="1">
      <c r="A19" s="17">
        <f t="shared" si="0"/>
        <v>143.5299999999999</v>
      </c>
      <c r="B19" s="18">
        <f t="shared" si="1"/>
        <v>0.030000000000005682</v>
      </c>
      <c r="C19" s="12">
        <f t="shared" si="14"/>
        <v>0.65</v>
      </c>
      <c r="D19" s="17">
        <f t="shared" si="3"/>
        <v>144.02999999999943</v>
      </c>
      <c r="E19" s="18">
        <f t="shared" si="4"/>
        <v>0.530000000000006</v>
      </c>
      <c r="F19" s="12">
        <f t="shared" si="15"/>
        <v>14.100000000000001</v>
      </c>
      <c r="G19" s="17">
        <f t="shared" si="6"/>
        <v>144.52999999999898</v>
      </c>
      <c r="H19" s="18">
        <f t="shared" si="7"/>
        <v>1.0300000000000065</v>
      </c>
      <c r="I19" s="12">
        <f t="shared" si="16"/>
        <v>55.51999999999998</v>
      </c>
      <c r="J19" s="17">
        <f t="shared" si="9"/>
        <v>145.02999999999852</v>
      </c>
      <c r="K19" s="18">
        <f t="shared" si="10"/>
        <v>1.530000000000007</v>
      </c>
      <c r="L19" s="12">
        <f t="shared" si="17"/>
        <v>102.59499999999989</v>
      </c>
      <c r="M19" s="14">
        <f t="shared" si="12"/>
        <v>144.69999999999993</v>
      </c>
      <c r="N19" s="15">
        <v>9.4</v>
      </c>
      <c r="O19" s="3"/>
      <c r="P19" s="16">
        <f t="shared" si="13"/>
        <v>71.5</v>
      </c>
      <c r="Q19" s="3"/>
      <c r="R19" s="3"/>
      <c r="S19" s="3"/>
      <c r="T19" s="3"/>
    </row>
    <row r="20" spans="1:20" ht="16.5" customHeight="1">
      <c r="A20" s="17">
        <f t="shared" si="0"/>
        <v>143.53999999999988</v>
      </c>
      <c r="B20" s="18">
        <f t="shared" si="1"/>
        <v>0.040000000000005684</v>
      </c>
      <c r="C20" s="12">
        <f t="shared" si="14"/>
        <v>0.7000000000000001</v>
      </c>
      <c r="D20" s="17">
        <f t="shared" si="3"/>
        <v>144.03999999999942</v>
      </c>
      <c r="E20" s="18">
        <f t="shared" si="4"/>
        <v>0.540000000000006</v>
      </c>
      <c r="F20" s="12">
        <f t="shared" si="15"/>
        <v>14.700000000000001</v>
      </c>
      <c r="G20" s="17">
        <f t="shared" si="6"/>
        <v>144.53999999999897</v>
      </c>
      <c r="H20" s="18">
        <f t="shared" si="7"/>
        <v>1.0400000000000065</v>
      </c>
      <c r="I20" s="12">
        <f t="shared" si="16"/>
        <v>56.45999999999998</v>
      </c>
      <c r="J20" s="17">
        <f t="shared" si="9"/>
        <v>145.0399999999985</v>
      </c>
      <c r="K20" s="18">
        <f t="shared" si="10"/>
        <v>1.540000000000007</v>
      </c>
      <c r="L20" s="12">
        <f t="shared" si="17"/>
        <v>103.55999999999989</v>
      </c>
      <c r="M20" s="14">
        <f t="shared" si="12"/>
        <v>144.79999999999993</v>
      </c>
      <c r="N20" s="15">
        <v>9.4</v>
      </c>
      <c r="O20" s="3"/>
      <c r="P20" s="16">
        <f t="shared" si="13"/>
        <v>80.9</v>
      </c>
      <c r="Q20" s="3"/>
      <c r="R20" s="3"/>
      <c r="S20" s="3"/>
      <c r="T20" s="3"/>
    </row>
    <row r="21" spans="1:20" ht="16.5" customHeight="1">
      <c r="A21" s="17">
        <f t="shared" si="0"/>
        <v>143.54999999999987</v>
      </c>
      <c r="B21" s="18">
        <f t="shared" si="1"/>
        <v>0.050000000000005686</v>
      </c>
      <c r="C21" s="12">
        <f t="shared" si="14"/>
        <v>0.7500000000000001</v>
      </c>
      <c r="D21" s="17">
        <f t="shared" si="3"/>
        <v>144.04999999999941</v>
      </c>
      <c r="E21" s="18">
        <f t="shared" si="4"/>
        <v>0.550000000000006</v>
      </c>
      <c r="F21" s="12">
        <f t="shared" si="15"/>
        <v>15.3</v>
      </c>
      <c r="G21" s="17">
        <f t="shared" si="6"/>
        <v>144.54999999999896</v>
      </c>
      <c r="H21" s="18">
        <f t="shared" si="7"/>
        <v>1.0500000000000065</v>
      </c>
      <c r="I21" s="12">
        <f t="shared" si="16"/>
        <v>57.39999999999998</v>
      </c>
      <c r="J21" s="17">
        <f t="shared" si="9"/>
        <v>145.0499999999985</v>
      </c>
      <c r="K21" s="18">
        <f t="shared" si="10"/>
        <v>1.550000000000007</v>
      </c>
      <c r="L21" s="12">
        <f t="shared" si="17"/>
        <v>104.52499999999989</v>
      </c>
      <c r="M21" s="14">
        <f t="shared" si="12"/>
        <v>144.89999999999992</v>
      </c>
      <c r="N21" s="15">
        <v>9.4</v>
      </c>
      <c r="O21" s="3"/>
      <c r="P21" s="16">
        <f t="shared" si="13"/>
        <v>90.30000000000001</v>
      </c>
      <c r="Q21" s="3"/>
      <c r="R21" s="3"/>
      <c r="S21" s="3"/>
      <c r="T21" s="3"/>
    </row>
    <row r="22" spans="1:20" ht="16.5" customHeight="1">
      <c r="A22" s="17">
        <f t="shared" si="0"/>
        <v>143.55999999999986</v>
      </c>
      <c r="B22" s="18">
        <f t="shared" si="1"/>
        <v>0.06000000000000569</v>
      </c>
      <c r="C22" s="12">
        <f t="shared" si="14"/>
        <v>0.8000000000000002</v>
      </c>
      <c r="D22" s="17">
        <f t="shared" si="3"/>
        <v>144.0599999999994</v>
      </c>
      <c r="E22" s="18">
        <f t="shared" si="4"/>
        <v>0.560000000000006</v>
      </c>
      <c r="F22" s="12">
        <f t="shared" si="15"/>
        <v>15.9</v>
      </c>
      <c r="G22" s="17">
        <f t="shared" si="6"/>
        <v>144.55999999999895</v>
      </c>
      <c r="H22" s="18">
        <f t="shared" si="7"/>
        <v>1.0600000000000065</v>
      </c>
      <c r="I22" s="12">
        <f t="shared" si="16"/>
        <v>58.339999999999975</v>
      </c>
      <c r="J22" s="17">
        <f t="shared" si="9"/>
        <v>145.0599999999985</v>
      </c>
      <c r="K22" s="18">
        <f t="shared" si="10"/>
        <v>1.560000000000007</v>
      </c>
      <c r="L22" s="12">
        <f t="shared" si="17"/>
        <v>105.4899999999999</v>
      </c>
      <c r="M22" s="14">
        <f t="shared" si="12"/>
        <v>144.99999999999991</v>
      </c>
      <c r="N22" s="15">
        <v>9.65</v>
      </c>
      <c r="O22" s="3"/>
      <c r="P22" s="16">
        <f t="shared" si="13"/>
        <v>99.70000000000002</v>
      </c>
      <c r="Q22" s="3"/>
      <c r="R22" s="3"/>
      <c r="S22" s="3"/>
      <c r="T22" s="3"/>
    </row>
    <row r="23" spans="1:20" ht="16.5" customHeight="1">
      <c r="A23" s="17">
        <f t="shared" si="0"/>
        <v>143.56999999999985</v>
      </c>
      <c r="B23" s="18">
        <f t="shared" si="1"/>
        <v>0.07000000000000568</v>
      </c>
      <c r="C23" s="12">
        <f t="shared" si="14"/>
        <v>0.8500000000000002</v>
      </c>
      <c r="D23" s="17">
        <f t="shared" si="3"/>
        <v>144.0699999999994</v>
      </c>
      <c r="E23" s="18">
        <f t="shared" si="4"/>
        <v>0.5700000000000061</v>
      </c>
      <c r="F23" s="12">
        <f t="shared" si="15"/>
        <v>16.5</v>
      </c>
      <c r="G23" s="17">
        <f t="shared" si="6"/>
        <v>144.56999999999894</v>
      </c>
      <c r="H23" s="18">
        <f t="shared" si="7"/>
        <v>1.0700000000000065</v>
      </c>
      <c r="I23" s="12">
        <f t="shared" si="16"/>
        <v>59.27999999999997</v>
      </c>
      <c r="J23" s="17">
        <f t="shared" si="9"/>
        <v>145.0699999999985</v>
      </c>
      <c r="K23" s="18">
        <f t="shared" si="10"/>
        <v>1.570000000000007</v>
      </c>
      <c r="L23" s="12">
        <f t="shared" si="17"/>
        <v>106.4549999999999</v>
      </c>
      <c r="M23" s="14">
        <f t="shared" si="12"/>
        <v>145.0999999999999</v>
      </c>
      <c r="N23" s="15">
        <v>9.65</v>
      </c>
      <c r="O23" s="3"/>
      <c r="P23" s="16">
        <f t="shared" si="13"/>
        <v>109.35000000000002</v>
      </c>
      <c r="Q23" s="3"/>
      <c r="R23" s="3"/>
      <c r="S23" s="3"/>
      <c r="T23" s="3"/>
    </row>
    <row r="24" spans="1:20" ht="16.5" customHeight="1">
      <c r="A24" s="17">
        <f t="shared" si="0"/>
        <v>143.57999999999984</v>
      </c>
      <c r="B24" s="18">
        <f t="shared" si="1"/>
        <v>0.08000000000000568</v>
      </c>
      <c r="C24" s="12">
        <f t="shared" si="14"/>
        <v>0.9000000000000002</v>
      </c>
      <c r="D24" s="17">
        <f t="shared" si="3"/>
        <v>144.0799999999994</v>
      </c>
      <c r="E24" s="18">
        <f t="shared" si="4"/>
        <v>0.5800000000000061</v>
      </c>
      <c r="F24" s="12">
        <f t="shared" si="15"/>
        <v>17.1</v>
      </c>
      <c r="G24" s="17">
        <f t="shared" si="6"/>
        <v>144.57999999999893</v>
      </c>
      <c r="H24" s="18">
        <f t="shared" si="7"/>
        <v>1.0800000000000065</v>
      </c>
      <c r="I24" s="12">
        <f t="shared" si="16"/>
        <v>60.21999999999997</v>
      </c>
      <c r="J24" s="17">
        <f t="shared" si="9"/>
        <v>145.07999999999848</v>
      </c>
      <c r="K24" s="18">
        <f t="shared" si="10"/>
        <v>1.580000000000007</v>
      </c>
      <c r="L24" s="12">
        <f t="shared" si="17"/>
        <v>107.4199999999999</v>
      </c>
      <c r="M24" s="14">
        <f t="shared" si="12"/>
        <v>145.1999999999999</v>
      </c>
      <c r="N24" s="15">
        <v>9.75</v>
      </c>
      <c r="O24" s="3"/>
      <c r="P24" s="16">
        <f t="shared" si="13"/>
        <v>119.00000000000003</v>
      </c>
      <c r="Q24" s="3"/>
      <c r="R24" s="3"/>
      <c r="S24" s="3"/>
      <c r="T24" s="3"/>
    </row>
    <row r="25" spans="1:20" ht="16.5" customHeight="1">
      <c r="A25" s="17">
        <f t="shared" si="0"/>
        <v>143.58999999999983</v>
      </c>
      <c r="B25" s="18">
        <f t="shared" si="1"/>
        <v>0.09000000000000567</v>
      </c>
      <c r="C25" s="12">
        <f t="shared" si="14"/>
        <v>0.9500000000000003</v>
      </c>
      <c r="D25" s="17">
        <f t="shared" si="3"/>
        <v>144.08999999999938</v>
      </c>
      <c r="E25" s="18">
        <f t="shared" si="4"/>
        <v>0.5900000000000061</v>
      </c>
      <c r="F25" s="12">
        <f t="shared" si="15"/>
        <v>17.700000000000003</v>
      </c>
      <c r="G25" s="17">
        <f t="shared" si="6"/>
        <v>144.58999999999892</v>
      </c>
      <c r="H25" s="18">
        <f t="shared" si="7"/>
        <v>1.0900000000000065</v>
      </c>
      <c r="I25" s="12">
        <f t="shared" si="16"/>
        <v>61.15999999999997</v>
      </c>
      <c r="J25" s="17">
        <f t="shared" si="9"/>
        <v>145.08999999999847</v>
      </c>
      <c r="K25" s="18">
        <f t="shared" si="10"/>
        <v>1.590000000000007</v>
      </c>
      <c r="L25" s="12">
        <f t="shared" si="17"/>
        <v>108.3849999999999</v>
      </c>
      <c r="M25" s="14">
        <f t="shared" si="12"/>
        <v>145.2999999999999</v>
      </c>
      <c r="N25" s="15">
        <v>9.75</v>
      </c>
      <c r="O25" s="3"/>
      <c r="P25" s="16">
        <f t="shared" si="13"/>
        <v>128.75000000000003</v>
      </c>
      <c r="Q25" s="3"/>
      <c r="R25" s="3"/>
      <c r="S25" s="3"/>
      <c r="T25" s="3"/>
    </row>
    <row r="26" spans="1:20" ht="16.5" customHeight="1">
      <c r="A26" s="19">
        <f t="shared" si="0"/>
        <v>143.59999999999982</v>
      </c>
      <c r="B26" s="20">
        <f t="shared" si="1"/>
        <v>0.10000000000000567</v>
      </c>
      <c r="C26" s="21">
        <f t="shared" si="14"/>
        <v>1.0000000000000002</v>
      </c>
      <c r="D26" s="19">
        <f t="shared" si="3"/>
        <v>144.09999999999937</v>
      </c>
      <c r="E26" s="20">
        <f t="shared" si="4"/>
        <v>0.6000000000000061</v>
      </c>
      <c r="F26" s="21">
        <f t="shared" si="15"/>
        <v>18.300000000000004</v>
      </c>
      <c r="G26" s="19">
        <f t="shared" si="6"/>
        <v>144.59999999999891</v>
      </c>
      <c r="H26" s="20">
        <f t="shared" si="7"/>
        <v>1.1000000000000065</v>
      </c>
      <c r="I26" s="22">
        <f t="shared" si="16"/>
        <v>62.099999999999966</v>
      </c>
      <c r="J26" s="19">
        <f t="shared" si="9"/>
        <v>145.09999999999846</v>
      </c>
      <c r="K26" s="20">
        <f t="shared" si="10"/>
        <v>1.600000000000007</v>
      </c>
      <c r="L26" s="21">
        <f t="shared" si="17"/>
        <v>109.34999999999991</v>
      </c>
      <c r="M26" s="14">
        <f t="shared" si="12"/>
        <v>145.3999999999999</v>
      </c>
      <c r="N26" s="15">
        <v>9.75</v>
      </c>
      <c r="O26" s="3"/>
      <c r="P26" s="16">
        <f t="shared" si="13"/>
        <v>138.50000000000003</v>
      </c>
      <c r="Q26" s="3"/>
      <c r="R26" s="3"/>
      <c r="S26" s="3"/>
      <c r="T26" s="3"/>
    </row>
    <row r="27" spans="1:20" ht="16.5" customHeight="1">
      <c r="A27" s="23">
        <f t="shared" si="0"/>
        <v>143.60999999999981</v>
      </c>
      <c r="B27" s="24">
        <f t="shared" si="1"/>
        <v>0.11000000000000566</v>
      </c>
      <c r="C27" s="25">
        <f aca="true" t="shared" si="18" ref="C27:C36">+C26+$N$8/10</f>
        <v>1.1800000000000002</v>
      </c>
      <c r="D27" s="23">
        <f t="shared" si="3"/>
        <v>144.10999999999936</v>
      </c>
      <c r="E27" s="24">
        <f t="shared" si="4"/>
        <v>0.6100000000000061</v>
      </c>
      <c r="F27" s="25">
        <f aca="true" t="shared" si="19" ref="F27:F36">+F26+$N$13/10</f>
        <v>18.990000000000006</v>
      </c>
      <c r="G27" s="23">
        <f t="shared" si="6"/>
        <v>144.6099999999989</v>
      </c>
      <c r="H27" s="24">
        <f t="shared" si="7"/>
        <v>1.1100000000000065</v>
      </c>
      <c r="I27" s="25">
        <f aca="true" t="shared" si="20" ref="I27:I36">+I26+$N$18/10</f>
        <v>63.039999999999964</v>
      </c>
      <c r="J27" s="23">
        <f t="shared" si="9"/>
        <v>145.10999999999845</v>
      </c>
      <c r="K27" s="24">
        <f t="shared" si="10"/>
        <v>1.610000000000007</v>
      </c>
      <c r="L27" s="25">
        <f aca="true" t="shared" si="21" ref="L27:L36">+L26+$N$23/10</f>
        <v>110.31499999999991</v>
      </c>
      <c r="M27" s="14">
        <f t="shared" si="12"/>
        <v>145.4999999999999</v>
      </c>
      <c r="N27" s="15">
        <v>9.75</v>
      </c>
      <c r="O27" s="3"/>
      <c r="P27" s="16">
        <f t="shared" si="13"/>
        <v>148.25000000000003</v>
      </c>
      <c r="Q27" s="3"/>
      <c r="R27" s="3"/>
      <c r="S27" s="3"/>
      <c r="T27" s="3"/>
    </row>
    <row r="28" spans="1:20" ht="16.5" customHeight="1">
      <c r="A28" s="17">
        <f t="shared" si="0"/>
        <v>143.6199999999998</v>
      </c>
      <c r="B28" s="18">
        <f t="shared" si="1"/>
        <v>0.12000000000000566</v>
      </c>
      <c r="C28" s="12">
        <f t="shared" si="18"/>
        <v>1.36</v>
      </c>
      <c r="D28" s="17">
        <f t="shared" si="3"/>
        <v>144.11999999999935</v>
      </c>
      <c r="E28" s="18">
        <f t="shared" si="4"/>
        <v>0.6200000000000061</v>
      </c>
      <c r="F28" s="12">
        <f t="shared" si="19"/>
        <v>19.680000000000007</v>
      </c>
      <c r="G28" s="17">
        <f t="shared" si="6"/>
        <v>144.6199999999989</v>
      </c>
      <c r="H28" s="18">
        <f t="shared" si="7"/>
        <v>1.1200000000000065</v>
      </c>
      <c r="I28" s="12">
        <f t="shared" si="20"/>
        <v>63.97999999999996</v>
      </c>
      <c r="J28" s="17">
        <f t="shared" si="9"/>
        <v>145.11999999999844</v>
      </c>
      <c r="K28" s="18">
        <f t="shared" si="10"/>
        <v>1.620000000000007</v>
      </c>
      <c r="L28" s="12">
        <f t="shared" si="21"/>
        <v>111.27999999999992</v>
      </c>
      <c r="M28" s="14">
        <f t="shared" si="12"/>
        <v>145.59999999999988</v>
      </c>
      <c r="N28" s="15">
        <v>10</v>
      </c>
      <c r="O28" s="3"/>
      <c r="P28" s="16">
        <f t="shared" si="13"/>
        <v>158.00000000000003</v>
      </c>
      <c r="Q28" s="3"/>
      <c r="R28" s="3"/>
      <c r="S28" s="3"/>
      <c r="T28" s="3"/>
    </row>
    <row r="29" spans="1:20" ht="16.5" customHeight="1">
      <c r="A29" s="17">
        <f t="shared" si="0"/>
        <v>143.6299999999998</v>
      </c>
      <c r="B29" s="18">
        <f t="shared" si="1"/>
        <v>0.13000000000000567</v>
      </c>
      <c r="C29" s="12">
        <f t="shared" si="18"/>
        <v>1.54</v>
      </c>
      <c r="D29" s="17">
        <f t="shared" si="3"/>
        <v>144.12999999999934</v>
      </c>
      <c r="E29" s="18">
        <f t="shared" si="4"/>
        <v>0.6300000000000061</v>
      </c>
      <c r="F29" s="12">
        <f t="shared" si="19"/>
        <v>20.370000000000008</v>
      </c>
      <c r="G29" s="17">
        <f t="shared" si="6"/>
        <v>144.6299999999989</v>
      </c>
      <c r="H29" s="18">
        <f t="shared" si="7"/>
        <v>1.1300000000000066</v>
      </c>
      <c r="I29" s="12">
        <f t="shared" si="20"/>
        <v>64.91999999999996</v>
      </c>
      <c r="J29" s="17">
        <f t="shared" si="9"/>
        <v>145.12999999999843</v>
      </c>
      <c r="K29" s="18">
        <f t="shared" si="10"/>
        <v>1.630000000000007</v>
      </c>
      <c r="L29" s="12">
        <f t="shared" si="21"/>
        <v>112.24499999999992</v>
      </c>
      <c r="M29" s="14">
        <f t="shared" si="12"/>
        <v>145.69999999999987</v>
      </c>
      <c r="N29" s="15">
        <v>10</v>
      </c>
      <c r="O29" s="3"/>
      <c r="P29" s="16">
        <f t="shared" si="13"/>
        <v>168.00000000000003</v>
      </c>
      <c r="Q29" s="3"/>
      <c r="R29" s="3"/>
      <c r="S29" s="3"/>
      <c r="T29" s="3"/>
    </row>
    <row r="30" spans="1:20" ht="16.5" customHeight="1">
      <c r="A30" s="17">
        <f t="shared" si="0"/>
        <v>143.6399999999998</v>
      </c>
      <c r="B30" s="18">
        <f t="shared" si="1"/>
        <v>0.14000000000000568</v>
      </c>
      <c r="C30" s="12">
        <f t="shared" si="18"/>
        <v>1.72</v>
      </c>
      <c r="D30" s="17">
        <f t="shared" si="3"/>
        <v>144.13999999999933</v>
      </c>
      <c r="E30" s="18">
        <f t="shared" si="4"/>
        <v>0.6400000000000061</v>
      </c>
      <c r="F30" s="12">
        <f t="shared" si="19"/>
        <v>21.06000000000001</v>
      </c>
      <c r="G30" s="17">
        <f t="shared" si="6"/>
        <v>144.63999999999888</v>
      </c>
      <c r="H30" s="18">
        <f t="shared" si="7"/>
        <v>1.1400000000000066</v>
      </c>
      <c r="I30" s="12">
        <f t="shared" si="20"/>
        <v>65.85999999999996</v>
      </c>
      <c r="J30" s="17">
        <f t="shared" si="9"/>
        <v>145.13999999999842</v>
      </c>
      <c r="K30" s="18">
        <f t="shared" si="10"/>
        <v>1.640000000000007</v>
      </c>
      <c r="L30" s="12">
        <f t="shared" si="21"/>
        <v>113.20999999999992</v>
      </c>
      <c r="M30" s="14">
        <f t="shared" si="12"/>
        <v>145.79999999999987</v>
      </c>
      <c r="N30" s="15">
        <v>10.5</v>
      </c>
      <c r="O30" s="3"/>
      <c r="P30" s="16">
        <f t="shared" si="13"/>
        <v>178.00000000000003</v>
      </c>
      <c r="Q30" s="3"/>
      <c r="R30" s="3"/>
      <c r="S30" s="3"/>
      <c r="T30" s="3"/>
    </row>
    <row r="31" spans="1:20" ht="16.5" customHeight="1">
      <c r="A31" s="17">
        <f t="shared" si="0"/>
        <v>143.64999999999978</v>
      </c>
      <c r="B31" s="18">
        <f t="shared" si="1"/>
        <v>0.15000000000000568</v>
      </c>
      <c r="C31" s="12">
        <f t="shared" si="18"/>
        <v>1.9</v>
      </c>
      <c r="D31" s="17">
        <f t="shared" si="3"/>
        <v>144.14999999999932</v>
      </c>
      <c r="E31" s="18">
        <f t="shared" si="4"/>
        <v>0.6500000000000061</v>
      </c>
      <c r="F31" s="12">
        <f t="shared" si="19"/>
        <v>21.75000000000001</v>
      </c>
      <c r="G31" s="17">
        <f t="shared" si="6"/>
        <v>144.64999999999887</v>
      </c>
      <c r="H31" s="18">
        <f t="shared" si="7"/>
        <v>1.1500000000000066</v>
      </c>
      <c r="I31" s="12">
        <f t="shared" si="20"/>
        <v>66.79999999999995</v>
      </c>
      <c r="J31" s="17">
        <f t="shared" si="9"/>
        <v>145.1499999999984</v>
      </c>
      <c r="K31" s="18">
        <f t="shared" si="10"/>
        <v>1.650000000000007</v>
      </c>
      <c r="L31" s="12">
        <f t="shared" si="21"/>
        <v>114.17499999999993</v>
      </c>
      <c r="M31" s="14">
        <f t="shared" si="12"/>
        <v>145.89999999999986</v>
      </c>
      <c r="N31" s="15">
        <v>10.5</v>
      </c>
      <c r="O31" s="3"/>
      <c r="P31" s="16">
        <f t="shared" si="13"/>
        <v>188.50000000000003</v>
      </c>
      <c r="Q31" s="3"/>
      <c r="R31" s="3"/>
      <c r="S31" s="3"/>
      <c r="T31" s="3"/>
    </row>
    <row r="32" spans="1:20" ht="16.5" customHeight="1">
      <c r="A32" s="17">
        <f t="shared" si="0"/>
        <v>143.65999999999977</v>
      </c>
      <c r="B32" s="18">
        <f t="shared" si="1"/>
        <v>0.1600000000000057</v>
      </c>
      <c r="C32" s="12">
        <f t="shared" si="18"/>
        <v>2.08</v>
      </c>
      <c r="D32" s="17">
        <f t="shared" si="3"/>
        <v>144.15999999999931</v>
      </c>
      <c r="E32" s="18">
        <f t="shared" si="4"/>
        <v>0.6600000000000061</v>
      </c>
      <c r="F32" s="12">
        <f t="shared" si="19"/>
        <v>22.440000000000012</v>
      </c>
      <c r="G32" s="17">
        <f t="shared" si="6"/>
        <v>144.65999999999886</v>
      </c>
      <c r="H32" s="18">
        <f t="shared" si="7"/>
        <v>1.1600000000000066</v>
      </c>
      <c r="I32" s="12">
        <f t="shared" si="20"/>
        <v>67.73999999999995</v>
      </c>
      <c r="J32" s="17">
        <f t="shared" si="9"/>
        <v>145.1599999999984</v>
      </c>
      <c r="K32" s="18">
        <f t="shared" si="10"/>
        <v>1.660000000000007</v>
      </c>
      <c r="L32" s="12">
        <f t="shared" si="21"/>
        <v>115.13999999999993</v>
      </c>
      <c r="M32" s="14">
        <f t="shared" si="12"/>
        <v>145.99999999999986</v>
      </c>
      <c r="N32" s="15">
        <v>11</v>
      </c>
      <c r="O32" s="3"/>
      <c r="P32" s="16">
        <f t="shared" si="13"/>
        <v>199.00000000000003</v>
      </c>
      <c r="Q32" s="3"/>
      <c r="R32" s="3"/>
      <c r="S32" s="3"/>
      <c r="T32" s="3"/>
    </row>
    <row r="33" spans="1:20" ht="16.5" customHeight="1">
      <c r="A33" s="17">
        <f t="shared" si="0"/>
        <v>143.66999999999976</v>
      </c>
      <c r="B33" s="18">
        <f t="shared" si="1"/>
        <v>0.1700000000000057</v>
      </c>
      <c r="C33" s="12">
        <f t="shared" si="18"/>
        <v>2.2600000000000002</v>
      </c>
      <c r="D33" s="17">
        <f t="shared" si="3"/>
        <v>144.1699999999993</v>
      </c>
      <c r="E33" s="18">
        <f t="shared" si="4"/>
        <v>0.6700000000000061</v>
      </c>
      <c r="F33" s="12">
        <f t="shared" si="19"/>
        <v>23.130000000000013</v>
      </c>
      <c r="G33" s="17">
        <f t="shared" si="6"/>
        <v>144.66999999999885</v>
      </c>
      <c r="H33" s="18">
        <f t="shared" si="7"/>
        <v>1.1700000000000066</v>
      </c>
      <c r="I33" s="12">
        <f t="shared" si="20"/>
        <v>68.67999999999995</v>
      </c>
      <c r="J33" s="17">
        <f t="shared" si="9"/>
        <v>145.1699999999984</v>
      </c>
      <c r="K33" s="18">
        <f t="shared" si="10"/>
        <v>1.670000000000007</v>
      </c>
      <c r="L33" s="12">
        <f t="shared" si="21"/>
        <v>116.10499999999993</v>
      </c>
      <c r="M33" s="14">
        <f t="shared" si="12"/>
        <v>146.09999999999985</v>
      </c>
      <c r="N33" s="15">
        <v>11</v>
      </c>
      <c r="O33" s="3"/>
      <c r="P33" s="16">
        <f t="shared" si="13"/>
        <v>210.00000000000003</v>
      </c>
      <c r="Q33" s="3"/>
      <c r="R33" s="3"/>
      <c r="S33" s="3"/>
      <c r="T33" s="3"/>
    </row>
    <row r="34" spans="1:20" ht="16.5" customHeight="1">
      <c r="A34" s="17">
        <f t="shared" si="0"/>
        <v>143.67999999999975</v>
      </c>
      <c r="B34" s="18">
        <f t="shared" si="1"/>
        <v>0.1800000000000057</v>
      </c>
      <c r="C34" s="12">
        <f t="shared" si="18"/>
        <v>2.4400000000000004</v>
      </c>
      <c r="D34" s="17">
        <f t="shared" si="3"/>
        <v>144.1799999999993</v>
      </c>
      <c r="E34" s="18">
        <f t="shared" si="4"/>
        <v>0.6800000000000062</v>
      </c>
      <c r="F34" s="12">
        <f t="shared" si="19"/>
        <v>23.820000000000014</v>
      </c>
      <c r="G34" s="17">
        <f t="shared" si="6"/>
        <v>144.67999999999884</v>
      </c>
      <c r="H34" s="18">
        <f t="shared" si="7"/>
        <v>1.1800000000000066</v>
      </c>
      <c r="I34" s="12">
        <f t="shared" si="20"/>
        <v>69.61999999999995</v>
      </c>
      <c r="J34" s="17">
        <f t="shared" si="9"/>
        <v>145.1799999999984</v>
      </c>
      <c r="K34" s="18">
        <f t="shared" si="10"/>
        <v>1.680000000000007</v>
      </c>
      <c r="L34" s="12">
        <f t="shared" si="21"/>
        <v>117.06999999999994</v>
      </c>
      <c r="M34" s="14">
        <f t="shared" si="12"/>
        <v>146.19999999999985</v>
      </c>
      <c r="N34" s="15">
        <v>11</v>
      </c>
      <c r="O34" s="3"/>
      <c r="P34" s="16">
        <f t="shared" si="13"/>
        <v>221.00000000000003</v>
      </c>
      <c r="Q34" s="3"/>
      <c r="R34" s="3"/>
      <c r="S34" s="3"/>
      <c r="T34" s="3"/>
    </row>
    <row r="35" spans="1:20" ht="16.5" customHeight="1">
      <c r="A35" s="17">
        <f t="shared" si="0"/>
        <v>143.68999999999974</v>
      </c>
      <c r="B35" s="18">
        <f t="shared" si="1"/>
        <v>0.19000000000000572</v>
      </c>
      <c r="C35" s="12">
        <f t="shared" si="18"/>
        <v>2.6200000000000006</v>
      </c>
      <c r="D35" s="17">
        <f t="shared" si="3"/>
        <v>144.1899999999993</v>
      </c>
      <c r="E35" s="18">
        <f t="shared" si="4"/>
        <v>0.6900000000000062</v>
      </c>
      <c r="F35" s="12">
        <f t="shared" si="19"/>
        <v>24.510000000000016</v>
      </c>
      <c r="G35" s="17">
        <f t="shared" si="6"/>
        <v>144.68999999999883</v>
      </c>
      <c r="H35" s="18">
        <f t="shared" si="7"/>
        <v>1.1900000000000066</v>
      </c>
      <c r="I35" s="12">
        <f t="shared" si="20"/>
        <v>70.55999999999995</v>
      </c>
      <c r="J35" s="17">
        <f t="shared" si="9"/>
        <v>145.18999999999838</v>
      </c>
      <c r="K35" s="18">
        <f t="shared" si="10"/>
        <v>1.690000000000007</v>
      </c>
      <c r="L35" s="12">
        <f t="shared" si="21"/>
        <v>118.03499999999994</v>
      </c>
      <c r="M35" s="14">
        <f t="shared" si="12"/>
        <v>146.29999999999984</v>
      </c>
      <c r="N35" s="15">
        <v>11</v>
      </c>
      <c r="O35" s="3"/>
      <c r="P35" s="16">
        <f t="shared" si="13"/>
        <v>232.00000000000003</v>
      </c>
      <c r="Q35" s="3"/>
      <c r="R35" s="3"/>
      <c r="S35" s="3"/>
      <c r="T35" s="3"/>
    </row>
    <row r="36" spans="1:20" ht="16.5" customHeight="1">
      <c r="A36" s="19">
        <f t="shared" si="0"/>
        <v>143.69999999999973</v>
      </c>
      <c r="B36" s="20">
        <f t="shared" si="1"/>
        <v>0.20000000000000573</v>
      </c>
      <c r="C36" s="21">
        <f t="shared" si="18"/>
        <v>2.8000000000000007</v>
      </c>
      <c r="D36" s="19">
        <f t="shared" si="3"/>
        <v>144.19999999999928</v>
      </c>
      <c r="E36" s="20">
        <f t="shared" si="4"/>
        <v>0.7000000000000062</v>
      </c>
      <c r="F36" s="21">
        <f t="shared" si="19"/>
        <v>25.200000000000017</v>
      </c>
      <c r="G36" s="19">
        <f t="shared" si="6"/>
        <v>144.69999999999882</v>
      </c>
      <c r="H36" s="20">
        <f t="shared" si="7"/>
        <v>1.2000000000000066</v>
      </c>
      <c r="I36" s="22">
        <f t="shared" si="20"/>
        <v>71.49999999999994</v>
      </c>
      <c r="J36" s="19">
        <f t="shared" si="9"/>
        <v>145.19999999999837</v>
      </c>
      <c r="K36" s="20">
        <f t="shared" si="10"/>
        <v>1.700000000000007</v>
      </c>
      <c r="L36" s="21">
        <f t="shared" si="21"/>
        <v>118.99999999999994</v>
      </c>
      <c r="M36" s="14">
        <f t="shared" si="12"/>
        <v>146.39999999999984</v>
      </c>
      <c r="N36" s="15">
        <v>11</v>
      </c>
      <c r="O36" s="3"/>
      <c r="P36" s="16">
        <f t="shared" si="13"/>
        <v>243.00000000000003</v>
      </c>
      <c r="Q36" s="3"/>
      <c r="R36" s="3"/>
      <c r="S36" s="3"/>
      <c r="T36" s="3"/>
    </row>
    <row r="37" spans="1:20" ht="16.5" customHeight="1">
      <c r="A37" s="23">
        <f t="shared" si="0"/>
        <v>143.70999999999972</v>
      </c>
      <c r="B37" s="24">
        <f t="shared" si="1"/>
        <v>0.21000000000000574</v>
      </c>
      <c r="C37" s="25">
        <f aca="true" t="shared" si="22" ref="C37:C46">+C36+$N$9/10</f>
        <v>3.000000000000001</v>
      </c>
      <c r="D37" s="23">
        <f t="shared" si="3"/>
        <v>144.20999999999927</v>
      </c>
      <c r="E37" s="24">
        <f t="shared" si="4"/>
        <v>0.7100000000000062</v>
      </c>
      <c r="F37" s="25">
        <f aca="true" t="shared" si="23" ref="F37:F46">+F36+$N$14/10</f>
        <v>26.080000000000016</v>
      </c>
      <c r="G37" s="23">
        <f t="shared" si="6"/>
        <v>144.70999999999881</v>
      </c>
      <c r="H37" s="24">
        <f t="shared" si="7"/>
        <v>1.2100000000000066</v>
      </c>
      <c r="I37" s="25">
        <f aca="true" t="shared" si="24" ref="I37:I46">+I36+$N$19/10</f>
        <v>72.43999999999994</v>
      </c>
      <c r="J37" s="23">
        <f t="shared" si="9"/>
        <v>145.20999999999836</v>
      </c>
      <c r="K37" s="24">
        <f t="shared" si="10"/>
        <v>1.710000000000007</v>
      </c>
      <c r="L37" s="25">
        <f aca="true" t="shared" si="25" ref="L37:L46">+L36+$N$24/10</f>
        <v>119.97499999999994</v>
      </c>
      <c r="M37" s="14">
        <f t="shared" si="12"/>
        <v>146.49999999999983</v>
      </c>
      <c r="N37" s="15">
        <v>11</v>
      </c>
      <c r="O37" s="3"/>
      <c r="P37" s="16">
        <f t="shared" si="13"/>
        <v>254.00000000000003</v>
      </c>
      <c r="Q37" s="3"/>
      <c r="R37" s="3"/>
      <c r="S37" s="3"/>
      <c r="T37" s="3"/>
    </row>
    <row r="38" spans="1:20" ht="16.5" customHeight="1">
      <c r="A38" s="17">
        <f t="shared" si="0"/>
        <v>143.71999999999971</v>
      </c>
      <c r="B38" s="18">
        <f t="shared" si="1"/>
        <v>0.22000000000000575</v>
      </c>
      <c r="C38" s="12">
        <f t="shared" si="22"/>
        <v>3.200000000000001</v>
      </c>
      <c r="D38" s="17">
        <f t="shared" si="3"/>
        <v>144.21999999999926</v>
      </c>
      <c r="E38" s="18">
        <f t="shared" si="4"/>
        <v>0.7200000000000062</v>
      </c>
      <c r="F38" s="12">
        <f t="shared" si="23"/>
        <v>26.960000000000015</v>
      </c>
      <c r="G38" s="17">
        <f t="shared" si="6"/>
        <v>144.7199999999988</v>
      </c>
      <c r="H38" s="18">
        <f t="shared" si="7"/>
        <v>1.2200000000000066</v>
      </c>
      <c r="I38" s="12">
        <f t="shared" si="24"/>
        <v>73.37999999999994</v>
      </c>
      <c r="J38" s="17">
        <f t="shared" si="9"/>
        <v>145.21999999999835</v>
      </c>
      <c r="K38" s="18">
        <f t="shared" si="10"/>
        <v>1.720000000000007</v>
      </c>
      <c r="L38" s="12">
        <f t="shared" si="25"/>
        <v>120.94999999999993</v>
      </c>
      <c r="M38" s="14">
        <f t="shared" si="12"/>
        <v>146.59999999999982</v>
      </c>
      <c r="N38" s="15">
        <v>11.5</v>
      </c>
      <c r="O38" s="3"/>
      <c r="P38" s="16">
        <f t="shared" si="13"/>
        <v>265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143.7299999999997</v>
      </c>
      <c r="B39" s="18">
        <f aca="true" t="shared" si="27" ref="B39:B55">+B38+0.01</f>
        <v>0.23000000000000576</v>
      </c>
      <c r="C39" s="12">
        <f t="shared" si="22"/>
        <v>3.4000000000000012</v>
      </c>
      <c r="D39" s="17">
        <f aca="true" t="shared" si="28" ref="D39:D55">+D38+0.01</f>
        <v>144.22999999999925</v>
      </c>
      <c r="E39" s="18">
        <f aca="true" t="shared" si="29" ref="E39:E55">+E38+0.01</f>
        <v>0.7300000000000062</v>
      </c>
      <c r="F39" s="12">
        <f t="shared" si="23"/>
        <v>27.840000000000014</v>
      </c>
      <c r="G39" s="17">
        <f aca="true" t="shared" si="30" ref="G39:G55">+G38+0.01</f>
        <v>144.7299999999988</v>
      </c>
      <c r="H39" s="18">
        <f aca="true" t="shared" si="31" ref="H39:H55">+H38+0.01</f>
        <v>1.2300000000000066</v>
      </c>
      <c r="I39" s="12">
        <f t="shared" si="24"/>
        <v>74.31999999999994</v>
      </c>
      <c r="J39" s="17">
        <f aca="true" t="shared" si="32" ref="J39:J55">+J38+0.01</f>
        <v>145.22999999999834</v>
      </c>
      <c r="K39" s="18">
        <f aca="true" t="shared" si="33" ref="K39:K55">+K38+0.01</f>
        <v>1.730000000000007</v>
      </c>
      <c r="L39" s="12">
        <f t="shared" si="25"/>
        <v>121.92499999999993</v>
      </c>
      <c r="M39" s="14">
        <f t="shared" si="12"/>
        <v>146.69999999999982</v>
      </c>
      <c r="N39" s="15">
        <v>11.5</v>
      </c>
      <c r="O39" s="3"/>
      <c r="P39" s="16">
        <f t="shared" si="13"/>
        <v>276.5</v>
      </c>
      <c r="Q39" s="3"/>
      <c r="R39" s="3"/>
      <c r="S39" s="3"/>
      <c r="T39" s="3"/>
    </row>
    <row r="40" spans="1:20" ht="16.5" customHeight="1">
      <c r="A40" s="17">
        <f t="shared" si="26"/>
        <v>143.7399999999997</v>
      </c>
      <c r="B40" s="18">
        <f t="shared" si="27"/>
        <v>0.24000000000000576</v>
      </c>
      <c r="C40" s="12">
        <f t="shared" si="22"/>
        <v>3.6000000000000014</v>
      </c>
      <c r="D40" s="17">
        <f t="shared" si="28"/>
        <v>144.23999999999924</v>
      </c>
      <c r="E40" s="18">
        <f t="shared" si="29"/>
        <v>0.7400000000000062</v>
      </c>
      <c r="F40" s="12">
        <f t="shared" si="23"/>
        <v>28.720000000000013</v>
      </c>
      <c r="G40" s="17">
        <f t="shared" si="30"/>
        <v>144.7399999999988</v>
      </c>
      <c r="H40" s="18">
        <f t="shared" si="31"/>
        <v>1.2400000000000067</v>
      </c>
      <c r="I40" s="12">
        <f t="shared" si="24"/>
        <v>75.25999999999993</v>
      </c>
      <c r="J40" s="17">
        <f t="shared" si="32"/>
        <v>145.23999999999833</v>
      </c>
      <c r="K40" s="18">
        <f t="shared" si="33"/>
        <v>1.740000000000007</v>
      </c>
      <c r="L40" s="12">
        <f t="shared" si="25"/>
        <v>122.89999999999992</v>
      </c>
      <c r="M40" s="14">
        <f t="shared" si="12"/>
        <v>146.7999999999998</v>
      </c>
      <c r="N40" s="15">
        <v>11.5</v>
      </c>
      <c r="O40" s="3"/>
      <c r="P40" s="16">
        <f t="shared" si="13"/>
        <v>288</v>
      </c>
      <c r="Q40" s="3"/>
      <c r="R40" s="3"/>
      <c r="S40" s="3"/>
      <c r="T40" s="3"/>
    </row>
    <row r="41" spans="1:20" ht="16.5" customHeight="1">
      <c r="A41" s="17">
        <f t="shared" si="26"/>
        <v>143.7499999999997</v>
      </c>
      <c r="B41" s="18">
        <f t="shared" si="27"/>
        <v>0.2500000000000058</v>
      </c>
      <c r="C41" s="12">
        <f t="shared" si="22"/>
        <v>3.8000000000000016</v>
      </c>
      <c r="D41" s="17">
        <f t="shared" si="28"/>
        <v>144.24999999999923</v>
      </c>
      <c r="E41" s="18">
        <f t="shared" si="29"/>
        <v>0.7500000000000062</v>
      </c>
      <c r="F41" s="12">
        <f t="shared" si="23"/>
        <v>29.600000000000012</v>
      </c>
      <c r="G41" s="17">
        <f t="shared" si="30"/>
        <v>144.74999999999878</v>
      </c>
      <c r="H41" s="18">
        <f t="shared" si="31"/>
        <v>1.2500000000000067</v>
      </c>
      <c r="I41" s="12">
        <f t="shared" si="24"/>
        <v>76.19999999999993</v>
      </c>
      <c r="J41" s="17">
        <f t="shared" si="32"/>
        <v>145.24999999999832</v>
      </c>
      <c r="K41" s="18">
        <f t="shared" si="33"/>
        <v>1.750000000000007</v>
      </c>
      <c r="L41" s="12">
        <f t="shared" si="25"/>
        <v>123.87499999999991</v>
      </c>
      <c r="M41" s="14">
        <f t="shared" si="12"/>
        <v>146.8999999999998</v>
      </c>
      <c r="N41" s="15">
        <v>11.5</v>
      </c>
      <c r="O41" s="3"/>
      <c r="P41" s="16">
        <f t="shared" si="13"/>
        <v>299.5</v>
      </c>
      <c r="Q41" s="3"/>
      <c r="R41" s="3"/>
      <c r="S41" s="3"/>
      <c r="T41" s="3"/>
    </row>
    <row r="42" spans="1:20" ht="16.5" customHeight="1">
      <c r="A42" s="17">
        <f t="shared" si="26"/>
        <v>143.75999999999968</v>
      </c>
      <c r="B42" s="18">
        <f t="shared" si="27"/>
        <v>0.2600000000000058</v>
      </c>
      <c r="C42" s="12">
        <f t="shared" si="22"/>
        <v>4.000000000000002</v>
      </c>
      <c r="D42" s="17">
        <f t="shared" si="28"/>
        <v>144.25999999999922</v>
      </c>
      <c r="E42" s="18">
        <f t="shared" si="29"/>
        <v>0.7600000000000062</v>
      </c>
      <c r="F42" s="12">
        <f t="shared" si="23"/>
        <v>30.48000000000001</v>
      </c>
      <c r="G42" s="17">
        <f t="shared" si="30"/>
        <v>144.75999999999877</v>
      </c>
      <c r="H42" s="18">
        <f t="shared" si="31"/>
        <v>1.2600000000000067</v>
      </c>
      <c r="I42" s="12">
        <f t="shared" si="24"/>
        <v>77.13999999999993</v>
      </c>
      <c r="J42" s="17">
        <f t="shared" si="32"/>
        <v>145.2599999999983</v>
      </c>
      <c r="K42" s="18">
        <f t="shared" si="33"/>
        <v>1.7600000000000071</v>
      </c>
      <c r="L42" s="12">
        <f t="shared" si="25"/>
        <v>124.84999999999991</v>
      </c>
      <c r="M42" s="14">
        <f t="shared" si="12"/>
        <v>146.9999999999998</v>
      </c>
      <c r="N42" s="15">
        <v>12</v>
      </c>
      <c r="O42" s="3"/>
      <c r="P42" s="16">
        <f t="shared" si="13"/>
        <v>311</v>
      </c>
      <c r="Q42" s="3"/>
      <c r="R42" s="3"/>
      <c r="S42" s="3"/>
      <c r="T42" s="3"/>
    </row>
    <row r="43" spans="1:20" ht="16.5" customHeight="1">
      <c r="A43" s="17">
        <f t="shared" si="26"/>
        <v>143.76999999999967</v>
      </c>
      <c r="B43" s="18">
        <f t="shared" si="27"/>
        <v>0.2700000000000058</v>
      </c>
      <c r="C43" s="12">
        <f t="shared" si="22"/>
        <v>4.200000000000002</v>
      </c>
      <c r="D43" s="17">
        <f t="shared" si="28"/>
        <v>144.26999999999921</v>
      </c>
      <c r="E43" s="18">
        <f t="shared" si="29"/>
        <v>0.7700000000000062</v>
      </c>
      <c r="F43" s="12">
        <f t="shared" si="23"/>
        <v>31.36000000000001</v>
      </c>
      <c r="G43" s="17">
        <f t="shared" si="30"/>
        <v>144.76999999999876</v>
      </c>
      <c r="H43" s="18">
        <f t="shared" si="31"/>
        <v>1.2700000000000067</v>
      </c>
      <c r="I43" s="12">
        <f t="shared" si="24"/>
        <v>78.07999999999993</v>
      </c>
      <c r="J43" s="17">
        <f t="shared" si="32"/>
        <v>145.2699999999983</v>
      </c>
      <c r="K43" s="18">
        <f t="shared" si="33"/>
        <v>1.7700000000000071</v>
      </c>
      <c r="L43" s="12">
        <f t="shared" si="25"/>
        <v>125.8249999999999</v>
      </c>
      <c r="M43" s="14">
        <f t="shared" si="12"/>
        <v>147.0999999999998</v>
      </c>
      <c r="N43" s="15">
        <v>12</v>
      </c>
      <c r="O43" s="3"/>
      <c r="P43" s="16">
        <f t="shared" si="13"/>
        <v>323</v>
      </c>
      <c r="Q43" s="3"/>
      <c r="R43" s="3"/>
      <c r="S43" s="3"/>
      <c r="T43" s="3"/>
    </row>
    <row r="44" spans="1:20" ht="16.5" customHeight="1">
      <c r="A44" s="17">
        <f t="shared" si="26"/>
        <v>143.77999999999966</v>
      </c>
      <c r="B44" s="18">
        <f t="shared" si="27"/>
        <v>0.2800000000000058</v>
      </c>
      <c r="C44" s="12">
        <f t="shared" si="22"/>
        <v>4.400000000000002</v>
      </c>
      <c r="D44" s="17">
        <f t="shared" si="28"/>
        <v>144.2799999999992</v>
      </c>
      <c r="E44" s="18">
        <f t="shared" si="29"/>
        <v>0.7800000000000062</v>
      </c>
      <c r="F44" s="12">
        <f t="shared" si="23"/>
        <v>32.24000000000001</v>
      </c>
      <c r="G44" s="17">
        <f t="shared" si="30"/>
        <v>144.77999999999875</v>
      </c>
      <c r="H44" s="18">
        <f t="shared" si="31"/>
        <v>1.2800000000000067</v>
      </c>
      <c r="I44" s="12">
        <f t="shared" si="24"/>
        <v>79.01999999999992</v>
      </c>
      <c r="J44" s="17">
        <f t="shared" si="32"/>
        <v>145.2799999999983</v>
      </c>
      <c r="K44" s="18">
        <f t="shared" si="33"/>
        <v>1.7800000000000071</v>
      </c>
      <c r="L44" s="12">
        <f t="shared" si="25"/>
        <v>126.7999999999999</v>
      </c>
      <c r="M44" s="14">
        <f t="shared" si="12"/>
        <v>147.1999999999998</v>
      </c>
      <c r="N44" s="15">
        <v>12</v>
      </c>
      <c r="O44" s="3"/>
      <c r="P44" s="16">
        <f t="shared" si="13"/>
        <v>335</v>
      </c>
      <c r="Q44" s="3"/>
      <c r="R44" s="3"/>
      <c r="S44" s="3"/>
      <c r="T44" s="3"/>
    </row>
    <row r="45" spans="1:20" ht="16.5" customHeight="1">
      <c r="A45" s="17">
        <f t="shared" si="26"/>
        <v>143.78999999999965</v>
      </c>
      <c r="B45" s="18">
        <f t="shared" si="27"/>
        <v>0.2900000000000058</v>
      </c>
      <c r="C45" s="12">
        <f t="shared" si="22"/>
        <v>4.600000000000002</v>
      </c>
      <c r="D45" s="17">
        <f t="shared" si="28"/>
        <v>144.2899999999992</v>
      </c>
      <c r="E45" s="18">
        <f t="shared" si="29"/>
        <v>0.7900000000000063</v>
      </c>
      <c r="F45" s="12">
        <f t="shared" si="23"/>
        <v>33.12000000000001</v>
      </c>
      <c r="G45" s="17">
        <f t="shared" si="30"/>
        <v>144.78999999999874</v>
      </c>
      <c r="H45" s="18">
        <f t="shared" si="31"/>
        <v>1.2900000000000067</v>
      </c>
      <c r="I45" s="12">
        <f t="shared" si="24"/>
        <v>79.95999999999992</v>
      </c>
      <c r="J45" s="17">
        <f t="shared" si="32"/>
        <v>145.2899999999983</v>
      </c>
      <c r="K45" s="18">
        <f t="shared" si="33"/>
        <v>1.7900000000000071</v>
      </c>
      <c r="L45" s="12">
        <f t="shared" si="25"/>
        <v>127.77499999999989</v>
      </c>
      <c r="M45" s="14">
        <f t="shared" si="12"/>
        <v>147.29999999999978</v>
      </c>
      <c r="N45" s="15">
        <v>12</v>
      </c>
      <c r="O45" s="3"/>
      <c r="P45" s="16">
        <f t="shared" si="13"/>
        <v>347</v>
      </c>
      <c r="Q45" s="3"/>
      <c r="R45" s="3"/>
      <c r="S45" s="3"/>
      <c r="T45" s="3"/>
    </row>
    <row r="46" spans="1:20" ht="16.5" customHeight="1">
      <c r="A46" s="19">
        <f t="shared" si="26"/>
        <v>143.79999999999964</v>
      </c>
      <c r="B46" s="20">
        <f t="shared" si="27"/>
        <v>0.3000000000000058</v>
      </c>
      <c r="C46" s="21">
        <f t="shared" si="22"/>
        <v>4.8000000000000025</v>
      </c>
      <c r="D46" s="19">
        <f t="shared" si="28"/>
        <v>144.2999999999992</v>
      </c>
      <c r="E46" s="20">
        <f t="shared" si="29"/>
        <v>0.8000000000000063</v>
      </c>
      <c r="F46" s="21">
        <f t="shared" si="23"/>
        <v>34.000000000000014</v>
      </c>
      <c r="G46" s="19">
        <f t="shared" si="30"/>
        <v>144.79999999999873</v>
      </c>
      <c r="H46" s="20">
        <f t="shared" si="31"/>
        <v>1.3000000000000067</v>
      </c>
      <c r="I46" s="22">
        <f t="shared" si="24"/>
        <v>80.89999999999992</v>
      </c>
      <c r="J46" s="19">
        <f t="shared" si="32"/>
        <v>145.29999999999828</v>
      </c>
      <c r="K46" s="20">
        <f t="shared" si="33"/>
        <v>1.8000000000000071</v>
      </c>
      <c r="L46" s="22">
        <f t="shared" si="25"/>
        <v>128.7499999999999</v>
      </c>
      <c r="M46" s="14">
        <f t="shared" si="12"/>
        <v>147.39999999999978</v>
      </c>
      <c r="N46" s="15">
        <v>12.5</v>
      </c>
      <c r="O46" s="3"/>
      <c r="P46" s="16">
        <f t="shared" si="13"/>
        <v>359</v>
      </c>
      <c r="Q46" s="3"/>
      <c r="R46" s="3"/>
      <c r="S46" s="3"/>
      <c r="T46" s="3"/>
    </row>
    <row r="47" spans="1:20" ht="16.5" customHeight="1">
      <c r="A47" s="23">
        <f t="shared" si="26"/>
        <v>143.80999999999963</v>
      </c>
      <c r="B47" s="24">
        <f t="shared" si="27"/>
        <v>0.3100000000000058</v>
      </c>
      <c r="C47" s="25">
        <f aca="true" t="shared" si="34" ref="C47:C55">+C46+$N$10/10</f>
        <v>5.120000000000003</v>
      </c>
      <c r="D47" s="23">
        <f t="shared" si="28"/>
        <v>144.30999999999918</v>
      </c>
      <c r="E47" s="24">
        <f t="shared" si="29"/>
        <v>0.8100000000000063</v>
      </c>
      <c r="F47" s="25">
        <f aca="true" t="shared" si="35" ref="F47:F55">+F46+$N$15/10</f>
        <v>34.930000000000014</v>
      </c>
      <c r="G47" s="23">
        <f t="shared" si="30"/>
        <v>144.80999999999872</v>
      </c>
      <c r="H47" s="24">
        <f t="shared" si="31"/>
        <v>1.3100000000000067</v>
      </c>
      <c r="I47" s="25">
        <f aca="true" t="shared" si="36" ref="I47:I55">+I46+$N$20/10</f>
        <v>81.83999999999992</v>
      </c>
      <c r="J47" s="23">
        <f t="shared" si="32"/>
        <v>145.30999999999827</v>
      </c>
      <c r="K47" s="24">
        <f t="shared" si="33"/>
        <v>1.8100000000000072</v>
      </c>
      <c r="L47" s="25">
        <f aca="true" t="shared" si="37" ref="L47:L55">+L46+$N$25/10</f>
        <v>129.72499999999988</v>
      </c>
      <c r="M47" s="14">
        <f t="shared" si="12"/>
        <v>147.49999999999977</v>
      </c>
      <c r="N47" s="15">
        <v>12.5</v>
      </c>
      <c r="O47" s="3"/>
      <c r="P47" s="16">
        <f t="shared" si="13"/>
        <v>371.5</v>
      </c>
      <c r="Q47" s="3"/>
      <c r="R47" s="3"/>
      <c r="S47" s="3"/>
      <c r="T47" s="3"/>
    </row>
    <row r="48" spans="1:20" ht="16.5" customHeight="1">
      <c r="A48" s="17">
        <f t="shared" si="26"/>
        <v>143.81999999999962</v>
      </c>
      <c r="B48" s="18">
        <f t="shared" si="27"/>
        <v>0.32000000000000584</v>
      </c>
      <c r="C48" s="12">
        <f t="shared" si="34"/>
        <v>5.440000000000003</v>
      </c>
      <c r="D48" s="17">
        <f t="shared" si="28"/>
        <v>144.31999999999917</v>
      </c>
      <c r="E48" s="18">
        <f t="shared" si="29"/>
        <v>0.8200000000000063</v>
      </c>
      <c r="F48" s="12">
        <f t="shared" si="35"/>
        <v>35.860000000000014</v>
      </c>
      <c r="G48" s="17">
        <f t="shared" si="30"/>
        <v>144.8199999999987</v>
      </c>
      <c r="H48" s="18">
        <f t="shared" si="31"/>
        <v>1.3200000000000067</v>
      </c>
      <c r="I48" s="12">
        <f t="shared" si="36"/>
        <v>82.77999999999992</v>
      </c>
      <c r="J48" s="17">
        <f t="shared" si="32"/>
        <v>145.31999999999826</v>
      </c>
      <c r="K48" s="18">
        <f t="shared" si="33"/>
        <v>1.8200000000000072</v>
      </c>
      <c r="L48" s="12">
        <f t="shared" si="37"/>
        <v>130.69999999999987</v>
      </c>
      <c r="M48" s="14">
        <f t="shared" si="12"/>
        <v>147.59999999999977</v>
      </c>
      <c r="N48" s="15">
        <v>12.5</v>
      </c>
      <c r="O48" s="3"/>
      <c r="P48" s="16">
        <f t="shared" si="13"/>
        <v>384</v>
      </c>
      <c r="Q48" s="3"/>
      <c r="R48" s="3"/>
      <c r="S48" s="3"/>
      <c r="T48" s="3"/>
    </row>
    <row r="49" spans="1:20" ht="16.5" customHeight="1">
      <c r="A49" s="17">
        <f t="shared" si="26"/>
        <v>143.82999999999961</v>
      </c>
      <c r="B49" s="18">
        <f t="shared" si="27"/>
        <v>0.33000000000000584</v>
      </c>
      <c r="C49" s="12">
        <f t="shared" si="34"/>
        <v>5.760000000000003</v>
      </c>
      <c r="D49" s="17">
        <f t="shared" si="28"/>
        <v>144.32999999999916</v>
      </c>
      <c r="E49" s="18">
        <f t="shared" si="29"/>
        <v>0.8300000000000063</v>
      </c>
      <c r="F49" s="12">
        <f t="shared" si="35"/>
        <v>36.79000000000001</v>
      </c>
      <c r="G49" s="17">
        <f t="shared" si="30"/>
        <v>144.8299999999987</v>
      </c>
      <c r="H49" s="18">
        <f t="shared" si="31"/>
        <v>1.3300000000000067</v>
      </c>
      <c r="I49" s="12">
        <f t="shared" si="36"/>
        <v>83.71999999999991</v>
      </c>
      <c r="J49" s="17">
        <f t="shared" si="32"/>
        <v>145.32999999999825</v>
      </c>
      <c r="K49" s="18">
        <f t="shared" si="33"/>
        <v>1.8300000000000072</v>
      </c>
      <c r="L49" s="12">
        <f t="shared" si="37"/>
        <v>131.67499999999987</v>
      </c>
      <c r="M49" s="14">
        <f t="shared" si="12"/>
        <v>147.69999999999976</v>
      </c>
      <c r="N49" s="15">
        <v>12.5</v>
      </c>
      <c r="O49" s="3"/>
      <c r="P49" s="16">
        <f t="shared" si="13"/>
        <v>396.5</v>
      </c>
      <c r="Q49" s="3"/>
      <c r="R49" s="3"/>
      <c r="S49" s="3"/>
      <c r="T49" s="3"/>
    </row>
    <row r="50" spans="1:20" ht="16.5" customHeight="1">
      <c r="A50" s="17">
        <f t="shared" si="26"/>
        <v>143.8399999999996</v>
      </c>
      <c r="B50" s="18">
        <f t="shared" si="27"/>
        <v>0.34000000000000585</v>
      </c>
      <c r="C50" s="12">
        <f t="shared" si="34"/>
        <v>6.080000000000004</v>
      </c>
      <c r="D50" s="17">
        <f t="shared" si="28"/>
        <v>144.33999999999915</v>
      </c>
      <c r="E50" s="18">
        <f t="shared" si="29"/>
        <v>0.8400000000000063</v>
      </c>
      <c r="F50" s="12">
        <f t="shared" si="35"/>
        <v>37.72000000000001</v>
      </c>
      <c r="G50" s="17">
        <f t="shared" si="30"/>
        <v>144.8399999999987</v>
      </c>
      <c r="H50" s="18">
        <f t="shared" si="31"/>
        <v>1.3400000000000067</v>
      </c>
      <c r="I50" s="12">
        <f t="shared" si="36"/>
        <v>84.65999999999991</v>
      </c>
      <c r="J50" s="17">
        <f t="shared" si="32"/>
        <v>145.33999999999824</v>
      </c>
      <c r="K50" s="18">
        <f t="shared" si="33"/>
        <v>1.8400000000000072</v>
      </c>
      <c r="L50" s="12">
        <f t="shared" si="37"/>
        <v>132.64999999999986</v>
      </c>
      <c r="M50" s="14">
        <f t="shared" si="12"/>
        <v>147.79999999999976</v>
      </c>
      <c r="N50" s="15">
        <v>12.5</v>
      </c>
      <c r="O50" s="3"/>
      <c r="P50" s="16">
        <f t="shared" si="13"/>
        <v>409</v>
      </c>
      <c r="Q50" s="3"/>
      <c r="R50" s="3"/>
      <c r="S50" s="3"/>
      <c r="T50" s="3"/>
    </row>
    <row r="51" spans="1:20" ht="16.5" customHeight="1">
      <c r="A51" s="17">
        <f t="shared" si="26"/>
        <v>143.8499999999996</v>
      </c>
      <c r="B51" s="18">
        <f t="shared" si="27"/>
        <v>0.35000000000000586</v>
      </c>
      <c r="C51" s="12">
        <f t="shared" si="34"/>
        <v>6.400000000000004</v>
      </c>
      <c r="D51" s="17">
        <f t="shared" si="28"/>
        <v>144.34999999999914</v>
      </c>
      <c r="E51" s="18">
        <f t="shared" si="29"/>
        <v>0.8500000000000063</v>
      </c>
      <c r="F51" s="12">
        <f t="shared" si="35"/>
        <v>38.65000000000001</v>
      </c>
      <c r="G51" s="17">
        <f t="shared" si="30"/>
        <v>144.8499999999987</v>
      </c>
      <c r="H51" s="18">
        <f t="shared" si="31"/>
        <v>1.3500000000000068</v>
      </c>
      <c r="I51" s="12">
        <f t="shared" si="36"/>
        <v>85.59999999999991</v>
      </c>
      <c r="J51" s="17">
        <f t="shared" si="32"/>
        <v>145.34999999999823</v>
      </c>
      <c r="K51" s="18">
        <f t="shared" si="33"/>
        <v>1.8500000000000072</v>
      </c>
      <c r="L51" s="12">
        <f t="shared" si="37"/>
        <v>133.62499999999986</v>
      </c>
      <c r="M51" s="14">
        <f t="shared" si="12"/>
        <v>147.89999999999975</v>
      </c>
      <c r="N51" s="15">
        <v>12.5</v>
      </c>
      <c r="O51" s="3"/>
      <c r="P51" s="16">
        <f t="shared" si="13"/>
        <v>421.5</v>
      </c>
      <c r="Q51" s="3"/>
      <c r="R51" s="3"/>
      <c r="S51" s="3"/>
      <c r="T51" s="3"/>
    </row>
    <row r="52" spans="1:20" ht="16.5" customHeight="1">
      <c r="A52" s="17">
        <f t="shared" si="26"/>
        <v>143.8599999999996</v>
      </c>
      <c r="B52" s="18">
        <f t="shared" si="27"/>
        <v>0.36000000000000587</v>
      </c>
      <c r="C52" s="12">
        <f t="shared" si="34"/>
        <v>6.720000000000004</v>
      </c>
      <c r="D52" s="17">
        <f t="shared" si="28"/>
        <v>144.35999999999913</v>
      </c>
      <c r="E52" s="18">
        <f t="shared" si="29"/>
        <v>0.8600000000000063</v>
      </c>
      <c r="F52" s="12">
        <f t="shared" si="35"/>
        <v>39.58000000000001</v>
      </c>
      <c r="G52" s="17">
        <f t="shared" si="30"/>
        <v>144.85999999999868</v>
      </c>
      <c r="H52" s="18">
        <f t="shared" si="31"/>
        <v>1.3600000000000068</v>
      </c>
      <c r="I52" s="12">
        <f t="shared" si="36"/>
        <v>86.5399999999999</v>
      </c>
      <c r="J52" s="17">
        <f t="shared" si="32"/>
        <v>145.35999999999822</v>
      </c>
      <c r="K52" s="18">
        <f t="shared" si="33"/>
        <v>1.8600000000000072</v>
      </c>
      <c r="L52" s="12">
        <f t="shared" si="37"/>
        <v>134.59999999999985</v>
      </c>
      <c r="M52" s="14">
        <f t="shared" si="12"/>
        <v>147.99999999999974</v>
      </c>
      <c r="N52" s="15">
        <v>13</v>
      </c>
      <c r="O52" s="3"/>
      <c r="P52" s="16">
        <f t="shared" si="13"/>
        <v>434</v>
      </c>
      <c r="Q52" s="3"/>
      <c r="R52" s="3"/>
      <c r="S52" s="3"/>
      <c r="T52" s="3"/>
    </row>
    <row r="53" spans="1:20" ht="16.5" customHeight="1">
      <c r="A53" s="17">
        <f t="shared" si="26"/>
        <v>143.86999999999958</v>
      </c>
      <c r="B53" s="18">
        <f t="shared" si="27"/>
        <v>0.3700000000000059</v>
      </c>
      <c r="C53" s="12">
        <f t="shared" si="34"/>
        <v>7.0400000000000045</v>
      </c>
      <c r="D53" s="17">
        <f t="shared" si="28"/>
        <v>144.36999999999912</v>
      </c>
      <c r="E53" s="18">
        <f t="shared" si="29"/>
        <v>0.8700000000000063</v>
      </c>
      <c r="F53" s="12">
        <f t="shared" si="35"/>
        <v>40.51000000000001</v>
      </c>
      <c r="G53" s="17">
        <f t="shared" si="30"/>
        <v>144.86999999999867</v>
      </c>
      <c r="H53" s="18">
        <f t="shared" si="31"/>
        <v>1.3700000000000068</v>
      </c>
      <c r="I53" s="12">
        <f t="shared" si="36"/>
        <v>87.4799999999999</v>
      </c>
      <c r="J53" s="17">
        <f t="shared" si="32"/>
        <v>145.3699999999982</v>
      </c>
      <c r="K53" s="18">
        <f t="shared" si="33"/>
        <v>1.8700000000000072</v>
      </c>
      <c r="L53" s="12">
        <f t="shared" si="37"/>
        <v>135.57499999999985</v>
      </c>
      <c r="M53" s="14">
        <f t="shared" si="12"/>
        <v>148.09999999999974</v>
      </c>
      <c r="N53" s="15">
        <v>13</v>
      </c>
      <c r="O53" s="3"/>
      <c r="P53" s="16">
        <f t="shared" si="13"/>
        <v>447</v>
      </c>
      <c r="Q53" s="3"/>
      <c r="R53" s="3"/>
      <c r="S53" s="3"/>
      <c r="T53" s="3"/>
    </row>
    <row r="54" spans="1:20" ht="16.5" customHeight="1">
      <c r="A54" s="17">
        <f t="shared" si="26"/>
        <v>143.87999999999957</v>
      </c>
      <c r="B54" s="18">
        <f t="shared" si="27"/>
        <v>0.3800000000000059</v>
      </c>
      <c r="C54" s="12">
        <f t="shared" si="34"/>
        <v>7.360000000000005</v>
      </c>
      <c r="D54" s="17">
        <f t="shared" si="28"/>
        <v>144.37999999999911</v>
      </c>
      <c r="E54" s="18">
        <f t="shared" si="29"/>
        <v>0.8800000000000063</v>
      </c>
      <c r="F54" s="12">
        <f t="shared" si="35"/>
        <v>41.44000000000001</v>
      </c>
      <c r="G54" s="17">
        <f t="shared" si="30"/>
        <v>144.87999999999866</v>
      </c>
      <c r="H54" s="18">
        <f t="shared" si="31"/>
        <v>1.3800000000000068</v>
      </c>
      <c r="I54" s="12">
        <f t="shared" si="36"/>
        <v>88.4199999999999</v>
      </c>
      <c r="J54" s="17">
        <f t="shared" si="32"/>
        <v>145.3799999999982</v>
      </c>
      <c r="K54" s="18">
        <f t="shared" si="33"/>
        <v>1.8800000000000072</v>
      </c>
      <c r="L54" s="12">
        <f t="shared" si="37"/>
        <v>136.54999999999984</v>
      </c>
      <c r="M54" s="14">
        <f t="shared" si="12"/>
        <v>148.19999999999973</v>
      </c>
      <c r="N54" s="15">
        <v>13</v>
      </c>
      <c r="O54" s="3"/>
      <c r="P54" s="16">
        <f t="shared" si="13"/>
        <v>460</v>
      </c>
      <c r="Q54" s="3"/>
      <c r="R54" s="3"/>
      <c r="S54" s="3"/>
      <c r="T54" s="3"/>
    </row>
    <row r="55" spans="1:20" ht="16.5" customHeight="1">
      <c r="A55" s="26">
        <f t="shared" si="26"/>
        <v>143.88999999999956</v>
      </c>
      <c r="B55" s="27">
        <f t="shared" si="27"/>
        <v>0.3900000000000059</v>
      </c>
      <c r="C55" s="21">
        <f t="shared" si="34"/>
        <v>7.680000000000005</v>
      </c>
      <c r="D55" s="26">
        <f t="shared" si="28"/>
        <v>144.3899999999991</v>
      </c>
      <c r="E55" s="27">
        <f t="shared" si="29"/>
        <v>0.8900000000000063</v>
      </c>
      <c r="F55" s="21">
        <f t="shared" si="35"/>
        <v>42.37000000000001</v>
      </c>
      <c r="G55" s="26">
        <f t="shared" si="30"/>
        <v>144.88999999999865</v>
      </c>
      <c r="H55" s="27">
        <f t="shared" si="31"/>
        <v>1.3900000000000068</v>
      </c>
      <c r="I55" s="21">
        <f t="shared" si="36"/>
        <v>89.3599999999999</v>
      </c>
      <c r="J55" s="26">
        <f t="shared" si="32"/>
        <v>145.3899999999982</v>
      </c>
      <c r="K55" s="27">
        <f t="shared" si="33"/>
        <v>1.8900000000000072</v>
      </c>
      <c r="L55" s="21">
        <f t="shared" si="37"/>
        <v>137.52499999999984</v>
      </c>
      <c r="M55" s="14">
        <f t="shared" si="12"/>
        <v>148.29999999999973</v>
      </c>
      <c r="N55" s="15">
        <v>13</v>
      </c>
      <c r="O55" s="3"/>
      <c r="P55" s="16">
        <f t="shared" si="13"/>
        <v>473</v>
      </c>
      <c r="Q55" s="3"/>
      <c r="R55" s="3"/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12"/>
        <v>148.39999999999972</v>
      </c>
      <c r="N56" s="3">
        <v>13</v>
      </c>
      <c r="O56" s="3"/>
      <c r="P56" s="16">
        <f t="shared" si="13"/>
        <v>486</v>
      </c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12"/>
        <v>148.49999999999972</v>
      </c>
      <c r="N57" s="3">
        <v>13</v>
      </c>
      <c r="O57" s="3"/>
      <c r="P57" s="16">
        <f t="shared" si="13"/>
        <v>499</v>
      </c>
      <c r="Q57" s="3"/>
      <c r="R57" s="3"/>
      <c r="S57" s="3"/>
      <c r="T57" s="3"/>
    </row>
    <row r="58" spans="1:20" ht="22.5" customHeight="1">
      <c r="A58" s="43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12"/>
        <v>148.5999999999997</v>
      </c>
      <c r="N58" s="3">
        <v>13</v>
      </c>
      <c r="O58" s="3"/>
      <c r="P58" s="16">
        <f t="shared" si="13"/>
        <v>512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12"/>
        <v>148.6999999999997</v>
      </c>
      <c r="N59" s="3">
        <v>13</v>
      </c>
      <c r="O59" s="3"/>
      <c r="P59" s="16">
        <f t="shared" si="13"/>
        <v>525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12"/>
        <v>148.7999999999997</v>
      </c>
      <c r="N60" s="3">
        <v>13</v>
      </c>
      <c r="O60" s="3"/>
      <c r="P60" s="16">
        <f t="shared" si="13"/>
        <v>538</v>
      </c>
      <c r="Q60" s="3"/>
      <c r="R60" s="3"/>
      <c r="S60" s="3"/>
      <c r="T60" s="3"/>
    </row>
    <row r="61" spans="1:20" ht="16.5" customHeight="1">
      <c r="A61" s="9">
        <f>J55+0.01</f>
        <v>145.3999999999982</v>
      </c>
      <c r="B61" s="10">
        <f>K55+0.01</f>
        <v>1.9000000000000072</v>
      </c>
      <c r="C61" s="13">
        <f>+L55+$N$25/10</f>
        <v>138.49999999999983</v>
      </c>
      <c r="D61" s="9">
        <f>+A110+0.01</f>
        <v>145.89999999999773</v>
      </c>
      <c r="E61" s="10">
        <f>+B110+0.01</f>
        <v>2.3999999999999986</v>
      </c>
      <c r="F61" s="13">
        <f>+C110+$N$30/10</f>
        <v>188.49999999999983</v>
      </c>
      <c r="G61" s="9">
        <f>+D110+0.01</f>
        <v>146.39999999999728</v>
      </c>
      <c r="H61" s="10">
        <f>+E110+0.01</f>
        <v>2.899999999999988</v>
      </c>
      <c r="I61" s="13">
        <f>+F110+$N$35/10</f>
        <v>242.99999999999972</v>
      </c>
      <c r="J61" s="9">
        <f>+G110+0.01</f>
        <v>146.89999999999682</v>
      </c>
      <c r="K61" s="10">
        <f>+H110+0.01</f>
        <v>3.3999999999999773</v>
      </c>
      <c r="L61" s="13">
        <f>+I110+$N$40/10</f>
        <v>299.49999999999915</v>
      </c>
      <c r="M61" s="14">
        <f t="shared" si="12"/>
        <v>148.8999999999997</v>
      </c>
      <c r="N61" s="3">
        <v>13</v>
      </c>
      <c r="O61" s="3"/>
      <c r="P61" s="16">
        <f t="shared" si="13"/>
        <v>551</v>
      </c>
      <c r="Q61" s="3"/>
      <c r="R61" s="3"/>
      <c r="S61" s="3"/>
      <c r="T61" s="3"/>
    </row>
    <row r="62" spans="1:20" ht="16.5" customHeight="1">
      <c r="A62" s="17">
        <f aca="true" t="shared" si="38" ref="A62:A93">+A61+0.01</f>
        <v>145.40999999999818</v>
      </c>
      <c r="B62" s="18">
        <f aca="true" t="shared" si="39" ref="B62:B93">+B61+0.01</f>
        <v>1.9100000000000072</v>
      </c>
      <c r="C62" s="12">
        <f aca="true" t="shared" si="40" ref="C62:C71">+C61+$N$26/10</f>
        <v>139.47499999999982</v>
      </c>
      <c r="D62" s="17">
        <f aca="true" t="shared" si="41" ref="D62:D93">+D61+0.01</f>
        <v>145.90999999999772</v>
      </c>
      <c r="E62" s="18">
        <f aca="true" t="shared" si="42" ref="E62:E93">+E61+0.01</f>
        <v>2.4099999999999984</v>
      </c>
      <c r="F62" s="12">
        <f aca="true" t="shared" si="43" ref="F62:F71">+F61+$N$31/10</f>
        <v>189.54999999999984</v>
      </c>
      <c r="G62" s="17">
        <f aca="true" t="shared" si="44" ref="G62:G93">+G61+0.01</f>
        <v>146.40999999999727</v>
      </c>
      <c r="H62" s="18">
        <f aca="true" t="shared" si="45" ref="H62:H93">+H61+0.01</f>
        <v>2.9099999999999877</v>
      </c>
      <c r="I62" s="12">
        <f aca="true" t="shared" si="46" ref="I62:I71">+I61+$N$36/10</f>
        <v>244.0999999999997</v>
      </c>
      <c r="J62" s="17">
        <f aca="true" t="shared" si="47" ref="J62:J93">+J61+0.01</f>
        <v>146.9099999999968</v>
      </c>
      <c r="K62" s="18">
        <f aca="true" t="shared" si="48" ref="K62:K93">+K61+0.01</f>
        <v>3.409999999999977</v>
      </c>
      <c r="L62" s="12">
        <f aca="true" t="shared" si="49" ref="L62:L71">+L61+$N$41/10</f>
        <v>300.6499999999991</v>
      </c>
      <c r="M62" s="14">
        <f t="shared" si="12"/>
        <v>148.9999999999997</v>
      </c>
      <c r="N62" s="3">
        <v>13.5</v>
      </c>
      <c r="O62" s="3"/>
      <c r="P62" s="16">
        <f t="shared" si="13"/>
        <v>564</v>
      </c>
      <c r="Q62" s="3"/>
      <c r="R62" s="3"/>
      <c r="S62" s="3"/>
      <c r="T62" s="3"/>
    </row>
    <row r="63" spans="1:20" ht="16.5" customHeight="1">
      <c r="A63" s="17">
        <f t="shared" si="38"/>
        <v>145.41999999999817</v>
      </c>
      <c r="B63" s="18">
        <f t="shared" si="39"/>
        <v>1.9200000000000073</v>
      </c>
      <c r="C63" s="12">
        <f t="shared" si="40"/>
        <v>140.44999999999982</v>
      </c>
      <c r="D63" s="17">
        <f t="shared" si="41"/>
        <v>145.9199999999977</v>
      </c>
      <c r="E63" s="18">
        <f t="shared" si="42"/>
        <v>2.419999999999998</v>
      </c>
      <c r="F63" s="12">
        <f t="shared" si="43"/>
        <v>190.59999999999985</v>
      </c>
      <c r="G63" s="17">
        <f t="shared" si="44"/>
        <v>146.41999999999726</v>
      </c>
      <c r="H63" s="18">
        <f t="shared" si="45"/>
        <v>2.9199999999999875</v>
      </c>
      <c r="I63" s="12">
        <f t="shared" si="46"/>
        <v>245.1999999999997</v>
      </c>
      <c r="J63" s="17">
        <f t="shared" si="47"/>
        <v>146.9199999999968</v>
      </c>
      <c r="K63" s="18">
        <f t="shared" si="48"/>
        <v>3.419999999999977</v>
      </c>
      <c r="L63" s="12">
        <f t="shared" si="49"/>
        <v>301.7999999999991</v>
      </c>
      <c r="M63" s="14">
        <f t="shared" si="12"/>
        <v>149.09999999999968</v>
      </c>
      <c r="N63" s="3">
        <v>13.5</v>
      </c>
      <c r="O63" s="3"/>
      <c r="P63" s="16">
        <f t="shared" si="13"/>
        <v>577.5</v>
      </c>
      <c r="Q63" s="3"/>
      <c r="R63" s="3"/>
      <c r="S63" s="3"/>
      <c r="T63" s="3"/>
    </row>
    <row r="64" spans="1:20" ht="16.5" customHeight="1">
      <c r="A64" s="17">
        <f t="shared" si="38"/>
        <v>145.42999999999816</v>
      </c>
      <c r="B64" s="18">
        <f t="shared" si="39"/>
        <v>1.9300000000000073</v>
      </c>
      <c r="C64" s="12">
        <f t="shared" si="40"/>
        <v>141.4249999999998</v>
      </c>
      <c r="D64" s="17">
        <f t="shared" si="41"/>
        <v>145.9299999999977</v>
      </c>
      <c r="E64" s="18">
        <f t="shared" si="42"/>
        <v>2.429999999999998</v>
      </c>
      <c r="F64" s="12">
        <f t="shared" si="43"/>
        <v>191.64999999999986</v>
      </c>
      <c r="G64" s="17">
        <f t="shared" si="44"/>
        <v>146.42999999999725</v>
      </c>
      <c r="H64" s="18">
        <f t="shared" si="45"/>
        <v>2.9299999999999873</v>
      </c>
      <c r="I64" s="12">
        <f t="shared" si="46"/>
        <v>246.2999999999997</v>
      </c>
      <c r="J64" s="17">
        <f t="shared" si="47"/>
        <v>146.9299999999968</v>
      </c>
      <c r="K64" s="18">
        <f t="shared" si="48"/>
        <v>3.4299999999999766</v>
      </c>
      <c r="L64" s="12">
        <f t="shared" si="49"/>
        <v>302.9499999999991</v>
      </c>
      <c r="M64" s="14">
        <f t="shared" si="12"/>
        <v>149.19999999999968</v>
      </c>
      <c r="N64" s="3">
        <v>13.5</v>
      </c>
      <c r="O64" s="3"/>
      <c r="P64" s="16">
        <f t="shared" si="13"/>
        <v>591</v>
      </c>
      <c r="Q64" s="3"/>
      <c r="R64" s="3"/>
      <c r="S64" s="3"/>
      <c r="T64" s="3"/>
    </row>
    <row r="65" spans="1:20" ht="16.5" customHeight="1">
      <c r="A65" s="17">
        <f t="shared" si="38"/>
        <v>145.43999999999815</v>
      </c>
      <c r="B65" s="18">
        <f t="shared" si="39"/>
        <v>1.9400000000000073</v>
      </c>
      <c r="C65" s="12">
        <f t="shared" si="40"/>
        <v>142.3999999999998</v>
      </c>
      <c r="D65" s="17">
        <f t="shared" si="41"/>
        <v>145.9399999999977</v>
      </c>
      <c r="E65" s="18">
        <f t="shared" si="42"/>
        <v>2.4399999999999977</v>
      </c>
      <c r="F65" s="12">
        <f t="shared" si="43"/>
        <v>192.69999999999987</v>
      </c>
      <c r="G65" s="17">
        <f t="shared" si="44"/>
        <v>146.43999999999724</v>
      </c>
      <c r="H65" s="18">
        <f t="shared" si="45"/>
        <v>2.939999999999987</v>
      </c>
      <c r="I65" s="12">
        <f t="shared" si="46"/>
        <v>247.3999999999997</v>
      </c>
      <c r="J65" s="17">
        <f t="shared" si="47"/>
        <v>146.9399999999968</v>
      </c>
      <c r="K65" s="18">
        <f t="shared" si="48"/>
        <v>3.4399999999999764</v>
      </c>
      <c r="L65" s="12">
        <f t="shared" si="49"/>
        <v>304.09999999999906</v>
      </c>
      <c r="M65" s="14">
        <f t="shared" si="12"/>
        <v>149.29999999999967</v>
      </c>
      <c r="N65" s="3">
        <v>13.5</v>
      </c>
      <c r="O65" s="3"/>
      <c r="P65" s="16">
        <f t="shared" si="13"/>
        <v>604.5</v>
      </c>
      <c r="Q65" s="3"/>
      <c r="R65" s="3"/>
      <c r="S65" s="3"/>
      <c r="T65" s="3"/>
    </row>
    <row r="66" spans="1:20" ht="16.5" customHeight="1">
      <c r="A66" s="17">
        <f t="shared" si="38"/>
        <v>145.44999999999814</v>
      </c>
      <c r="B66" s="18">
        <f t="shared" si="39"/>
        <v>1.9500000000000073</v>
      </c>
      <c r="C66" s="12">
        <f t="shared" si="40"/>
        <v>143.3749999999998</v>
      </c>
      <c r="D66" s="17">
        <f t="shared" si="41"/>
        <v>145.9499999999977</v>
      </c>
      <c r="E66" s="18">
        <f t="shared" si="42"/>
        <v>2.4499999999999975</v>
      </c>
      <c r="F66" s="12">
        <f t="shared" si="43"/>
        <v>193.7499999999999</v>
      </c>
      <c r="G66" s="17">
        <f t="shared" si="44"/>
        <v>146.44999999999723</v>
      </c>
      <c r="H66" s="18">
        <f t="shared" si="45"/>
        <v>2.949999999999987</v>
      </c>
      <c r="I66" s="12">
        <f t="shared" si="46"/>
        <v>248.4999999999997</v>
      </c>
      <c r="J66" s="17">
        <f t="shared" si="47"/>
        <v>146.94999999999678</v>
      </c>
      <c r="K66" s="18">
        <f t="shared" si="48"/>
        <v>3.449999999999976</v>
      </c>
      <c r="L66" s="12">
        <f t="shared" si="49"/>
        <v>305.24999999999903</v>
      </c>
      <c r="M66" s="14">
        <f t="shared" si="12"/>
        <v>149.39999999999966</v>
      </c>
      <c r="N66" s="3">
        <v>14</v>
      </c>
      <c r="O66" s="3"/>
      <c r="P66" s="16">
        <f t="shared" si="13"/>
        <v>618</v>
      </c>
      <c r="Q66" s="3"/>
      <c r="R66" s="3"/>
      <c r="S66" s="3"/>
      <c r="T66" s="3"/>
    </row>
    <row r="67" spans="1:20" ht="16.5" customHeight="1">
      <c r="A67" s="17">
        <f t="shared" si="38"/>
        <v>145.45999999999813</v>
      </c>
      <c r="B67" s="18">
        <f t="shared" si="39"/>
        <v>1.9600000000000073</v>
      </c>
      <c r="C67" s="12">
        <f t="shared" si="40"/>
        <v>144.3499999999998</v>
      </c>
      <c r="D67" s="17">
        <f t="shared" si="41"/>
        <v>145.95999999999768</v>
      </c>
      <c r="E67" s="18">
        <f t="shared" si="42"/>
        <v>2.4599999999999973</v>
      </c>
      <c r="F67" s="12">
        <f t="shared" si="43"/>
        <v>194.7999999999999</v>
      </c>
      <c r="G67" s="17">
        <f t="shared" si="44"/>
        <v>146.45999999999722</v>
      </c>
      <c r="H67" s="18">
        <f t="shared" si="45"/>
        <v>2.9599999999999866</v>
      </c>
      <c r="I67" s="12">
        <f t="shared" si="46"/>
        <v>249.59999999999968</v>
      </c>
      <c r="J67" s="17">
        <f t="shared" si="47"/>
        <v>146.95999999999677</v>
      </c>
      <c r="K67" s="18">
        <f t="shared" si="48"/>
        <v>3.459999999999976</v>
      </c>
      <c r="L67" s="12">
        <f t="shared" si="49"/>
        <v>306.399999999999</v>
      </c>
      <c r="M67" s="14">
        <f t="shared" si="12"/>
        <v>149.49999999999966</v>
      </c>
      <c r="N67" s="3">
        <v>14</v>
      </c>
      <c r="O67" s="3"/>
      <c r="P67" s="16">
        <f t="shared" si="13"/>
        <v>632</v>
      </c>
      <c r="Q67" s="3"/>
      <c r="R67" s="3"/>
      <c r="S67" s="3"/>
      <c r="T67" s="3"/>
    </row>
    <row r="68" spans="1:20" ht="16.5" customHeight="1">
      <c r="A68" s="17">
        <f t="shared" si="38"/>
        <v>145.46999999999812</v>
      </c>
      <c r="B68" s="18">
        <f t="shared" si="39"/>
        <v>1.9700000000000073</v>
      </c>
      <c r="C68" s="12">
        <f t="shared" si="40"/>
        <v>145.3249999999998</v>
      </c>
      <c r="D68" s="17">
        <f t="shared" si="41"/>
        <v>145.96999999999767</v>
      </c>
      <c r="E68" s="18">
        <f t="shared" si="42"/>
        <v>2.469999999999997</v>
      </c>
      <c r="F68" s="12">
        <f t="shared" si="43"/>
        <v>195.8499999999999</v>
      </c>
      <c r="G68" s="17">
        <f t="shared" si="44"/>
        <v>146.4699999999972</v>
      </c>
      <c r="H68" s="18">
        <f t="shared" si="45"/>
        <v>2.9699999999999864</v>
      </c>
      <c r="I68" s="12">
        <f t="shared" si="46"/>
        <v>250.69999999999968</v>
      </c>
      <c r="J68" s="17">
        <f t="shared" si="47"/>
        <v>146.96999999999676</v>
      </c>
      <c r="K68" s="18">
        <f t="shared" si="48"/>
        <v>3.4699999999999758</v>
      </c>
      <c r="L68" s="12">
        <f t="shared" si="49"/>
        <v>307.549999999999</v>
      </c>
      <c r="M68" s="14">
        <f t="shared" si="12"/>
        <v>149.59999999999965</v>
      </c>
      <c r="N68" s="3">
        <v>14</v>
      </c>
      <c r="O68" s="3"/>
      <c r="P68" s="16">
        <f t="shared" si="13"/>
        <v>646</v>
      </c>
      <c r="Q68" s="3"/>
      <c r="R68" s="3"/>
      <c r="S68" s="3"/>
      <c r="T68" s="3"/>
    </row>
    <row r="69" spans="1:20" ht="16.5" customHeight="1">
      <c r="A69" s="17">
        <f t="shared" si="38"/>
        <v>145.4799999999981</v>
      </c>
      <c r="B69" s="18">
        <f t="shared" si="39"/>
        <v>1.9800000000000073</v>
      </c>
      <c r="C69" s="12">
        <f t="shared" si="40"/>
        <v>146.29999999999978</v>
      </c>
      <c r="D69" s="17">
        <f t="shared" si="41"/>
        <v>145.97999999999766</v>
      </c>
      <c r="E69" s="18">
        <f t="shared" si="42"/>
        <v>2.479999999999997</v>
      </c>
      <c r="F69" s="12">
        <f t="shared" si="43"/>
        <v>196.89999999999992</v>
      </c>
      <c r="G69" s="17">
        <f t="shared" si="44"/>
        <v>146.4799999999972</v>
      </c>
      <c r="H69" s="18">
        <f t="shared" si="45"/>
        <v>2.979999999999986</v>
      </c>
      <c r="I69" s="12">
        <f t="shared" si="46"/>
        <v>251.79999999999967</v>
      </c>
      <c r="J69" s="17">
        <f t="shared" si="47"/>
        <v>146.97999999999675</v>
      </c>
      <c r="K69" s="18">
        <f t="shared" si="48"/>
        <v>3.4799999999999756</v>
      </c>
      <c r="L69" s="12">
        <f t="shared" si="49"/>
        <v>308.69999999999897</v>
      </c>
      <c r="M69" s="14">
        <f t="shared" si="12"/>
        <v>149.69999999999965</v>
      </c>
      <c r="N69" s="3">
        <v>14</v>
      </c>
      <c r="O69" s="3"/>
      <c r="P69" s="16">
        <f t="shared" si="13"/>
        <v>660</v>
      </c>
      <c r="Q69" s="3"/>
      <c r="R69" s="3"/>
      <c r="S69" s="3"/>
      <c r="T69" s="3"/>
    </row>
    <row r="70" spans="1:20" ht="16.5" customHeight="1">
      <c r="A70" s="17">
        <f t="shared" si="38"/>
        <v>145.4899999999981</v>
      </c>
      <c r="B70" s="18">
        <f t="shared" si="39"/>
        <v>1.9900000000000073</v>
      </c>
      <c r="C70" s="12">
        <f t="shared" si="40"/>
        <v>147.27499999999978</v>
      </c>
      <c r="D70" s="17">
        <f t="shared" si="41"/>
        <v>145.98999999999765</v>
      </c>
      <c r="E70" s="18">
        <f t="shared" si="42"/>
        <v>2.4899999999999967</v>
      </c>
      <c r="F70" s="12">
        <f t="shared" si="43"/>
        <v>197.94999999999993</v>
      </c>
      <c r="G70" s="17">
        <f t="shared" si="44"/>
        <v>146.4899999999972</v>
      </c>
      <c r="H70" s="18">
        <f t="shared" si="45"/>
        <v>2.989999999999986</v>
      </c>
      <c r="I70" s="12">
        <f t="shared" si="46"/>
        <v>252.89999999999966</v>
      </c>
      <c r="J70" s="17">
        <f t="shared" si="47"/>
        <v>146.98999999999674</v>
      </c>
      <c r="K70" s="18">
        <f t="shared" si="48"/>
        <v>3.4899999999999753</v>
      </c>
      <c r="L70" s="12">
        <f t="shared" si="49"/>
        <v>309.84999999999894</v>
      </c>
      <c r="M70" s="14">
        <f t="shared" si="12"/>
        <v>149.79999999999964</v>
      </c>
      <c r="N70" s="3">
        <v>14</v>
      </c>
      <c r="O70" s="3"/>
      <c r="P70" s="16">
        <f t="shared" si="13"/>
        <v>674</v>
      </c>
      <c r="Q70" s="3"/>
      <c r="R70" s="3"/>
      <c r="S70" s="3"/>
      <c r="T70" s="3"/>
    </row>
    <row r="71" spans="1:20" ht="16.5" customHeight="1">
      <c r="A71" s="19">
        <f t="shared" si="38"/>
        <v>145.4999999999981</v>
      </c>
      <c r="B71" s="20">
        <f t="shared" si="39"/>
        <v>2.000000000000007</v>
      </c>
      <c r="C71" s="21">
        <f t="shared" si="40"/>
        <v>148.24999999999977</v>
      </c>
      <c r="D71" s="19">
        <f t="shared" si="41"/>
        <v>145.99999999999764</v>
      </c>
      <c r="E71" s="20">
        <f t="shared" si="42"/>
        <v>2.4999999999999964</v>
      </c>
      <c r="F71" s="21">
        <f t="shared" si="43"/>
        <v>198.99999999999994</v>
      </c>
      <c r="G71" s="19">
        <f t="shared" si="44"/>
        <v>146.4999999999972</v>
      </c>
      <c r="H71" s="20">
        <f t="shared" si="45"/>
        <v>2.999999999999986</v>
      </c>
      <c r="I71" s="21">
        <f t="shared" si="46"/>
        <v>253.99999999999966</v>
      </c>
      <c r="J71" s="19">
        <f t="shared" si="47"/>
        <v>146.99999999999673</v>
      </c>
      <c r="K71" s="20">
        <f t="shared" si="48"/>
        <v>3.499999999999975</v>
      </c>
      <c r="L71" s="21">
        <f t="shared" si="49"/>
        <v>310.9999999999989</v>
      </c>
      <c r="M71" s="14">
        <f aca="true" t="shared" si="50" ref="M71:M78">M70+0.1</f>
        <v>149.89999999999964</v>
      </c>
      <c r="N71" s="3">
        <v>14</v>
      </c>
      <c r="O71" s="3"/>
      <c r="P71" s="16">
        <f aca="true" t="shared" si="51" ref="P71:P79">N70+P70</f>
        <v>688</v>
      </c>
      <c r="Q71" s="3"/>
      <c r="R71" s="3"/>
      <c r="S71" s="3"/>
      <c r="T71" s="3"/>
    </row>
    <row r="72" spans="1:20" ht="16.5" customHeight="1">
      <c r="A72" s="23">
        <f t="shared" si="38"/>
        <v>145.5099999999981</v>
      </c>
      <c r="B72" s="24">
        <f t="shared" si="39"/>
        <v>2.010000000000007</v>
      </c>
      <c r="C72" s="25">
        <f aca="true" t="shared" si="52" ref="C72:C81">+C71+$N$27/10</f>
        <v>149.22499999999977</v>
      </c>
      <c r="D72" s="23">
        <f t="shared" si="41"/>
        <v>146.00999999999763</v>
      </c>
      <c r="E72" s="24">
        <f t="shared" si="42"/>
        <v>2.5099999999999962</v>
      </c>
      <c r="F72" s="25">
        <f aca="true" t="shared" si="53" ref="F72:F81">+F71+$N$32/10</f>
        <v>200.09999999999994</v>
      </c>
      <c r="G72" s="23">
        <f t="shared" si="44"/>
        <v>146.50999999999718</v>
      </c>
      <c r="H72" s="24">
        <f t="shared" si="45"/>
        <v>3.0099999999999856</v>
      </c>
      <c r="I72" s="25">
        <f aca="true" t="shared" si="54" ref="I72:I81">+I71+$N$37/10</f>
        <v>255.09999999999965</v>
      </c>
      <c r="J72" s="23">
        <f t="shared" si="47"/>
        <v>147.00999999999672</v>
      </c>
      <c r="K72" s="24">
        <f t="shared" si="48"/>
        <v>3.509999999999975</v>
      </c>
      <c r="L72" s="13">
        <f aca="true" t="shared" si="55" ref="L72:L81">+L71+$N$42/10</f>
        <v>312.1999999999989</v>
      </c>
      <c r="M72" s="14">
        <f t="shared" si="50"/>
        <v>149.99999999999963</v>
      </c>
      <c r="N72" s="3">
        <v>14</v>
      </c>
      <c r="O72" s="3"/>
      <c r="P72" s="16">
        <f t="shared" si="51"/>
        <v>702</v>
      </c>
      <c r="Q72" s="3"/>
      <c r="R72" s="3"/>
      <c r="S72" s="3"/>
      <c r="T72" s="3"/>
    </row>
    <row r="73" spans="1:20" ht="16.5" customHeight="1">
      <c r="A73" s="17">
        <f t="shared" si="38"/>
        <v>145.51999999999808</v>
      </c>
      <c r="B73" s="18">
        <f t="shared" si="39"/>
        <v>2.0200000000000067</v>
      </c>
      <c r="C73" s="12">
        <f t="shared" si="52"/>
        <v>150.19999999999976</v>
      </c>
      <c r="D73" s="17">
        <f t="shared" si="41"/>
        <v>146.01999999999762</v>
      </c>
      <c r="E73" s="18">
        <f t="shared" si="42"/>
        <v>2.519999999999996</v>
      </c>
      <c r="F73" s="12">
        <f t="shared" si="53"/>
        <v>201.19999999999993</v>
      </c>
      <c r="G73" s="17">
        <f t="shared" si="44"/>
        <v>146.51999999999717</v>
      </c>
      <c r="H73" s="18">
        <f t="shared" si="45"/>
        <v>3.0199999999999854</v>
      </c>
      <c r="I73" s="12">
        <f t="shared" si="54"/>
        <v>256.19999999999965</v>
      </c>
      <c r="J73" s="17">
        <f t="shared" si="47"/>
        <v>147.0199999999967</v>
      </c>
      <c r="K73" s="18">
        <f t="shared" si="48"/>
        <v>3.5199999999999747</v>
      </c>
      <c r="L73" s="12">
        <f t="shared" si="55"/>
        <v>313.3999999999989</v>
      </c>
      <c r="M73" s="14">
        <f t="shared" si="50"/>
        <v>150.09999999999962</v>
      </c>
      <c r="N73" s="3">
        <v>14</v>
      </c>
      <c r="O73" s="3"/>
      <c r="P73" s="16">
        <f t="shared" si="51"/>
        <v>716</v>
      </c>
      <c r="Q73" s="3"/>
      <c r="R73" s="3"/>
      <c r="S73" s="3"/>
      <c r="T73" s="3"/>
    </row>
    <row r="74" spans="1:20" ht="16.5" customHeight="1">
      <c r="A74" s="17">
        <f t="shared" si="38"/>
        <v>145.52999999999807</v>
      </c>
      <c r="B74" s="18">
        <f t="shared" si="39"/>
        <v>2.0300000000000065</v>
      </c>
      <c r="C74" s="12">
        <f t="shared" si="52"/>
        <v>151.17499999999976</v>
      </c>
      <c r="D74" s="17">
        <f t="shared" si="41"/>
        <v>146.0299999999976</v>
      </c>
      <c r="E74" s="18">
        <f t="shared" si="42"/>
        <v>2.529999999999996</v>
      </c>
      <c r="F74" s="12">
        <f t="shared" si="53"/>
        <v>202.29999999999993</v>
      </c>
      <c r="G74" s="17">
        <f t="shared" si="44"/>
        <v>146.52999999999716</v>
      </c>
      <c r="H74" s="18">
        <f t="shared" si="45"/>
        <v>3.029999999999985</v>
      </c>
      <c r="I74" s="12">
        <f t="shared" si="54"/>
        <v>257.29999999999967</v>
      </c>
      <c r="J74" s="17">
        <f t="shared" si="47"/>
        <v>147.0299999999967</v>
      </c>
      <c r="K74" s="18">
        <f t="shared" si="48"/>
        <v>3.5299999999999745</v>
      </c>
      <c r="L74" s="12">
        <f t="shared" si="55"/>
        <v>314.5999999999989</v>
      </c>
      <c r="M74" s="14">
        <f t="shared" si="50"/>
        <v>150.19999999999962</v>
      </c>
      <c r="N74" s="3">
        <v>14</v>
      </c>
      <c r="O74" s="3"/>
      <c r="P74" s="16">
        <f t="shared" si="51"/>
        <v>730</v>
      </c>
      <c r="Q74" s="3"/>
      <c r="R74" s="3"/>
      <c r="S74" s="3"/>
      <c r="T74" s="3"/>
    </row>
    <row r="75" spans="1:20" ht="16.5" customHeight="1">
      <c r="A75" s="17">
        <f t="shared" si="38"/>
        <v>145.53999999999806</v>
      </c>
      <c r="B75" s="18">
        <f t="shared" si="39"/>
        <v>2.0400000000000063</v>
      </c>
      <c r="C75" s="12">
        <f t="shared" si="52"/>
        <v>152.14999999999975</v>
      </c>
      <c r="D75" s="17">
        <f t="shared" si="41"/>
        <v>146.0399999999976</v>
      </c>
      <c r="E75" s="18">
        <f t="shared" si="42"/>
        <v>2.5399999999999956</v>
      </c>
      <c r="F75" s="12">
        <f t="shared" si="53"/>
        <v>203.39999999999992</v>
      </c>
      <c r="G75" s="17">
        <f t="shared" si="44"/>
        <v>146.53999999999715</v>
      </c>
      <c r="H75" s="18">
        <f t="shared" si="45"/>
        <v>3.039999999999985</v>
      </c>
      <c r="I75" s="12">
        <f t="shared" si="54"/>
        <v>258.3999999999997</v>
      </c>
      <c r="J75" s="17">
        <f t="shared" si="47"/>
        <v>147.0399999999967</v>
      </c>
      <c r="K75" s="18">
        <f t="shared" si="48"/>
        <v>3.5399999999999743</v>
      </c>
      <c r="L75" s="12">
        <f t="shared" si="55"/>
        <v>315.7999999999989</v>
      </c>
      <c r="M75" s="14">
        <f t="shared" si="50"/>
        <v>150.2999999999996</v>
      </c>
      <c r="N75" s="3">
        <v>14</v>
      </c>
      <c r="O75" s="3"/>
      <c r="P75" s="16">
        <f t="shared" si="51"/>
        <v>744</v>
      </c>
      <c r="Q75" s="3"/>
      <c r="R75" s="3"/>
      <c r="S75" s="3"/>
      <c r="T75" s="3"/>
    </row>
    <row r="76" spans="1:20" ht="16.5" customHeight="1">
      <c r="A76" s="17">
        <f t="shared" si="38"/>
        <v>145.54999999999805</v>
      </c>
      <c r="B76" s="18">
        <f t="shared" si="39"/>
        <v>2.050000000000006</v>
      </c>
      <c r="C76" s="12">
        <f t="shared" si="52"/>
        <v>153.12499999999974</v>
      </c>
      <c r="D76" s="17">
        <f t="shared" si="41"/>
        <v>146.0499999999976</v>
      </c>
      <c r="E76" s="18">
        <f t="shared" si="42"/>
        <v>2.5499999999999954</v>
      </c>
      <c r="F76" s="12">
        <f t="shared" si="53"/>
        <v>204.49999999999991</v>
      </c>
      <c r="G76" s="17">
        <f t="shared" si="44"/>
        <v>146.54999999999714</v>
      </c>
      <c r="H76" s="18">
        <f t="shared" si="45"/>
        <v>3.0499999999999847</v>
      </c>
      <c r="I76" s="12">
        <f t="shared" si="54"/>
        <v>259.4999999999997</v>
      </c>
      <c r="J76" s="17">
        <f t="shared" si="47"/>
        <v>147.0499999999967</v>
      </c>
      <c r="K76" s="18">
        <f t="shared" si="48"/>
        <v>3.549999999999974</v>
      </c>
      <c r="L76" s="12">
        <f t="shared" si="55"/>
        <v>316.99999999999886</v>
      </c>
      <c r="M76" s="14">
        <f t="shared" si="50"/>
        <v>150.3999999999996</v>
      </c>
      <c r="N76" s="3">
        <v>14</v>
      </c>
      <c r="O76" s="3"/>
      <c r="P76" s="16">
        <f t="shared" si="51"/>
        <v>758</v>
      </c>
      <c r="Q76" s="3"/>
      <c r="R76" s="3"/>
      <c r="S76" s="3"/>
      <c r="T76" s="3"/>
    </row>
    <row r="77" spans="1:20" ht="16.5" customHeight="1">
      <c r="A77" s="17">
        <f t="shared" si="38"/>
        <v>145.55999999999804</v>
      </c>
      <c r="B77" s="18">
        <f t="shared" si="39"/>
        <v>2.060000000000006</v>
      </c>
      <c r="C77" s="12">
        <f t="shared" si="52"/>
        <v>154.09999999999974</v>
      </c>
      <c r="D77" s="17">
        <f t="shared" si="41"/>
        <v>146.0599999999976</v>
      </c>
      <c r="E77" s="18">
        <f t="shared" si="42"/>
        <v>2.559999999999995</v>
      </c>
      <c r="F77" s="12">
        <f t="shared" si="53"/>
        <v>205.5999999999999</v>
      </c>
      <c r="G77" s="17">
        <f t="shared" si="44"/>
        <v>146.55999999999713</v>
      </c>
      <c r="H77" s="18">
        <f t="shared" si="45"/>
        <v>3.0599999999999845</v>
      </c>
      <c r="I77" s="12">
        <f t="shared" si="54"/>
        <v>260.59999999999974</v>
      </c>
      <c r="J77" s="17">
        <f t="shared" si="47"/>
        <v>147.05999999999668</v>
      </c>
      <c r="K77" s="18">
        <f t="shared" si="48"/>
        <v>3.559999999999974</v>
      </c>
      <c r="L77" s="12">
        <f t="shared" si="55"/>
        <v>318.19999999999885</v>
      </c>
      <c r="M77" s="14">
        <f t="shared" si="50"/>
        <v>150.4999999999996</v>
      </c>
      <c r="N77" s="3">
        <v>14</v>
      </c>
      <c r="O77" s="3"/>
      <c r="P77" s="16">
        <f t="shared" si="51"/>
        <v>772</v>
      </c>
      <c r="Q77" s="3"/>
      <c r="R77" s="3"/>
      <c r="S77" s="3"/>
      <c r="T77" s="3"/>
    </row>
    <row r="78" spans="1:20" ht="16.5" customHeight="1">
      <c r="A78" s="17">
        <f t="shared" si="38"/>
        <v>145.56999999999803</v>
      </c>
      <c r="B78" s="18">
        <f t="shared" si="39"/>
        <v>2.0700000000000056</v>
      </c>
      <c r="C78" s="12">
        <f t="shared" si="52"/>
        <v>155.07499999999973</v>
      </c>
      <c r="D78" s="17">
        <f t="shared" si="41"/>
        <v>146.06999999999758</v>
      </c>
      <c r="E78" s="18">
        <f t="shared" si="42"/>
        <v>2.569999999999995</v>
      </c>
      <c r="F78" s="12">
        <f t="shared" si="53"/>
        <v>206.6999999999999</v>
      </c>
      <c r="G78" s="17">
        <f t="shared" si="44"/>
        <v>146.56999999999712</v>
      </c>
      <c r="H78" s="18">
        <f t="shared" si="45"/>
        <v>3.0699999999999843</v>
      </c>
      <c r="I78" s="12">
        <f t="shared" si="54"/>
        <v>261.69999999999976</v>
      </c>
      <c r="J78" s="17">
        <f t="shared" si="47"/>
        <v>147.06999999999667</v>
      </c>
      <c r="K78" s="18">
        <f t="shared" si="48"/>
        <v>3.5699999999999736</v>
      </c>
      <c r="L78" s="12">
        <f t="shared" si="55"/>
        <v>319.39999999999884</v>
      </c>
      <c r="M78" s="14">
        <f t="shared" si="50"/>
        <v>150.5999999999996</v>
      </c>
      <c r="N78" s="3"/>
      <c r="O78" s="3"/>
      <c r="P78" s="16">
        <f t="shared" si="51"/>
        <v>786</v>
      </c>
      <c r="Q78" s="3"/>
      <c r="R78" s="3"/>
      <c r="S78" s="3"/>
      <c r="T78" s="3"/>
    </row>
    <row r="79" spans="1:20" ht="16.5" customHeight="1">
      <c r="A79" s="17">
        <f t="shared" si="38"/>
        <v>145.57999999999802</v>
      </c>
      <c r="B79" s="18">
        <f t="shared" si="39"/>
        <v>2.0800000000000054</v>
      </c>
      <c r="C79" s="12">
        <f t="shared" si="52"/>
        <v>156.04999999999973</v>
      </c>
      <c r="D79" s="17">
        <f t="shared" si="41"/>
        <v>146.07999999999757</v>
      </c>
      <c r="E79" s="18">
        <f t="shared" si="42"/>
        <v>2.5799999999999947</v>
      </c>
      <c r="F79" s="12">
        <f t="shared" si="53"/>
        <v>207.7999999999999</v>
      </c>
      <c r="G79" s="17">
        <f t="shared" si="44"/>
        <v>146.5799999999971</v>
      </c>
      <c r="H79" s="18">
        <f t="shared" si="45"/>
        <v>3.079999999999984</v>
      </c>
      <c r="I79" s="12">
        <f t="shared" si="54"/>
        <v>262.7999999999998</v>
      </c>
      <c r="J79" s="17">
        <f t="shared" si="47"/>
        <v>147.07999999999666</v>
      </c>
      <c r="K79" s="18">
        <f t="shared" si="48"/>
        <v>3.5799999999999734</v>
      </c>
      <c r="L79" s="12">
        <f t="shared" si="55"/>
        <v>320.59999999999883</v>
      </c>
      <c r="M79" s="14"/>
      <c r="N79" s="3"/>
      <c r="O79" s="3"/>
      <c r="P79" s="16"/>
      <c r="Q79" s="3"/>
      <c r="R79" s="3"/>
      <c r="S79" s="3"/>
      <c r="T79" s="3"/>
    </row>
    <row r="80" spans="1:20" ht="16.5" customHeight="1">
      <c r="A80" s="17">
        <f t="shared" si="38"/>
        <v>145.589999999998</v>
      </c>
      <c r="B80" s="18">
        <f t="shared" si="39"/>
        <v>2.090000000000005</v>
      </c>
      <c r="C80" s="12">
        <f t="shared" si="52"/>
        <v>157.02499999999972</v>
      </c>
      <c r="D80" s="17">
        <f t="shared" si="41"/>
        <v>146.08999999999756</v>
      </c>
      <c r="E80" s="18">
        <f t="shared" si="42"/>
        <v>2.5899999999999945</v>
      </c>
      <c r="F80" s="12">
        <f t="shared" si="53"/>
        <v>208.8999999999999</v>
      </c>
      <c r="G80" s="17">
        <f t="shared" si="44"/>
        <v>146.5899999999971</v>
      </c>
      <c r="H80" s="18">
        <f t="shared" si="45"/>
        <v>3.089999999999984</v>
      </c>
      <c r="I80" s="12">
        <f t="shared" si="54"/>
        <v>263.8999999999998</v>
      </c>
      <c r="J80" s="17">
        <f t="shared" si="47"/>
        <v>147.08999999999665</v>
      </c>
      <c r="K80" s="18">
        <f t="shared" si="48"/>
        <v>3.589999999999973</v>
      </c>
      <c r="L80" s="12">
        <f t="shared" si="55"/>
        <v>321.7999999999988</v>
      </c>
      <c r="M80" s="14"/>
      <c r="N80" s="3"/>
      <c r="O80" s="3"/>
      <c r="P80" s="16"/>
      <c r="Q80" s="3"/>
      <c r="R80" s="3"/>
      <c r="S80" s="3"/>
      <c r="T80" s="3"/>
    </row>
    <row r="81" spans="1:20" ht="16.5" customHeight="1">
      <c r="A81" s="19">
        <f t="shared" si="38"/>
        <v>145.599999999998</v>
      </c>
      <c r="B81" s="20">
        <f t="shared" si="39"/>
        <v>2.100000000000005</v>
      </c>
      <c r="C81" s="21">
        <f t="shared" si="52"/>
        <v>157.99999999999972</v>
      </c>
      <c r="D81" s="19">
        <f t="shared" si="41"/>
        <v>146.09999999999755</v>
      </c>
      <c r="E81" s="20">
        <f t="shared" si="42"/>
        <v>2.5999999999999943</v>
      </c>
      <c r="F81" s="21">
        <f t="shared" si="53"/>
        <v>209.9999999999999</v>
      </c>
      <c r="G81" s="19">
        <f t="shared" si="44"/>
        <v>146.5999999999971</v>
      </c>
      <c r="H81" s="20">
        <f t="shared" si="45"/>
        <v>3.0999999999999837</v>
      </c>
      <c r="I81" s="21">
        <f t="shared" si="54"/>
        <v>264.99999999999983</v>
      </c>
      <c r="J81" s="19">
        <f t="shared" si="47"/>
        <v>147.09999999999664</v>
      </c>
      <c r="K81" s="20">
        <f t="shared" si="48"/>
        <v>3.599999999999973</v>
      </c>
      <c r="L81" s="21">
        <f t="shared" si="55"/>
        <v>322.9999999999988</v>
      </c>
      <c r="M81" s="14"/>
      <c r="N81" s="3"/>
      <c r="O81" s="3"/>
      <c r="P81" s="16"/>
      <c r="Q81" s="3"/>
      <c r="R81" s="3"/>
      <c r="S81" s="3"/>
      <c r="T81" s="3"/>
    </row>
    <row r="82" spans="1:20" ht="16.5" customHeight="1">
      <c r="A82" s="23">
        <f t="shared" si="38"/>
        <v>145.609999999998</v>
      </c>
      <c r="B82" s="24">
        <f t="shared" si="39"/>
        <v>2.1100000000000048</v>
      </c>
      <c r="C82" s="25">
        <f aca="true" t="shared" si="56" ref="C82:C91">+C81+$N$28/10</f>
        <v>158.99999999999972</v>
      </c>
      <c r="D82" s="23">
        <f t="shared" si="41"/>
        <v>146.10999999999754</v>
      </c>
      <c r="E82" s="24">
        <f t="shared" si="42"/>
        <v>2.609999999999994</v>
      </c>
      <c r="F82" s="25">
        <f aca="true" t="shared" si="57" ref="F82:F91">+F81+$N$33/10</f>
        <v>211.09999999999988</v>
      </c>
      <c r="G82" s="23">
        <f t="shared" si="44"/>
        <v>146.6099999999971</v>
      </c>
      <c r="H82" s="24">
        <f t="shared" si="45"/>
        <v>3.1099999999999834</v>
      </c>
      <c r="I82" s="25">
        <f aca="true" t="shared" si="58" ref="I82:I91">+I81+$N$38/10</f>
        <v>266.1499999999998</v>
      </c>
      <c r="J82" s="23">
        <f t="shared" si="47"/>
        <v>147.10999999999663</v>
      </c>
      <c r="K82" s="24">
        <f t="shared" si="48"/>
        <v>3.609999999999973</v>
      </c>
      <c r="L82" s="13">
        <f aca="true" t="shared" si="59" ref="L82:L91">+L81+$N$43/10</f>
        <v>324.1999999999988</v>
      </c>
      <c r="M82" s="14"/>
      <c r="N82" s="3"/>
      <c r="O82" s="3"/>
      <c r="P82" s="16"/>
      <c r="Q82" s="3"/>
      <c r="R82" s="3"/>
      <c r="S82" s="3"/>
      <c r="T82" s="3"/>
    </row>
    <row r="83" spans="1:20" ht="16.5" customHeight="1">
      <c r="A83" s="17">
        <f t="shared" si="38"/>
        <v>145.619999999998</v>
      </c>
      <c r="B83" s="18">
        <f t="shared" si="39"/>
        <v>2.1200000000000045</v>
      </c>
      <c r="C83" s="12">
        <f t="shared" si="56"/>
        <v>159.99999999999972</v>
      </c>
      <c r="D83" s="17">
        <f t="shared" si="41"/>
        <v>146.11999999999753</v>
      </c>
      <c r="E83" s="18">
        <f t="shared" si="42"/>
        <v>2.619999999999994</v>
      </c>
      <c r="F83" s="12">
        <f t="shared" si="57"/>
        <v>212.19999999999987</v>
      </c>
      <c r="G83" s="17">
        <f t="shared" si="44"/>
        <v>146.61999999999708</v>
      </c>
      <c r="H83" s="18">
        <f t="shared" si="45"/>
        <v>3.1199999999999832</v>
      </c>
      <c r="I83" s="12">
        <f t="shared" si="58"/>
        <v>267.2999999999998</v>
      </c>
      <c r="J83" s="17">
        <f t="shared" si="47"/>
        <v>147.11999999999662</v>
      </c>
      <c r="K83" s="18">
        <f t="shared" si="48"/>
        <v>3.6199999999999726</v>
      </c>
      <c r="L83" s="12">
        <f t="shared" si="59"/>
        <v>325.3999999999988</v>
      </c>
      <c r="M83" s="14"/>
      <c r="N83" s="3"/>
      <c r="O83" s="3"/>
      <c r="P83" s="16"/>
      <c r="Q83" s="3"/>
      <c r="R83" s="3"/>
      <c r="S83" s="3"/>
      <c r="T83" s="3"/>
    </row>
    <row r="84" spans="1:20" ht="16.5" customHeight="1">
      <c r="A84" s="17">
        <f t="shared" si="38"/>
        <v>145.62999999999798</v>
      </c>
      <c r="B84" s="18">
        <f t="shared" si="39"/>
        <v>2.1300000000000043</v>
      </c>
      <c r="C84" s="12">
        <f t="shared" si="56"/>
        <v>160.99999999999972</v>
      </c>
      <c r="D84" s="17">
        <f t="shared" si="41"/>
        <v>146.12999999999752</v>
      </c>
      <c r="E84" s="18">
        <f t="shared" si="42"/>
        <v>2.6299999999999937</v>
      </c>
      <c r="F84" s="12">
        <f t="shared" si="57"/>
        <v>213.29999999999987</v>
      </c>
      <c r="G84" s="17">
        <f t="shared" si="44"/>
        <v>146.62999999999707</v>
      </c>
      <c r="H84" s="18">
        <f t="shared" si="45"/>
        <v>3.129999999999983</v>
      </c>
      <c r="I84" s="12">
        <f t="shared" si="58"/>
        <v>268.44999999999976</v>
      </c>
      <c r="J84" s="17">
        <f t="shared" si="47"/>
        <v>147.1299999999966</v>
      </c>
      <c r="K84" s="18">
        <f t="shared" si="48"/>
        <v>3.6299999999999724</v>
      </c>
      <c r="L84" s="12">
        <f t="shared" si="59"/>
        <v>326.5999999999988</v>
      </c>
      <c r="M84" s="14"/>
      <c r="N84" s="3"/>
      <c r="O84" s="3"/>
      <c r="P84" s="16"/>
      <c r="Q84" s="3"/>
      <c r="R84" s="3"/>
      <c r="S84" s="3"/>
      <c r="T84" s="3"/>
    </row>
    <row r="85" spans="1:20" ht="16.5" customHeight="1">
      <c r="A85" s="17">
        <f t="shared" si="38"/>
        <v>145.63999999999797</v>
      </c>
      <c r="B85" s="18">
        <f t="shared" si="39"/>
        <v>2.140000000000004</v>
      </c>
      <c r="C85" s="12">
        <f t="shared" si="56"/>
        <v>161.99999999999972</v>
      </c>
      <c r="D85" s="17">
        <f t="shared" si="41"/>
        <v>146.1399999999975</v>
      </c>
      <c r="E85" s="18">
        <f t="shared" si="42"/>
        <v>2.6399999999999935</v>
      </c>
      <c r="F85" s="12">
        <f t="shared" si="57"/>
        <v>214.39999999999986</v>
      </c>
      <c r="G85" s="17">
        <f t="shared" si="44"/>
        <v>146.63999999999706</v>
      </c>
      <c r="H85" s="18">
        <f t="shared" si="45"/>
        <v>3.139999999999983</v>
      </c>
      <c r="I85" s="12">
        <f t="shared" si="58"/>
        <v>269.59999999999974</v>
      </c>
      <c r="J85" s="17">
        <f t="shared" si="47"/>
        <v>147.1399999999966</v>
      </c>
      <c r="K85" s="18">
        <f t="shared" si="48"/>
        <v>3.639999999999972</v>
      </c>
      <c r="L85" s="12">
        <f t="shared" si="59"/>
        <v>327.79999999999876</v>
      </c>
      <c r="M85" s="14"/>
      <c r="N85" s="3"/>
      <c r="O85" s="3"/>
      <c r="P85" s="16"/>
      <c r="Q85" s="3"/>
      <c r="R85" s="3"/>
      <c r="S85" s="3"/>
      <c r="T85" s="3"/>
    </row>
    <row r="86" spans="1:20" ht="16.5" customHeight="1">
      <c r="A86" s="17">
        <f t="shared" si="38"/>
        <v>145.64999999999796</v>
      </c>
      <c r="B86" s="18">
        <f t="shared" si="39"/>
        <v>2.150000000000004</v>
      </c>
      <c r="C86" s="12">
        <f t="shared" si="56"/>
        <v>162.99999999999972</v>
      </c>
      <c r="D86" s="17">
        <f t="shared" si="41"/>
        <v>146.1499999999975</v>
      </c>
      <c r="E86" s="18">
        <f t="shared" si="42"/>
        <v>2.6499999999999932</v>
      </c>
      <c r="F86" s="12">
        <f t="shared" si="57"/>
        <v>215.49999999999986</v>
      </c>
      <c r="G86" s="17">
        <f t="shared" si="44"/>
        <v>146.64999999999705</v>
      </c>
      <c r="H86" s="18">
        <f t="shared" si="45"/>
        <v>3.1499999999999826</v>
      </c>
      <c r="I86" s="12">
        <f t="shared" si="58"/>
        <v>270.7499999999997</v>
      </c>
      <c r="J86" s="17">
        <f t="shared" si="47"/>
        <v>147.1499999999966</v>
      </c>
      <c r="K86" s="18">
        <f t="shared" si="48"/>
        <v>3.649999999999972</v>
      </c>
      <c r="L86" s="12">
        <f t="shared" si="59"/>
        <v>328.99999999999875</v>
      </c>
      <c r="M86" s="14"/>
      <c r="N86" s="3"/>
      <c r="O86" s="3"/>
      <c r="P86" s="16"/>
      <c r="Q86" s="3"/>
      <c r="R86" s="3"/>
      <c r="S86" s="3"/>
      <c r="T86" s="3"/>
    </row>
    <row r="87" spans="1:20" ht="16.5" customHeight="1">
      <c r="A87" s="17">
        <f t="shared" si="38"/>
        <v>145.65999999999795</v>
      </c>
      <c r="B87" s="18">
        <f t="shared" si="39"/>
        <v>2.1600000000000037</v>
      </c>
      <c r="C87" s="12">
        <f t="shared" si="56"/>
        <v>163.99999999999972</v>
      </c>
      <c r="D87" s="17">
        <f t="shared" si="41"/>
        <v>146.1599999999975</v>
      </c>
      <c r="E87" s="18">
        <f t="shared" si="42"/>
        <v>2.659999999999993</v>
      </c>
      <c r="F87" s="12">
        <f t="shared" si="57"/>
        <v>216.59999999999985</v>
      </c>
      <c r="G87" s="17">
        <f t="shared" si="44"/>
        <v>146.65999999999704</v>
      </c>
      <c r="H87" s="18">
        <f t="shared" si="45"/>
        <v>3.1599999999999824</v>
      </c>
      <c r="I87" s="12">
        <f t="shared" si="58"/>
        <v>271.8999999999997</v>
      </c>
      <c r="J87" s="17">
        <f t="shared" si="47"/>
        <v>147.1599999999966</v>
      </c>
      <c r="K87" s="18">
        <f t="shared" si="48"/>
        <v>3.6599999999999717</v>
      </c>
      <c r="L87" s="12">
        <f t="shared" si="59"/>
        <v>330.19999999999874</v>
      </c>
      <c r="M87" s="14"/>
      <c r="N87" s="3"/>
      <c r="O87" s="3"/>
      <c r="P87" s="16"/>
      <c r="Q87" s="3"/>
      <c r="R87" s="3"/>
      <c r="S87" s="3"/>
      <c r="T87" s="3"/>
    </row>
    <row r="88" spans="1:20" ht="16.5" customHeight="1">
      <c r="A88" s="17">
        <f t="shared" si="38"/>
        <v>145.66999999999794</v>
      </c>
      <c r="B88" s="18">
        <f t="shared" si="39"/>
        <v>2.1700000000000035</v>
      </c>
      <c r="C88" s="12">
        <f t="shared" si="56"/>
        <v>164.99999999999972</v>
      </c>
      <c r="D88" s="17">
        <f t="shared" si="41"/>
        <v>146.1699999999975</v>
      </c>
      <c r="E88" s="18">
        <f t="shared" si="42"/>
        <v>2.669999999999993</v>
      </c>
      <c r="F88" s="12">
        <f t="shared" si="57"/>
        <v>217.69999999999985</v>
      </c>
      <c r="G88" s="17">
        <f t="shared" si="44"/>
        <v>146.66999999999703</v>
      </c>
      <c r="H88" s="18">
        <f t="shared" si="45"/>
        <v>3.169999999999982</v>
      </c>
      <c r="I88" s="12">
        <f t="shared" si="58"/>
        <v>273.04999999999967</v>
      </c>
      <c r="J88" s="17">
        <f t="shared" si="47"/>
        <v>147.16999999999658</v>
      </c>
      <c r="K88" s="18">
        <f t="shared" si="48"/>
        <v>3.6699999999999715</v>
      </c>
      <c r="L88" s="12">
        <f t="shared" si="59"/>
        <v>331.3999999999987</v>
      </c>
      <c r="M88" s="14"/>
      <c r="N88" s="3"/>
      <c r="O88" s="3"/>
      <c r="P88" s="16"/>
      <c r="Q88" s="3"/>
      <c r="R88" s="3"/>
      <c r="S88" s="3"/>
      <c r="T88" s="3"/>
    </row>
    <row r="89" spans="1:20" ht="16.5" customHeight="1">
      <c r="A89" s="17">
        <f t="shared" si="38"/>
        <v>145.67999999999793</v>
      </c>
      <c r="B89" s="18">
        <f t="shared" si="39"/>
        <v>2.1800000000000033</v>
      </c>
      <c r="C89" s="12">
        <f t="shared" si="56"/>
        <v>165.99999999999972</v>
      </c>
      <c r="D89" s="17">
        <f t="shared" si="41"/>
        <v>146.17999999999748</v>
      </c>
      <c r="E89" s="18">
        <f t="shared" si="42"/>
        <v>2.6799999999999926</v>
      </c>
      <c r="F89" s="12">
        <f t="shared" si="57"/>
        <v>218.79999999999984</v>
      </c>
      <c r="G89" s="17">
        <f t="shared" si="44"/>
        <v>146.67999999999702</v>
      </c>
      <c r="H89" s="18">
        <f t="shared" si="45"/>
        <v>3.179999999999982</v>
      </c>
      <c r="I89" s="12">
        <f t="shared" si="58"/>
        <v>274.19999999999965</v>
      </c>
      <c r="J89" s="17">
        <f t="shared" si="47"/>
        <v>147.17999999999657</v>
      </c>
      <c r="K89" s="18">
        <f t="shared" si="48"/>
        <v>3.6799999999999713</v>
      </c>
      <c r="L89" s="12">
        <f t="shared" si="59"/>
        <v>332.5999999999987</v>
      </c>
      <c r="M89" s="14"/>
      <c r="N89" s="3"/>
      <c r="O89" s="3"/>
      <c r="P89" s="16"/>
      <c r="Q89" s="3"/>
      <c r="R89" s="3"/>
      <c r="S89" s="3"/>
      <c r="T89" s="3"/>
    </row>
    <row r="90" spans="1:20" ht="16.5" customHeight="1">
      <c r="A90" s="17">
        <f t="shared" si="38"/>
        <v>145.68999999999792</v>
      </c>
      <c r="B90" s="18">
        <f t="shared" si="39"/>
        <v>2.190000000000003</v>
      </c>
      <c r="C90" s="12">
        <f t="shared" si="56"/>
        <v>166.99999999999972</v>
      </c>
      <c r="D90" s="17">
        <f t="shared" si="41"/>
        <v>146.18999999999747</v>
      </c>
      <c r="E90" s="18">
        <f t="shared" si="42"/>
        <v>2.6899999999999924</v>
      </c>
      <c r="F90" s="12">
        <f t="shared" si="57"/>
        <v>219.89999999999984</v>
      </c>
      <c r="G90" s="17">
        <f t="shared" si="44"/>
        <v>146.689999999997</v>
      </c>
      <c r="H90" s="18">
        <f t="shared" si="45"/>
        <v>3.1899999999999817</v>
      </c>
      <c r="I90" s="12">
        <f t="shared" si="58"/>
        <v>275.3499999999996</v>
      </c>
      <c r="J90" s="17">
        <f t="shared" si="47"/>
        <v>147.18999999999656</v>
      </c>
      <c r="K90" s="18">
        <f t="shared" si="48"/>
        <v>3.689999999999971</v>
      </c>
      <c r="L90" s="12">
        <f t="shared" si="59"/>
        <v>333.7999999999987</v>
      </c>
      <c r="M90" s="14"/>
      <c r="N90" s="3"/>
      <c r="O90" s="3"/>
      <c r="P90" s="16"/>
      <c r="Q90" s="3"/>
      <c r="R90" s="3"/>
      <c r="S90" s="3"/>
      <c r="T90" s="3"/>
    </row>
    <row r="91" spans="1:20" ht="16.5" customHeight="1">
      <c r="A91" s="19">
        <f t="shared" si="38"/>
        <v>145.6999999999979</v>
      </c>
      <c r="B91" s="20">
        <f t="shared" si="39"/>
        <v>2.200000000000003</v>
      </c>
      <c r="C91" s="22">
        <f t="shared" si="56"/>
        <v>167.99999999999972</v>
      </c>
      <c r="D91" s="19">
        <f t="shared" si="41"/>
        <v>146.19999999999746</v>
      </c>
      <c r="E91" s="20">
        <f t="shared" si="42"/>
        <v>2.699999999999992</v>
      </c>
      <c r="F91" s="21">
        <f t="shared" si="57"/>
        <v>220.99999999999983</v>
      </c>
      <c r="G91" s="19">
        <f t="shared" si="44"/>
        <v>146.699999999997</v>
      </c>
      <c r="H91" s="20">
        <f t="shared" si="45"/>
        <v>3.1999999999999815</v>
      </c>
      <c r="I91" s="22">
        <f t="shared" si="58"/>
        <v>276.4999999999996</v>
      </c>
      <c r="J91" s="19">
        <f t="shared" si="47"/>
        <v>147.19999999999655</v>
      </c>
      <c r="K91" s="20">
        <f t="shared" si="48"/>
        <v>3.699999999999971</v>
      </c>
      <c r="L91" s="21">
        <f t="shared" si="59"/>
        <v>334.9999999999987</v>
      </c>
      <c r="M91" s="14"/>
      <c r="N91" s="3"/>
      <c r="O91" s="3"/>
      <c r="P91" s="16"/>
      <c r="Q91" s="3"/>
      <c r="R91" s="3"/>
      <c r="S91" s="3"/>
      <c r="T91" s="3"/>
    </row>
    <row r="92" spans="1:20" ht="16.5" customHeight="1">
      <c r="A92" s="23">
        <f t="shared" si="38"/>
        <v>145.7099999999979</v>
      </c>
      <c r="B92" s="24">
        <f t="shared" si="39"/>
        <v>2.2100000000000026</v>
      </c>
      <c r="C92" s="25">
        <f aca="true" t="shared" si="60" ref="C92:C101">+C91+$N$29/10</f>
        <v>168.99999999999972</v>
      </c>
      <c r="D92" s="23">
        <f t="shared" si="41"/>
        <v>146.20999999999745</v>
      </c>
      <c r="E92" s="24">
        <f t="shared" si="42"/>
        <v>2.709999999999992</v>
      </c>
      <c r="F92" s="25">
        <f aca="true" t="shared" si="61" ref="F92:F101">+F91+$N$34/10</f>
        <v>222.09999999999982</v>
      </c>
      <c r="G92" s="23">
        <f t="shared" si="44"/>
        <v>146.709999999997</v>
      </c>
      <c r="H92" s="24">
        <f t="shared" si="45"/>
        <v>3.2099999999999813</v>
      </c>
      <c r="I92" s="25">
        <f aca="true" t="shared" si="62" ref="I92:I101">+I91+$N$39/10</f>
        <v>277.6499999999996</v>
      </c>
      <c r="J92" s="23">
        <f t="shared" si="47"/>
        <v>147.20999999999654</v>
      </c>
      <c r="K92" s="24">
        <f t="shared" si="48"/>
        <v>3.7099999999999707</v>
      </c>
      <c r="L92" s="13">
        <f aca="true" t="shared" si="63" ref="L92:L101">+L91+$N$44/10</f>
        <v>336.1999999999987</v>
      </c>
      <c r="M92" s="34"/>
      <c r="N92" s="35"/>
      <c r="O92" s="35"/>
      <c r="P92" s="36"/>
      <c r="Q92" s="3"/>
      <c r="R92" s="3"/>
      <c r="S92" s="3"/>
      <c r="T92" s="3"/>
    </row>
    <row r="93" spans="1:20" ht="16.5" customHeight="1">
      <c r="A93" s="17">
        <f t="shared" si="38"/>
        <v>145.7199999999979</v>
      </c>
      <c r="B93" s="18">
        <f t="shared" si="39"/>
        <v>2.2200000000000024</v>
      </c>
      <c r="C93" s="12">
        <f t="shared" si="60"/>
        <v>169.99999999999972</v>
      </c>
      <c r="D93" s="17">
        <f t="shared" si="41"/>
        <v>146.21999999999744</v>
      </c>
      <c r="E93" s="18">
        <f t="shared" si="42"/>
        <v>2.7199999999999918</v>
      </c>
      <c r="F93" s="12">
        <f t="shared" si="61"/>
        <v>223.19999999999982</v>
      </c>
      <c r="G93" s="17">
        <f t="shared" si="44"/>
        <v>146.719999999997</v>
      </c>
      <c r="H93" s="18">
        <f t="shared" si="45"/>
        <v>3.219999999999981</v>
      </c>
      <c r="I93" s="12">
        <f t="shared" si="62"/>
        <v>278.79999999999956</v>
      </c>
      <c r="J93" s="17">
        <f t="shared" si="47"/>
        <v>147.21999999999653</v>
      </c>
      <c r="K93" s="18">
        <f t="shared" si="48"/>
        <v>3.7199999999999704</v>
      </c>
      <c r="L93" s="12">
        <f t="shared" si="63"/>
        <v>337.39999999999867</v>
      </c>
      <c r="M93" s="34"/>
      <c r="N93" s="35"/>
      <c r="O93" s="35"/>
      <c r="P93" s="36"/>
      <c r="Q93" s="3"/>
      <c r="R93" s="3"/>
      <c r="S93" s="3"/>
      <c r="T93" s="3"/>
    </row>
    <row r="94" spans="1:20" ht="16.5" customHeight="1">
      <c r="A94" s="17">
        <f aca="true" t="shared" si="64" ref="A94:A110">+A93+0.01</f>
        <v>145.7299999999979</v>
      </c>
      <c r="B94" s="18">
        <f aca="true" t="shared" si="65" ref="B94:B110">+B93+0.01</f>
        <v>2.230000000000002</v>
      </c>
      <c r="C94" s="12">
        <f t="shared" si="60"/>
        <v>170.99999999999972</v>
      </c>
      <c r="D94" s="17">
        <f aca="true" t="shared" si="66" ref="D94:D110">+D93+0.01</f>
        <v>146.22999999999743</v>
      </c>
      <c r="E94" s="18">
        <f aca="true" t="shared" si="67" ref="E94:E110">+E93+0.01</f>
        <v>2.7299999999999915</v>
      </c>
      <c r="F94" s="12">
        <f t="shared" si="61"/>
        <v>224.2999999999998</v>
      </c>
      <c r="G94" s="17">
        <f aca="true" t="shared" si="68" ref="G94:G110">+G93+0.01</f>
        <v>146.72999999999698</v>
      </c>
      <c r="H94" s="18">
        <f aca="true" t="shared" si="69" ref="H94:H110">+H93+0.01</f>
        <v>3.229999999999981</v>
      </c>
      <c r="I94" s="12">
        <f t="shared" si="62"/>
        <v>279.94999999999953</v>
      </c>
      <c r="J94" s="17">
        <f aca="true" t="shared" si="70" ref="J94:J110">+J93+0.01</f>
        <v>147.22999999999652</v>
      </c>
      <c r="K94" s="18">
        <f aca="true" t="shared" si="71" ref="K94:K110">+K93+0.01</f>
        <v>3.7299999999999702</v>
      </c>
      <c r="L94" s="12">
        <f t="shared" si="63"/>
        <v>338.59999999999866</v>
      </c>
      <c r="M94" s="34"/>
      <c r="N94" s="35"/>
      <c r="O94" s="35"/>
      <c r="P94" s="36"/>
      <c r="Q94" s="3"/>
      <c r="R94" s="3"/>
      <c r="S94" s="3"/>
      <c r="T94" s="3"/>
    </row>
    <row r="95" spans="1:20" ht="16.5" customHeight="1">
      <c r="A95" s="17">
        <f t="shared" si="64"/>
        <v>145.73999999999788</v>
      </c>
      <c r="B95" s="18">
        <f t="shared" si="65"/>
        <v>2.240000000000002</v>
      </c>
      <c r="C95" s="12">
        <f t="shared" si="60"/>
        <v>171.99999999999972</v>
      </c>
      <c r="D95" s="17">
        <f t="shared" si="66"/>
        <v>146.23999999999742</v>
      </c>
      <c r="E95" s="18">
        <f t="shared" si="67"/>
        <v>2.7399999999999913</v>
      </c>
      <c r="F95" s="12">
        <f t="shared" si="61"/>
        <v>225.3999999999998</v>
      </c>
      <c r="G95" s="17">
        <f t="shared" si="68"/>
        <v>146.73999999999697</v>
      </c>
      <c r="H95" s="18">
        <f t="shared" si="69"/>
        <v>3.2399999999999807</v>
      </c>
      <c r="I95" s="12">
        <f t="shared" si="62"/>
        <v>281.0999999999995</v>
      </c>
      <c r="J95" s="17">
        <f t="shared" si="70"/>
        <v>147.2399999999965</v>
      </c>
      <c r="K95" s="18">
        <f t="shared" si="71"/>
        <v>3.73999999999997</v>
      </c>
      <c r="L95" s="12">
        <f t="shared" si="63"/>
        <v>339.79999999999865</v>
      </c>
      <c r="M95" s="34"/>
      <c r="N95" s="35"/>
      <c r="O95" s="35"/>
      <c r="P95" s="36"/>
      <c r="Q95" s="3"/>
      <c r="R95" s="3"/>
      <c r="S95" s="3"/>
      <c r="T95" s="3"/>
    </row>
    <row r="96" spans="1:20" ht="16.5" customHeight="1">
      <c r="A96" s="17">
        <f t="shared" si="64"/>
        <v>145.74999999999787</v>
      </c>
      <c r="B96" s="18">
        <f t="shared" si="65"/>
        <v>2.2500000000000018</v>
      </c>
      <c r="C96" s="12">
        <f t="shared" si="60"/>
        <v>172.99999999999972</v>
      </c>
      <c r="D96" s="17">
        <f t="shared" si="66"/>
        <v>146.2499999999974</v>
      </c>
      <c r="E96" s="18">
        <f t="shared" si="67"/>
        <v>2.749999999999991</v>
      </c>
      <c r="F96" s="12">
        <f t="shared" si="61"/>
        <v>226.4999999999998</v>
      </c>
      <c r="G96" s="17">
        <f t="shared" si="68"/>
        <v>146.74999999999696</v>
      </c>
      <c r="H96" s="18">
        <f t="shared" si="69"/>
        <v>3.2499999999999805</v>
      </c>
      <c r="I96" s="12">
        <f t="shared" si="62"/>
        <v>282.2499999999995</v>
      </c>
      <c r="J96" s="17">
        <f t="shared" si="70"/>
        <v>147.2499999999965</v>
      </c>
      <c r="K96" s="18">
        <f t="shared" si="71"/>
        <v>3.74999999999997</v>
      </c>
      <c r="L96" s="12">
        <f t="shared" si="63"/>
        <v>340.99999999999864</v>
      </c>
      <c r="M96" s="34"/>
      <c r="N96" s="35"/>
      <c r="O96" s="35"/>
      <c r="P96" s="36"/>
      <c r="Q96" s="3"/>
      <c r="R96" s="3"/>
      <c r="S96" s="3"/>
      <c r="T96" s="3"/>
    </row>
    <row r="97" spans="1:20" ht="16.5" customHeight="1">
      <c r="A97" s="17">
        <f t="shared" si="64"/>
        <v>145.75999999999786</v>
      </c>
      <c r="B97" s="18">
        <f t="shared" si="65"/>
        <v>2.2600000000000016</v>
      </c>
      <c r="C97" s="12">
        <f t="shared" si="60"/>
        <v>173.99999999999972</v>
      </c>
      <c r="D97" s="17">
        <f t="shared" si="66"/>
        <v>146.2599999999974</v>
      </c>
      <c r="E97" s="18">
        <f t="shared" si="67"/>
        <v>2.759999999999991</v>
      </c>
      <c r="F97" s="12">
        <f t="shared" si="61"/>
        <v>227.5999999999998</v>
      </c>
      <c r="G97" s="17">
        <f t="shared" si="68"/>
        <v>146.75999999999695</v>
      </c>
      <c r="H97" s="18">
        <f t="shared" si="69"/>
        <v>3.2599999999999802</v>
      </c>
      <c r="I97" s="12">
        <f t="shared" si="62"/>
        <v>283.39999999999947</v>
      </c>
      <c r="J97" s="17">
        <f t="shared" si="70"/>
        <v>147.2599999999965</v>
      </c>
      <c r="K97" s="18">
        <f t="shared" si="71"/>
        <v>3.7599999999999696</v>
      </c>
      <c r="L97" s="12">
        <f t="shared" si="63"/>
        <v>342.1999999999986</v>
      </c>
      <c r="M97" s="34"/>
      <c r="N97" s="35"/>
      <c r="O97" s="35"/>
      <c r="P97" s="36"/>
      <c r="Q97" s="3"/>
      <c r="R97" s="3"/>
      <c r="S97" s="3"/>
      <c r="T97" s="3"/>
    </row>
    <row r="98" spans="1:20" ht="16.5" customHeight="1">
      <c r="A98" s="17">
        <f t="shared" si="64"/>
        <v>145.76999999999785</v>
      </c>
      <c r="B98" s="18">
        <f t="shared" si="65"/>
        <v>2.2700000000000014</v>
      </c>
      <c r="C98" s="12">
        <f t="shared" si="60"/>
        <v>174.99999999999972</v>
      </c>
      <c r="D98" s="17">
        <f t="shared" si="66"/>
        <v>146.2699999999974</v>
      </c>
      <c r="E98" s="18">
        <f t="shared" si="67"/>
        <v>2.7699999999999907</v>
      </c>
      <c r="F98" s="12">
        <f t="shared" si="61"/>
        <v>228.6999999999998</v>
      </c>
      <c r="G98" s="17">
        <f t="shared" si="68"/>
        <v>146.76999999999694</v>
      </c>
      <c r="H98" s="18">
        <f t="shared" si="69"/>
        <v>3.26999999999998</v>
      </c>
      <c r="I98" s="12">
        <f t="shared" si="62"/>
        <v>284.54999999999944</v>
      </c>
      <c r="J98" s="17">
        <f t="shared" si="70"/>
        <v>147.2699999999965</v>
      </c>
      <c r="K98" s="18">
        <f t="shared" si="71"/>
        <v>3.7699999999999694</v>
      </c>
      <c r="L98" s="12">
        <f t="shared" si="63"/>
        <v>343.3999999999986</v>
      </c>
      <c r="M98" s="34"/>
      <c r="N98" s="35"/>
      <c r="O98" s="35"/>
      <c r="P98" s="36"/>
      <c r="Q98" s="3"/>
      <c r="R98" s="3"/>
      <c r="S98" s="3"/>
      <c r="T98" s="3"/>
    </row>
    <row r="99" spans="1:20" ht="16.5" customHeight="1">
      <c r="A99" s="17">
        <f t="shared" si="64"/>
        <v>145.77999999999784</v>
      </c>
      <c r="B99" s="18">
        <f t="shared" si="65"/>
        <v>2.280000000000001</v>
      </c>
      <c r="C99" s="12">
        <f t="shared" si="60"/>
        <v>175.99999999999972</v>
      </c>
      <c r="D99" s="17">
        <f t="shared" si="66"/>
        <v>146.2799999999974</v>
      </c>
      <c r="E99" s="18">
        <f t="shared" si="67"/>
        <v>2.7799999999999905</v>
      </c>
      <c r="F99" s="12">
        <f t="shared" si="61"/>
        <v>229.79999999999978</v>
      </c>
      <c r="G99" s="17">
        <f t="shared" si="68"/>
        <v>146.77999999999693</v>
      </c>
      <c r="H99" s="18">
        <f t="shared" si="69"/>
        <v>3.27999999999998</v>
      </c>
      <c r="I99" s="12">
        <f t="shared" si="62"/>
        <v>285.6999999999994</v>
      </c>
      <c r="J99" s="17">
        <f t="shared" si="70"/>
        <v>147.27999999999648</v>
      </c>
      <c r="K99" s="18">
        <f t="shared" si="71"/>
        <v>3.779999999999969</v>
      </c>
      <c r="L99" s="12">
        <f t="shared" si="63"/>
        <v>344.5999999999986</v>
      </c>
      <c r="M99" s="34"/>
      <c r="N99" s="35"/>
      <c r="O99" s="35"/>
      <c r="P99" s="36"/>
      <c r="Q99" s="3"/>
      <c r="R99" s="3"/>
      <c r="S99" s="3"/>
      <c r="T99" s="3"/>
    </row>
    <row r="100" spans="1:20" ht="16.5" customHeight="1">
      <c r="A100" s="17">
        <f t="shared" si="64"/>
        <v>145.78999999999783</v>
      </c>
      <c r="B100" s="18">
        <f t="shared" si="65"/>
        <v>2.290000000000001</v>
      </c>
      <c r="C100" s="12">
        <f t="shared" si="60"/>
        <v>176.99999999999972</v>
      </c>
      <c r="D100" s="17">
        <f t="shared" si="66"/>
        <v>146.28999999999738</v>
      </c>
      <c r="E100" s="18">
        <f t="shared" si="67"/>
        <v>2.7899999999999903</v>
      </c>
      <c r="F100" s="12">
        <f t="shared" si="61"/>
        <v>230.89999999999978</v>
      </c>
      <c r="G100" s="17">
        <f t="shared" si="68"/>
        <v>146.78999999999692</v>
      </c>
      <c r="H100" s="18">
        <f t="shared" si="69"/>
        <v>3.2899999999999796</v>
      </c>
      <c r="I100" s="12">
        <f t="shared" si="62"/>
        <v>286.8499999999994</v>
      </c>
      <c r="J100" s="17">
        <f t="shared" si="70"/>
        <v>147.28999999999647</v>
      </c>
      <c r="K100" s="18">
        <f t="shared" si="71"/>
        <v>3.789999999999969</v>
      </c>
      <c r="L100" s="12">
        <f t="shared" si="63"/>
        <v>345.7999999999986</v>
      </c>
      <c r="M100" s="34"/>
      <c r="N100" s="35"/>
      <c r="O100" s="35"/>
      <c r="P100" s="36"/>
      <c r="Q100" s="3"/>
      <c r="R100" s="3"/>
      <c r="S100" s="3"/>
      <c r="T100" s="3"/>
    </row>
    <row r="101" spans="1:20" ht="16.5" customHeight="1">
      <c r="A101" s="19">
        <f t="shared" si="64"/>
        <v>145.79999999999782</v>
      </c>
      <c r="B101" s="20">
        <f t="shared" si="65"/>
        <v>2.3000000000000007</v>
      </c>
      <c r="C101" s="21">
        <f t="shared" si="60"/>
        <v>177.99999999999972</v>
      </c>
      <c r="D101" s="19">
        <f t="shared" si="66"/>
        <v>146.29999999999737</v>
      </c>
      <c r="E101" s="20">
        <f t="shared" si="67"/>
        <v>2.79999999999999</v>
      </c>
      <c r="F101" s="21">
        <f t="shared" si="61"/>
        <v>231.99999999999977</v>
      </c>
      <c r="G101" s="19">
        <f t="shared" si="68"/>
        <v>146.7999999999969</v>
      </c>
      <c r="H101" s="20">
        <f t="shared" si="69"/>
        <v>3.2999999999999794</v>
      </c>
      <c r="I101" s="21">
        <f t="shared" si="62"/>
        <v>287.9999999999994</v>
      </c>
      <c r="J101" s="19">
        <f t="shared" si="70"/>
        <v>147.29999999999646</v>
      </c>
      <c r="K101" s="20">
        <f t="shared" si="71"/>
        <v>3.7999999999999687</v>
      </c>
      <c r="L101" s="21">
        <f t="shared" si="63"/>
        <v>346.9999999999986</v>
      </c>
      <c r="M101" s="34"/>
      <c r="N101" s="35"/>
      <c r="O101" s="35"/>
      <c r="P101" s="36"/>
      <c r="Q101" s="3"/>
      <c r="R101" s="3"/>
      <c r="S101" s="3"/>
      <c r="T101" s="3"/>
    </row>
    <row r="102" spans="1:20" ht="16.5" customHeight="1">
      <c r="A102" s="23">
        <f t="shared" si="64"/>
        <v>145.8099999999978</v>
      </c>
      <c r="B102" s="24">
        <f t="shared" si="65"/>
        <v>2.3100000000000005</v>
      </c>
      <c r="C102" s="25">
        <f aca="true" t="shared" si="72" ref="C102:C110">+C101+$N$30/10</f>
        <v>179.04999999999973</v>
      </c>
      <c r="D102" s="23">
        <f t="shared" si="66"/>
        <v>146.30999999999736</v>
      </c>
      <c r="E102" s="24">
        <f t="shared" si="67"/>
        <v>2.80999999999999</v>
      </c>
      <c r="F102" s="25">
        <f aca="true" t="shared" si="73" ref="F102:F110">+F101+$N$35/10</f>
        <v>233.09999999999977</v>
      </c>
      <c r="G102" s="23">
        <f t="shared" si="68"/>
        <v>146.8099999999969</v>
      </c>
      <c r="H102" s="24">
        <f t="shared" si="69"/>
        <v>3.309999999999979</v>
      </c>
      <c r="I102" s="25">
        <f aca="true" t="shared" si="74" ref="I102:I110">+I101+$N$40/10</f>
        <v>289.14999999999935</v>
      </c>
      <c r="J102" s="23">
        <f t="shared" si="70"/>
        <v>147.30999999999645</v>
      </c>
      <c r="K102" s="24">
        <f t="shared" si="71"/>
        <v>3.8099999999999685</v>
      </c>
      <c r="L102" s="13">
        <f aca="true" t="shared" si="75" ref="L102:L110">+L101+$N$45/10</f>
        <v>348.19999999999857</v>
      </c>
      <c r="M102" s="34"/>
      <c r="N102" s="35"/>
      <c r="O102" s="35"/>
      <c r="P102" s="36"/>
      <c r="Q102" s="3"/>
      <c r="R102" s="3"/>
      <c r="S102" s="3"/>
      <c r="T102" s="3"/>
    </row>
    <row r="103" spans="1:20" ht="16.5" customHeight="1">
      <c r="A103" s="17">
        <f t="shared" si="64"/>
        <v>145.8199999999978</v>
      </c>
      <c r="B103" s="18">
        <f t="shared" si="65"/>
        <v>2.3200000000000003</v>
      </c>
      <c r="C103" s="12">
        <f t="shared" si="72"/>
        <v>180.09999999999974</v>
      </c>
      <c r="D103" s="17">
        <f t="shared" si="66"/>
        <v>146.31999999999735</v>
      </c>
      <c r="E103" s="18">
        <f t="shared" si="67"/>
        <v>2.8199999999999896</v>
      </c>
      <c r="F103" s="12">
        <f t="shared" si="73"/>
        <v>234.19999999999976</v>
      </c>
      <c r="G103" s="17">
        <f t="shared" si="68"/>
        <v>146.8199999999969</v>
      </c>
      <c r="H103" s="18">
        <f t="shared" si="69"/>
        <v>3.319999999999979</v>
      </c>
      <c r="I103" s="12">
        <f t="shared" si="74"/>
        <v>290.29999999999933</v>
      </c>
      <c r="J103" s="17">
        <f t="shared" si="70"/>
        <v>147.31999999999644</v>
      </c>
      <c r="K103" s="18">
        <f t="shared" si="71"/>
        <v>3.8199999999999683</v>
      </c>
      <c r="L103" s="12">
        <f t="shared" si="75"/>
        <v>349.39999999999856</v>
      </c>
      <c r="M103" s="34"/>
      <c r="N103" s="35"/>
      <c r="O103" s="35"/>
      <c r="P103" s="36"/>
      <c r="Q103" s="3"/>
      <c r="R103" s="3"/>
      <c r="S103" s="3"/>
      <c r="T103" s="3"/>
    </row>
    <row r="104" spans="1:16" ht="16.5" customHeight="1">
      <c r="A104" s="17">
        <f t="shared" si="64"/>
        <v>145.8299999999978</v>
      </c>
      <c r="B104" s="18">
        <f t="shared" si="65"/>
        <v>2.33</v>
      </c>
      <c r="C104" s="12">
        <f t="shared" si="72"/>
        <v>181.14999999999975</v>
      </c>
      <c r="D104" s="17">
        <f t="shared" si="66"/>
        <v>146.32999999999734</v>
      </c>
      <c r="E104" s="18">
        <f t="shared" si="67"/>
        <v>2.8299999999999894</v>
      </c>
      <c r="F104" s="12">
        <f t="shared" si="73"/>
        <v>235.29999999999976</v>
      </c>
      <c r="G104" s="17">
        <f t="shared" si="68"/>
        <v>146.8299999999969</v>
      </c>
      <c r="H104" s="18">
        <f t="shared" si="69"/>
        <v>3.3299999999999788</v>
      </c>
      <c r="I104" s="12">
        <f t="shared" si="74"/>
        <v>291.4499999999993</v>
      </c>
      <c r="J104" s="17">
        <f t="shared" si="70"/>
        <v>147.32999999999643</v>
      </c>
      <c r="K104" s="18">
        <f t="shared" si="71"/>
        <v>3.829999999999968</v>
      </c>
      <c r="L104" s="12">
        <f t="shared" si="75"/>
        <v>350.59999999999854</v>
      </c>
      <c r="M104" s="34"/>
      <c r="N104" s="35"/>
      <c r="O104" s="37"/>
      <c r="P104" s="36"/>
    </row>
    <row r="105" spans="1:16" ht="16.5" customHeight="1">
      <c r="A105" s="17">
        <f t="shared" si="64"/>
        <v>145.8399999999978</v>
      </c>
      <c r="B105" s="18">
        <f t="shared" si="65"/>
        <v>2.34</v>
      </c>
      <c r="C105" s="12">
        <f t="shared" si="72"/>
        <v>182.19999999999976</v>
      </c>
      <c r="D105" s="17">
        <f t="shared" si="66"/>
        <v>146.33999999999733</v>
      </c>
      <c r="E105" s="18">
        <f t="shared" si="67"/>
        <v>2.839999999999989</v>
      </c>
      <c r="F105" s="12">
        <f t="shared" si="73"/>
        <v>236.39999999999975</v>
      </c>
      <c r="G105" s="17">
        <f t="shared" si="68"/>
        <v>146.83999999999688</v>
      </c>
      <c r="H105" s="18">
        <f t="shared" si="69"/>
        <v>3.3399999999999785</v>
      </c>
      <c r="I105" s="12">
        <f t="shared" si="74"/>
        <v>292.5999999999993</v>
      </c>
      <c r="J105" s="17">
        <f t="shared" si="70"/>
        <v>147.33999999999642</v>
      </c>
      <c r="K105" s="18">
        <f t="shared" si="71"/>
        <v>3.839999999999968</v>
      </c>
      <c r="L105" s="12">
        <f t="shared" si="75"/>
        <v>351.79999999999853</v>
      </c>
      <c r="M105" s="34"/>
      <c r="N105" s="35"/>
      <c r="O105" s="37"/>
      <c r="P105" s="36"/>
    </row>
    <row r="106" spans="1:16" ht="16.5" customHeight="1">
      <c r="A106" s="17">
        <f t="shared" si="64"/>
        <v>145.84999999999778</v>
      </c>
      <c r="B106" s="18">
        <f t="shared" si="65"/>
        <v>2.3499999999999996</v>
      </c>
      <c r="C106" s="12">
        <f t="shared" si="72"/>
        <v>183.24999999999977</v>
      </c>
      <c r="D106" s="17">
        <f t="shared" si="66"/>
        <v>146.34999999999732</v>
      </c>
      <c r="E106" s="18">
        <f t="shared" si="67"/>
        <v>2.849999999999989</v>
      </c>
      <c r="F106" s="12">
        <f t="shared" si="73"/>
        <v>237.49999999999974</v>
      </c>
      <c r="G106" s="17">
        <f t="shared" si="68"/>
        <v>146.84999999999687</v>
      </c>
      <c r="H106" s="18">
        <f t="shared" si="69"/>
        <v>3.3499999999999783</v>
      </c>
      <c r="I106" s="12">
        <f t="shared" si="74"/>
        <v>293.74999999999926</v>
      </c>
      <c r="J106" s="17">
        <f t="shared" si="70"/>
        <v>147.3499999999964</v>
      </c>
      <c r="K106" s="18">
        <f t="shared" si="71"/>
        <v>3.8499999999999677</v>
      </c>
      <c r="L106" s="12">
        <f t="shared" si="75"/>
        <v>352.9999999999985</v>
      </c>
      <c r="M106" s="34"/>
      <c r="N106" s="35"/>
      <c r="O106" s="37"/>
      <c r="P106" s="36"/>
    </row>
    <row r="107" spans="1:16" ht="16.5" customHeight="1">
      <c r="A107" s="17">
        <f t="shared" si="64"/>
        <v>145.85999999999777</v>
      </c>
      <c r="B107" s="18">
        <f t="shared" si="65"/>
        <v>2.3599999999999994</v>
      </c>
      <c r="C107" s="12">
        <f t="shared" si="72"/>
        <v>184.29999999999978</v>
      </c>
      <c r="D107" s="17">
        <f t="shared" si="66"/>
        <v>146.3599999999973</v>
      </c>
      <c r="E107" s="18">
        <f t="shared" si="67"/>
        <v>2.8599999999999888</v>
      </c>
      <c r="F107" s="12">
        <f t="shared" si="73"/>
        <v>238.59999999999974</v>
      </c>
      <c r="G107" s="17">
        <f t="shared" si="68"/>
        <v>146.85999999999686</v>
      </c>
      <c r="H107" s="18">
        <f t="shared" si="69"/>
        <v>3.359999999999978</v>
      </c>
      <c r="I107" s="12">
        <f t="shared" si="74"/>
        <v>294.89999999999924</v>
      </c>
      <c r="J107" s="17">
        <f t="shared" si="70"/>
        <v>147.3599999999964</v>
      </c>
      <c r="K107" s="18">
        <f t="shared" si="71"/>
        <v>3.8599999999999675</v>
      </c>
      <c r="L107" s="12">
        <f t="shared" si="75"/>
        <v>354.1999999999985</v>
      </c>
      <c r="M107" s="34"/>
      <c r="N107" s="35"/>
      <c r="O107" s="37"/>
      <c r="P107" s="36"/>
    </row>
    <row r="108" spans="1:16" ht="16.5" customHeight="1">
      <c r="A108" s="17">
        <f t="shared" si="64"/>
        <v>145.86999999999776</v>
      </c>
      <c r="B108" s="18">
        <f t="shared" si="65"/>
        <v>2.369999999999999</v>
      </c>
      <c r="C108" s="12">
        <f t="shared" si="72"/>
        <v>185.3499999999998</v>
      </c>
      <c r="D108" s="17">
        <f t="shared" si="66"/>
        <v>146.3699999999973</v>
      </c>
      <c r="E108" s="18">
        <f t="shared" si="67"/>
        <v>2.8699999999999886</v>
      </c>
      <c r="F108" s="12">
        <f t="shared" si="73"/>
        <v>239.69999999999973</v>
      </c>
      <c r="G108" s="17">
        <f t="shared" si="68"/>
        <v>146.86999999999685</v>
      </c>
      <c r="H108" s="18">
        <f t="shared" si="69"/>
        <v>3.369999999999978</v>
      </c>
      <c r="I108" s="12">
        <f t="shared" si="74"/>
        <v>296.0499999999992</v>
      </c>
      <c r="J108" s="17">
        <f t="shared" si="70"/>
        <v>147.3699999999964</v>
      </c>
      <c r="K108" s="18">
        <f t="shared" si="71"/>
        <v>3.8699999999999672</v>
      </c>
      <c r="L108" s="12">
        <f t="shared" si="75"/>
        <v>355.3999999999985</v>
      </c>
      <c r="M108" s="34"/>
      <c r="N108" s="35"/>
      <c r="O108" s="37"/>
      <c r="P108" s="36"/>
    </row>
    <row r="109" spans="1:20" ht="16.5" customHeight="1">
      <c r="A109" s="17">
        <f t="shared" si="64"/>
        <v>145.87999999999775</v>
      </c>
      <c r="B109" s="18">
        <f t="shared" si="65"/>
        <v>2.379999999999999</v>
      </c>
      <c r="C109" s="12">
        <f t="shared" si="72"/>
        <v>186.3999999999998</v>
      </c>
      <c r="D109" s="17">
        <f t="shared" si="66"/>
        <v>146.3799999999973</v>
      </c>
      <c r="E109" s="18">
        <f t="shared" si="67"/>
        <v>2.8799999999999883</v>
      </c>
      <c r="F109" s="12">
        <f t="shared" si="73"/>
        <v>240.79999999999973</v>
      </c>
      <c r="G109" s="17">
        <f t="shared" si="68"/>
        <v>146.87999999999684</v>
      </c>
      <c r="H109" s="18">
        <f t="shared" si="69"/>
        <v>3.3799999999999777</v>
      </c>
      <c r="I109" s="12">
        <f t="shared" si="74"/>
        <v>297.1999999999992</v>
      </c>
      <c r="J109" s="17">
        <f t="shared" si="70"/>
        <v>147.3799999999964</v>
      </c>
      <c r="K109" s="18">
        <f t="shared" si="71"/>
        <v>3.879999999999967</v>
      </c>
      <c r="L109" s="12">
        <f t="shared" si="75"/>
        <v>356.5999999999985</v>
      </c>
      <c r="M109" s="34"/>
      <c r="N109" s="35"/>
      <c r="O109" s="35"/>
      <c r="P109" s="36"/>
      <c r="Q109" s="3"/>
      <c r="R109" s="3"/>
      <c r="S109" s="3"/>
      <c r="T109" s="3"/>
    </row>
    <row r="110" spans="1:20" ht="16.5" customHeight="1">
      <c r="A110" s="26">
        <f t="shared" si="64"/>
        <v>145.88999999999774</v>
      </c>
      <c r="B110" s="27">
        <f t="shared" si="65"/>
        <v>2.389999999999999</v>
      </c>
      <c r="C110" s="21">
        <f t="shared" si="72"/>
        <v>187.44999999999982</v>
      </c>
      <c r="D110" s="26">
        <f t="shared" si="66"/>
        <v>146.3899999999973</v>
      </c>
      <c r="E110" s="27">
        <f t="shared" si="67"/>
        <v>2.889999999999988</v>
      </c>
      <c r="F110" s="21">
        <f t="shared" si="73"/>
        <v>241.89999999999972</v>
      </c>
      <c r="G110" s="26">
        <f t="shared" si="68"/>
        <v>146.88999999999683</v>
      </c>
      <c r="H110" s="27">
        <f t="shared" si="69"/>
        <v>3.3899999999999775</v>
      </c>
      <c r="I110" s="21">
        <f t="shared" si="74"/>
        <v>298.34999999999917</v>
      </c>
      <c r="J110" s="26">
        <f t="shared" si="70"/>
        <v>147.38999999999638</v>
      </c>
      <c r="K110" s="27">
        <f t="shared" si="71"/>
        <v>3.889999999999967</v>
      </c>
      <c r="L110" s="21">
        <f t="shared" si="75"/>
        <v>357.7999999999985</v>
      </c>
      <c r="M110" s="34"/>
      <c r="N110" s="38"/>
      <c r="O110" s="35"/>
      <c r="P110" s="36"/>
      <c r="Q110" s="3"/>
      <c r="R110" s="3"/>
      <c r="S110" s="3"/>
      <c r="T110" s="3"/>
    </row>
    <row r="111" spans="1:20" ht="22.5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4"/>
      <c r="N111" s="35"/>
      <c r="O111" s="35"/>
      <c r="P111" s="36"/>
      <c r="Q111" s="3"/>
      <c r="R111" s="3"/>
      <c r="S111" s="3"/>
      <c r="T111" s="3"/>
    </row>
    <row r="112" spans="1:20" ht="22.5" customHeight="1">
      <c r="A112" s="1" t="s">
        <v>7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4"/>
      <c r="N112" s="35"/>
      <c r="O112" s="35"/>
      <c r="P112" s="36"/>
      <c r="Q112" s="3"/>
      <c r="R112" s="3"/>
      <c r="S112" s="3"/>
      <c r="T112" s="3"/>
    </row>
    <row r="113" spans="1:20" ht="22.5" customHeight="1">
      <c r="A113" s="43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4"/>
      <c r="N113" s="35"/>
      <c r="O113" s="35"/>
      <c r="P113" s="35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34"/>
      <c r="N114" s="35"/>
      <c r="O114" s="35"/>
      <c r="P114" s="35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34"/>
      <c r="N115" s="35"/>
      <c r="O115" s="35"/>
      <c r="P115" s="35"/>
      <c r="Q115" s="3"/>
      <c r="R115" s="3"/>
      <c r="S115" s="3"/>
      <c r="T115" s="3"/>
    </row>
    <row r="116" spans="1:20" ht="16.5" customHeight="1">
      <c r="A116" s="9">
        <f>J110+0.01</f>
        <v>147.39999999999637</v>
      </c>
      <c r="B116" s="10">
        <f>K110+0.01</f>
        <v>3.8999999999999666</v>
      </c>
      <c r="C116" s="29">
        <f>+L110+$N$45/10</f>
        <v>358.99999999999847</v>
      </c>
      <c r="D116" s="9">
        <f>+A165+0.01</f>
        <v>147.8999999999959</v>
      </c>
      <c r="E116" s="10">
        <f>+B165+0.01</f>
        <v>4.399999999999956</v>
      </c>
      <c r="F116" s="29">
        <f>+C165+$N$50/10</f>
        <v>421.49999999999847</v>
      </c>
      <c r="G116" s="9">
        <f>+D165+0.01</f>
        <v>148.39999999999546</v>
      </c>
      <c r="H116" s="10">
        <f>+E165+0.01</f>
        <v>4.899999999999945</v>
      </c>
      <c r="I116" s="29">
        <f>+F165+$N$55/10</f>
        <v>485.9999999999989</v>
      </c>
      <c r="J116" s="9">
        <f>+G165+0.01</f>
        <v>148.899999999995</v>
      </c>
      <c r="K116" s="10">
        <f>+H165+0.01</f>
        <v>5.399999999999935</v>
      </c>
      <c r="L116" s="29">
        <f>+I165+$N$60/10</f>
        <v>550.9999999999978</v>
      </c>
      <c r="M116" s="34"/>
      <c r="N116" s="35"/>
      <c r="O116" s="35"/>
      <c r="P116" s="35"/>
      <c r="Q116" s="3"/>
      <c r="R116" s="3"/>
      <c r="S116" s="3"/>
      <c r="T116" s="3"/>
    </row>
    <row r="117" spans="1:20" ht="16.5" customHeight="1">
      <c r="A117" s="17">
        <f aca="true" t="shared" si="76" ref="A117:A148">+A116+0.01</f>
        <v>147.40999999999636</v>
      </c>
      <c r="B117" s="18">
        <f aca="true" t="shared" si="77" ref="B117:B148">+B116+0.01</f>
        <v>3.9099999999999664</v>
      </c>
      <c r="C117" s="12">
        <f aca="true" t="shared" si="78" ref="C117:C126">+C116+$N$46/10</f>
        <v>360.24999999999847</v>
      </c>
      <c r="D117" s="17">
        <f aca="true" t="shared" si="79" ref="D117:D148">+D116+0.01</f>
        <v>147.9099999999959</v>
      </c>
      <c r="E117" s="18">
        <f aca="true" t="shared" si="80" ref="E117:E148">+E116+0.01</f>
        <v>4.409999999999956</v>
      </c>
      <c r="F117" s="12">
        <f aca="true" t="shared" si="81" ref="F117:F126">+F116+$N$51/10</f>
        <v>422.74999999999847</v>
      </c>
      <c r="G117" s="17">
        <f aca="true" t="shared" si="82" ref="G117:G148">+G116+0.01</f>
        <v>148.40999999999545</v>
      </c>
      <c r="H117" s="18">
        <f aca="true" t="shared" si="83" ref="H117:H148">+H116+0.01</f>
        <v>4.909999999999945</v>
      </c>
      <c r="I117" s="12">
        <f aca="true" t="shared" si="84" ref="I117:I126">+I116+$N$56/10</f>
        <v>487.29999999999893</v>
      </c>
      <c r="J117" s="17">
        <f aca="true" t="shared" si="85" ref="J117:J148">+J116+0.01</f>
        <v>148.909999999995</v>
      </c>
      <c r="K117" s="18">
        <f aca="true" t="shared" si="86" ref="K117:K148">+K116+0.01</f>
        <v>5.409999999999934</v>
      </c>
      <c r="L117" s="12">
        <f aca="true" t="shared" si="87" ref="L117:L126">+L116+$N$61/10</f>
        <v>552.2999999999978</v>
      </c>
      <c r="M117" s="34"/>
      <c r="N117" s="35"/>
      <c r="O117" s="35"/>
      <c r="P117" s="35"/>
      <c r="Q117" s="3"/>
      <c r="R117" s="3"/>
      <c r="S117" s="3"/>
      <c r="T117" s="3"/>
    </row>
    <row r="118" spans="1:20" ht="16.5" customHeight="1">
      <c r="A118" s="17">
        <f t="shared" si="76"/>
        <v>147.41999999999635</v>
      </c>
      <c r="B118" s="18">
        <f t="shared" si="77"/>
        <v>3.919999999999966</v>
      </c>
      <c r="C118" s="12">
        <f t="shared" si="78"/>
        <v>361.49999999999847</v>
      </c>
      <c r="D118" s="17">
        <f t="shared" si="79"/>
        <v>147.9199999999959</v>
      </c>
      <c r="E118" s="18">
        <f t="shared" si="80"/>
        <v>4.4199999999999555</v>
      </c>
      <c r="F118" s="12">
        <f t="shared" si="81"/>
        <v>423.99999999999847</v>
      </c>
      <c r="G118" s="17">
        <f t="shared" si="82"/>
        <v>148.41999999999544</v>
      </c>
      <c r="H118" s="18">
        <f t="shared" si="83"/>
        <v>4.919999999999945</v>
      </c>
      <c r="I118" s="12">
        <f t="shared" si="84"/>
        <v>488.59999999999894</v>
      </c>
      <c r="J118" s="17">
        <f t="shared" si="85"/>
        <v>148.91999999999499</v>
      </c>
      <c r="K118" s="18">
        <f t="shared" si="86"/>
        <v>5.419999999999934</v>
      </c>
      <c r="L118" s="12">
        <f t="shared" si="87"/>
        <v>553.5999999999977</v>
      </c>
      <c r="M118" s="34"/>
      <c r="N118" s="35"/>
      <c r="O118" s="35"/>
      <c r="P118" s="35"/>
      <c r="Q118" s="3"/>
      <c r="R118" s="3"/>
      <c r="S118" s="3"/>
      <c r="T118" s="3"/>
    </row>
    <row r="119" spans="1:20" ht="16.5" customHeight="1">
      <c r="A119" s="17">
        <f t="shared" si="76"/>
        <v>147.42999999999634</v>
      </c>
      <c r="B119" s="18">
        <f t="shared" si="77"/>
        <v>3.929999999999966</v>
      </c>
      <c r="C119" s="12">
        <f t="shared" si="78"/>
        <v>362.74999999999847</v>
      </c>
      <c r="D119" s="17">
        <f t="shared" si="79"/>
        <v>147.92999999999589</v>
      </c>
      <c r="E119" s="18">
        <f t="shared" si="80"/>
        <v>4.429999999999955</v>
      </c>
      <c r="F119" s="12">
        <f t="shared" si="81"/>
        <v>425.24999999999847</v>
      </c>
      <c r="G119" s="17">
        <f t="shared" si="82"/>
        <v>148.42999999999543</v>
      </c>
      <c r="H119" s="18">
        <f t="shared" si="83"/>
        <v>4.929999999999945</v>
      </c>
      <c r="I119" s="12">
        <f t="shared" si="84"/>
        <v>489.89999999999895</v>
      </c>
      <c r="J119" s="17">
        <f t="shared" si="85"/>
        <v>148.92999999999498</v>
      </c>
      <c r="K119" s="18">
        <f t="shared" si="86"/>
        <v>5.429999999999934</v>
      </c>
      <c r="L119" s="12">
        <f t="shared" si="87"/>
        <v>554.8999999999977</v>
      </c>
      <c r="M119" s="34"/>
      <c r="N119" s="35"/>
      <c r="O119" s="35"/>
      <c r="P119" s="35"/>
      <c r="Q119" s="3"/>
      <c r="R119" s="3"/>
      <c r="S119" s="3"/>
      <c r="T119" s="3"/>
    </row>
    <row r="120" spans="1:20" ht="16.5" customHeight="1">
      <c r="A120" s="17">
        <f t="shared" si="76"/>
        <v>147.43999999999633</v>
      </c>
      <c r="B120" s="18">
        <f t="shared" si="77"/>
        <v>3.9399999999999658</v>
      </c>
      <c r="C120" s="12">
        <f t="shared" si="78"/>
        <v>363.99999999999847</v>
      </c>
      <c r="D120" s="17">
        <f t="shared" si="79"/>
        <v>147.93999999999588</v>
      </c>
      <c r="E120" s="18">
        <f t="shared" si="80"/>
        <v>4.439999999999955</v>
      </c>
      <c r="F120" s="12">
        <f t="shared" si="81"/>
        <v>426.49999999999847</v>
      </c>
      <c r="G120" s="17">
        <f t="shared" si="82"/>
        <v>148.43999999999542</v>
      </c>
      <c r="H120" s="18">
        <f t="shared" si="83"/>
        <v>4.939999999999944</v>
      </c>
      <c r="I120" s="12">
        <f t="shared" si="84"/>
        <v>491.19999999999897</v>
      </c>
      <c r="J120" s="17">
        <f t="shared" si="85"/>
        <v>148.93999999999497</v>
      </c>
      <c r="K120" s="18">
        <f t="shared" si="86"/>
        <v>5.439999999999934</v>
      </c>
      <c r="L120" s="12">
        <f t="shared" si="87"/>
        <v>556.1999999999977</v>
      </c>
      <c r="M120" s="34"/>
      <c r="N120" s="35"/>
      <c r="O120" s="35"/>
      <c r="P120" s="35"/>
      <c r="Q120" s="3"/>
      <c r="R120" s="3"/>
      <c r="S120" s="3"/>
      <c r="T120" s="3"/>
    </row>
    <row r="121" spans="1:20" ht="16.5" customHeight="1">
      <c r="A121" s="17">
        <f t="shared" si="76"/>
        <v>147.44999999999632</v>
      </c>
      <c r="B121" s="18">
        <f t="shared" si="77"/>
        <v>3.9499999999999655</v>
      </c>
      <c r="C121" s="12">
        <f t="shared" si="78"/>
        <v>365.24999999999847</v>
      </c>
      <c r="D121" s="17">
        <f t="shared" si="79"/>
        <v>147.94999999999587</v>
      </c>
      <c r="E121" s="18">
        <f t="shared" si="80"/>
        <v>4.449999999999955</v>
      </c>
      <c r="F121" s="12">
        <f t="shared" si="81"/>
        <v>427.74999999999847</v>
      </c>
      <c r="G121" s="17">
        <f t="shared" si="82"/>
        <v>148.4499999999954</v>
      </c>
      <c r="H121" s="18">
        <f t="shared" si="83"/>
        <v>4.949999999999944</v>
      </c>
      <c r="I121" s="12">
        <f t="shared" si="84"/>
        <v>492.499999999999</v>
      </c>
      <c r="J121" s="17">
        <f t="shared" si="85"/>
        <v>148.94999999999496</v>
      </c>
      <c r="K121" s="18">
        <f t="shared" si="86"/>
        <v>5.449999999999934</v>
      </c>
      <c r="L121" s="12">
        <f t="shared" si="87"/>
        <v>557.4999999999976</v>
      </c>
      <c r="M121" s="34"/>
      <c r="N121" s="35"/>
      <c r="O121" s="35"/>
      <c r="P121" s="35"/>
      <c r="Q121" s="3"/>
      <c r="R121" s="3"/>
      <c r="S121" s="3"/>
      <c r="T121" s="3"/>
    </row>
    <row r="122" spans="1:20" ht="16.5" customHeight="1">
      <c r="A122" s="17">
        <f t="shared" si="76"/>
        <v>147.4599999999963</v>
      </c>
      <c r="B122" s="18">
        <f t="shared" si="77"/>
        <v>3.9599999999999653</v>
      </c>
      <c r="C122" s="12">
        <f t="shared" si="78"/>
        <v>366.49999999999847</v>
      </c>
      <c r="D122" s="17">
        <f t="shared" si="79"/>
        <v>147.95999999999586</v>
      </c>
      <c r="E122" s="18">
        <f t="shared" si="80"/>
        <v>4.459999999999955</v>
      </c>
      <c r="F122" s="12">
        <f t="shared" si="81"/>
        <v>428.99999999999847</v>
      </c>
      <c r="G122" s="17">
        <f t="shared" si="82"/>
        <v>148.4599999999954</v>
      </c>
      <c r="H122" s="18">
        <f t="shared" si="83"/>
        <v>4.959999999999944</v>
      </c>
      <c r="I122" s="12">
        <f t="shared" si="84"/>
        <v>493.799999999999</v>
      </c>
      <c r="J122" s="17">
        <f t="shared" si="85"/>
        <v>148.95999999999495</v>
      </c>
      <c r="K122" s="18">
        <f t="shared" si="86"/>
        <v>5.459999999999933</v>
      </c>
      <c r="L122" s="12">
        <f t="shared" si="87"/>
        <v>558.7999999999976</v>
      </c>
      <c r="M122" s="34"/>
      <c r="N122" s="35"/>
      <c r="O122" s="35"/>
      <c r="P122" s="35"/>
      <c r="Q122" s="3"/>
      <c r="R122" s="3"/>
      <c r="S122" s="3"/>
      <c r="T122" s="3"/>
    </row>
    <row r="123" spans="1:20" ht="16.5" customHeight="1">
      <c r="A123" s="17">
        <f t="shared" si="76"/>
        <v>147.4699999999963</v>
      </c>
      <c r="B123" s="18">
        <f t="shared" si="77"/>
        <v>3.969999999999965</v>
      </c>
      <c r="C123" s="12">
        <f t="shared" si="78"/>
        <v>367.74999999999847</v>
      </c>
      <c r="D123" s="17">
        <f t="shared" si="79"/>
        <v>147.96999999999585</v>
      </c>
      <c r="E123" s="18">
        <f t="shared" si="80"/>
        <v>4.4699999999999545</v>
      </c>
      <c r="F123" s="12">
        <f t="shared" si="81"/>
        <v>430.24999999999847</v>
      </c>
      <c r="G123" s="17">
        <f t="shared" si="82"/>
        <v>148.4699999999954</v>
      </c>
      <c r="H123" s="18">
        <f t="shared" si="83"/>
        <v>4.969999999999944</v>
      </c>
      <c r="I123" s="12">
        <f t="shared" si="84"/>
        <v>495.099999999999</v>
      </c>
      <c r="J123" s="17">
        <f t="shared" si="85"/>
        <v>148.96999999999494</v>
      </c>
      <c r="K123" s="18">
        <f t="shared" si="86"/>
        <v>5.469999999999933</v>
      </c>
      <c r="L123" s="12">
        <f t="shared" si="87"/>
        <v>560.0999999999975</v>
      </c>
      <c r="M123" s="34"/>
      <c r="N123" s="35"/>
      <c r="O123" s="35"/>
      <c r="P123" s="35"/>
      <c r="Q123" s="3"/>
      <c r="R123" s="3"/>
      <c r="S123" s="3"/>
      <c r="T123" s="3"/>
    </row>
    <row r="124" spans="1:20" ht="16.5" customHeight="1">
      <c r="A124" s="17">
        <f t="shared" si="76"/>
        <v>147.4799999999963</v>
      </c>
      <c r="B124" s="18">
        <f t="shared" si="77"/>
        <v>3.979999999999965</v>
      </c>
      <c r="C124" s="12">
        <f t="shared" si="78"/>
        <v>368.99999999999847</v>
      </c>
      <c r="D124" s="17">
        <f t="shared" si="79"/>
        <v>147.97999999999584</v>
      </c>
      <c r="E124" s="18">
        <f t="shared" si="80"/>
        <v>4.479999999999954</v>
      </c>
      <c r="F124" s="12">
        <f t="shared" si="81"/>
        <v>431.49999999999847</v>
      </c>
      <c r="G124" s="17">
        <f t="shared" si="82"/>
        <v>148.47999999999539</v>
      </c>
      <c r="H124" s="18">
        <f t="shared" si="83"/>
        <v>4.979999999999944</v>
      </c>
      <c r="I124" s="12">
        <f t="shared" si="84"/>
        <v>496.399999999999</v>
      </c>
      <c r="J124" s="17">
        <f t="shared" si="85"/>
        <v>148.97999999999493</v>
      </c>
      <c r="K124" s="18">
        <f t="shared" si="86"/>
        <v>5.479999999999933</v>
      </c>
      <c r="L124" s="12">
        <f t="shared" si="87"/>
        <v>561.3999999999975</v>
      </c>
      <c r="M124" s="34"/>
      <c r="N124" s="35"/>
      <c r="O124" s="35"/>
      <c r="P124" s="35"/>
      <c r="Q124" s="3"/>
      <c r="R124" s="3"/>
      <c r="S124" s="3"/>
      <c r="T124" s="3"/>
    </row>
    <row r="125" spans="1:20" ht="16.5" customHeight="1">
      <c r="A125" s="17">
        <f t="shared" si="76"/>
        <v>147.4899999999963</v>
      </c>
      <c r="B125" s="18">
        <f t="shared" si="77"/>
        <v>3.9899999999999647</v>
      </c>
      <c r="C125" s="12">
        <f t="shared" si="78"/>
        <v>370.24999999999847</v>
      </c>
      <c r="D125" s="17">
        <f t="shared" si="79"/>
        <v>147.98999999999583</v>
      </c>
      <c r="E125" s="18">
        <f t="shared" si="80"/>
        <v>4.489999999999954</v>
      </c>
      <c r="F125" s="12">
        <f t="shared" si="81"/>
        <v>432.74999999999847</v>
      </c>
      <c r="G125" s="17">
        <f t="shared" si="82"/>
        <v>148.48999999999538</v>
      </c>
      <c r="H125" s="18">
        <f t="shared" si="83"/>
        <v>4.989999999999943</v>
      </c>
      <c r="I125" s="12">
        <f t="shared" si="84"/>
        <v>497.699999999999</v>
      </c>
      <c r="J125" s="17">
        <f t="shared" si="85"/>
        <v>148.98999999999492</v>
      </c>
      <c r="K125" s="18">
        <f t="shared" si="86"/>
        <v>5.489999999999933</v>
      </c>
      <c r="L125" s="12">
        <f t="shared" si="87"/>
        <v>562.6999999999974</v>
      </c>
      <c r="M125" s="34"/>
      <c r="N125" s="35"/>
      <c r="O125" s="35"/>
      <c r="P125" s="35"/>
      <c r="Q125" s="3"/>
      <c r="R125" s="3"/>
      <c r="S125" s="3"/>
      <c r="T125" s="3"/>
    </row>
    <row r="126" spans="1:20" ht="16.5" customHeight="1">
      <c r="A126" s="19">
        <f t="shared" si="76"/>
        <v>147.49999999999628</v>
      </c>
      <c r="B126" s="20">
        <f t="shared" si="77"/>
        <v>3.9999999999999645</v>
      </c>
      <c r="C126" s="21">
        <f t="shared" si="78"/>
        <v>371.49999999999847</v>
      </c>
      <c r="D126" s="19">
        <f t="shared" si="79"/>
        <v>147.99999999999582</v>
      </c>
      <c r="E126" s="20">
        <f t="shared" si="80"/>
        <v>4.499999999999954</v>
      </c>
      <c r="F126" s="21">
        <f t="shared" si="81"/>
        <v>433.99999999999847</v>
      </c>
      <c r="G126" s="19">
        <f t="shared" si="82"/>
        <v>148.49999999999537</v>
      </c>
      <c r="H126" s="20">
        <f t="shared" si="83"/>
        <v>4.999999999999943</v>
      </c>
      <c r="I126" s="21">
        <f t="shared" si="84"/>
        <v>498.99999999999903</v>
      </c>
      <c r="J126" s="19">
        <f t="shared" si="85"/>
        <v>148.9999999999949</v>
      </c>
      <c r="K126" s="20">
        <f t="shared" si="86"/>
        <v>5.4999999999999325</v>
      </c>
      <c r="L126" s="21">
        <f t="shared" si="87"/>
        <v>563.9999999999974</v>
      </c>
      <c r="M126" s="39"/>
      <c r="N126" s="35"/>
      <c r="O126" s="35"/>
      <c r="P126" s="35"/>
      <c r="Q126" s="3"/>
      <c r="R126" s="3"/>
      <c r="S126" s="3"/>
      <c r="T126" s="3"/>
    </row>
    <row r="127" spans="1:20" ht="16.5" customHeight="1">
      <c r="A127" s="23">
        <f t="shared" si="76"/>
        <v>147.50999999999627</v>
      </c>
      <c r="B127" s="24">
        <f t="shared" si="77"/>
        <v>4.009999999999964</v>
      </c>
      <c r="C127" s="13">
        <f aca="true" t="shared" si="88" ref="C127:C136">+C126+$N$47/10</f>
        <v>372.74999999999847</v>
      </c>
      <c r="D127" s="23">
        <f t="shared" si="79"/>
        <v>148.0099999999958</v>
      </c>
      <c r="E127" s="24">
        <f t="shared" si="80"/>
        <v>4.509999999999954</v>
      </c>
      <c r="F127" s="13">
        <f aca="true" t="shared" si="89" ref="F127:F136">+F126+$N$52/10</f>
        <v>435.2999999999985</v>
      </c>
      <c r="G127" s="23">
        <f t="shared" si="82"/>
        <v>148.50999999999536</v>
      </c>
      <c r="H127" s="24">
        <f t="shared" si="83"/>
        <v>5.009999999999943</v>
      </c>
      <c r="I127" s="13">
        <f aca="true" t="shared" si="90" ref="I127:I136">+I126+$N$57/10</f>
        <v>500.29999999999905</v>
      </c>
      <c r="J127" s="23">
        <f t="shared" si="85"/>
        <v>149.0099999999949</v>
      </c>
      <c r="K127" s="24">
        <f t="shared" si="86"/>
        <v>5.509999999999932</v>
      </c>
      <c r="L127" s="13">
        <f aca="true" t="shared" si="91" ref="L127:L136">+L126+$N$62/10</f>
        <v>565.3499999999974</v>
      </c>
      <c r="M127" s="39"/>
      <c r="N127" s="35"/>
      <c r="O127" s="35"/>
      <c r="P127" s="35"/>
      <c r="Q127" s="3"/>
      <c r="R127" s="3"/>
      <c r="S127" s="3"/>
      <c r="T127" s="3"/>
    </row>
    <row r="128" spans="1:20" ht="16.5" customHeight="1">
      <c r="A128" s="17">
        <f t="shared" si="76"/>
        <v>147.51999999999626</v>
      </c>
      <c r="B128" s="18">
        <f t="shared" si="77"/>
        <v>4.019999999999964</v>
      </c>
      <c r="C128" s="12">
        <f t="shared" si="88"/>
        <v>373.99999999999847</v>
      </c>
      <c r="D128" s="17">
        <f t="shared" si="79"/>
        <v>148.0199999999958</v>
      </c>
      <c r="E128" s="18">
        <f t="shared" si="80"/>
        <v>4.519999999999953</v>
      </c>
      <c r="F128" s="12">
        <f t="shared" si="89"/>
        <v>436.5999999999985</v>
      </c>
      <c r="G128" s="17">
        <f t="shared" si="82"/>
        <v>148.51999999999535</v>
      </c>
      <c r="H128" s="18">
        <f t="shared" si="83"/>
        <v>5.019999999999943</v>
      </c>
      <c r="I128" s="12">
        <f t="shared" si="90"/>
        <v>501.59999999999906</v>
      </c>
      <c r="J128" s="17">
        <f t="shared" si="85"/>
        <v>149.0199999999949</v>
      </c>
      <c r="K128" s="18">
        <f t="shared" si="86"/>
        <v>5.519999999999932</v>
      </c>
      <c r="L128" s="12">
        <f t="shared" si="91"/>
        <v>566.6999999999974</v>
      </c>
      <c r="M128" s="39"/>
      <c r="N128" s="35"/>
      <c r="O128" s="35"/>
      <c r="P128" s="35"/>
      <c r="Q128" s="3"/>
      <c r="R128" s="3"/>
      <c r="S128" s="3"/>
      <c r="T128" s="3"/>
    </row>
    <row r="129" spans="1:20" ht="16.5" customHeight="1">
      <c r="A129" s="17">
        <f t="shared" si="76"/>
        <v>147.52999999999625</v>
      </c>
      <c r="B129" s="18">
        <f t="shared" si="77"/>
        <v>4.029999999999964</v>
      </c>
      <c r="C129" s="12">
        <f t="shared" si="88"/>
        <v>375.24999999999847</v>
      </c>
      <c r="D129" s="17">
        <f t="shared" si="79"/>
        <v>148.0299999999958</v>
      </c>
      <c r="E129" s="18">
        <f t="shared" si="80"/>
        <v>4.529999999999953</v>
      </c>
      <c r="F129" s="12">
        <f t="shared" si="89"/>
        <v>437.8999999999985</v>
      </c>
      <c r="G129" s="17">
        <f t="shared" si="82"/>
        <v>148.52999999999534</v>
      </c>
      <c r="H129" s="18">
        <f t="shared" si="83"/>
        <v>5.0299999999999425</v>
      </c>
      <c r="I129" s="12">
        <f t="shared" si="90"/>
        <v>502.89999999999907</v>
      </c>
      <c r="J129" s="17">
        <f t="shared" si="85"/>
        <v>149.02999999999489</v>
      </c>
      <c r="K129" s="18">
        <f t="shared" si="86"/>
        <v>5.529999999999932</v>
      </c>
      <c r="L129" s="12">
        <f t="shared" si="91"/>
        <v>568.0499999999975</v>
      </c>
      <c r="M129" s="39"/>
      <c r="N129" s="35"/>
      <c r="O129" s="35"/>
      <c r="P129" s="35"/>
      <c r="Q129" s="3"/>
      <c r="R129" s="3"/>
      <c r="S129" s="3"/>
      <c r="T129" s="3"/>
    </row>
    <row r="130" spans="1:20" ht="16.5" customHeight="1">
      <c r="A130" s="17">
        <f t="shared" si="76"/>
        <v>147.53999999999624</v>
      </c>
      <c r="B130" s="18">
        <f t="shared" si="77"/>
        <v>4.039999999999964</v>
      </c>
      <c r="C130" s="12">
        <f t="shared" si="88"/>
        <v>376.49999999999847</v>
      </c>
      <c r="D130" s="17">
        <f t="shared" si="79"/>
        <v>148.03999999999579</v>
      </c>
      <c r="E130" s="18">
        <f t="shared" si="80"/>
        <v>4.539999999999953</v>
      </c>
      <c r="F130" s="12">
        <f t="shared" si="89"/>
        <v>439.1999999999985</v>
      </c>
      <c r="G130" s="17">
        <f t="shared" si="82"/>
        <v>148.53999999999533</v>
      </c>
      <c r="H130" s="18">
        <f t="shared" si="83"/>
        <v>5.039999999999942</v>
      </c>
      <c r="I130" s="12">
        <f t="shared" si="90"/>
        <v>504.1999999999991</v>
      </c>
      <c r="J130" s="17">
        <f t="shared" si="85"/>
        <v>149.03999999999488</v>
      </c>
      <c r="K130" s="18">
        <f t="shared" si="86"/>
        <v>5.539999999999932</v>
      </c>
      <c r="L130" s="12">
        <f t="shared" si="91"/>
        <v>569.3999999999975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6"/>
        <v>147.54999999999623</v>
      </c>
      <c r="B131" s="18">
        <f t="shared" si="77"/>
        <v>4.049999999999963</v>
      </c>
      <c r="C131" s="12">
        <f t="shared" si="88"/>
        <v>377.74999999999847</v>
      </c>
      <c r="D131" s="17">
        <f t="shared" si="79"/>
        <v>148.04999999999578</v>
      </c>
      <c r="E131" s="18">
        <f t="shared" si="80"/>
        <v>4.549999999999953</v>
      </c>
      <c r="F131" s="12">
        <f t="shared" si="89"/>
        <v>440.4999999999985</v>
      </c>
      <c r="G131" s="17">
        <f t="shared" si="82"/>
        <v>148.54999999999532</v>
      </c>
      <c r="H131" s="18">
        <f t="shared" si="83"/>
        <v>5.049999999999942</v>
      </c>
      <c r="I131" s="12">
        <f t="shared" si="90"/>
        <v>505.4999999999991</v>
      </c>
      <c r="J131" s="17">
        <f t="shared" si="85"/>
        <v>149.04999999999487</v>
      </c>
      <c r="K131" s="18">
        <f t="shared" si="86"/>
        <v>5.549999999999931</v>
      </c>
      <c r="L131" s="12">
        <f t="shared" si="91"/>
        <v>570.7499999999975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6"/>
        <v>147.55999999999622</v>
      </c>
      <c r="B132" s="18">
        <f t="shared" si="77"/>
        <v>4.059999999999963</v>
      </c>
      <c r="C132" s="12">
        <f t="shared" si="88"/>
        <v>378.99999999999847</v>
      </c>
      <c r="D132" s="17">
        <f t="shared" si="79"/>
        <v>148.05999999999577</v>
      </c>
      <c r="E132" s="18">
        <f t="shared" si="80"/>
        <v>4.5599999999999525</v>
      </c>
      <c r="F132" s="12">
        <f t="shared" si="89"/>
        <v>441.79999999999853</v>
      </c>
      <c r="G132" s="17">
        <f t="shared" si="82"/>
        <v>148.5599999999953</v>
      </c>
      <c r="H132" s="18">
        <f t="shared" si="83"/>
        <v>5.059999999999942</v>
      </c>
      <c r="I132" s="12">
        <f t="shared" si="90"/>
        <v>506.7999999999991</v>
      </c>
      <c r="J132" s="17">
        <f t="shared" si="85"/>
        <v>149.05999999999486</v>
      </c>
      <c r="K132" s="18">
        <f t="shared" si="86"/>
        <v>5.559999999999931</v>
      </c>
      <c r="L132" s="12">
        <f t="shared" si="91"/>
        <v>572.0999999999975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6"/>
        <v>147.5699999999962</v>
      </c>
      <c r="B133" s="18">
        <f t="shared" si="77"/>
        <v>4.069999999999963</v>
      </c>
      <c r="C133" s="12">
        <f t="shared" si="88"/>
        <v>380.24999999999847</v>
      </c>
      <c r="D133" s="17">
        <f t="shared" si="79"/>
        <v>148.06999999999576</v>
      </c>
      <c r="E133" s="18">
        <f t="shared" si="80"/>
        <v>4.569999999999952</v>
      </c>
      <c r="F133" s="12">
        <f t="shared" si="89"/>
        <v>443.09999999999854</v>
      </c>
      <c r="G133" s="17">
        <f t="shared" si="82"/>
        <v>148.5699999999953</v>
      </c>
      <c r="H133" s="18">
        <f t="shared" si="83"/>
        <v>5.069999999999942</v>
      </c>
      <c r="I133" s="12">
        <f t="shared" si="90"/>
        <v>508.0999999999991</v>
      </c>
      <c r="J133" s="17">
        <f t="shared" si="85"/>
        <v>149.06999999999485</v>
      </c>
      <c r="K133" s="18">
        <f t="shared" si="86"/>
        <v>5.569999999999931</v>
      </c>
      <c r="L133" s="12">
        <f t="shared" si="91"/>
        <v>573.4499999999975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6"/>
        <v>147.5799999999962</v>
      </c>
      <c r="B134" s="18">
        <f t="shared" si="77"/>
        <v>4.079999999999963</v>
      </c>
      <c r="C134" s="12">
        <f t="shared" si="88"/>
        <v>381.49999999999847</v>
      </c>
      <c r="D134" s="17">
        <f t="shared" si="79"/>
        <v>148.07999999999575</v>
      </c>
      <c r="E134" s="18">
        <f t="shared" si="80"/>
        <v>4.579999999999952</v>
      </c>
      <c r="F134" s="12">
        <f t="shared" si="89"/>
        <v>444.39999999999856</v>
      </c>
      <c r="G134" s="17">
        <f t="shared" si="82"/>
        <v>148.5799999999953</v>
      </c>
      <c r="H134" s="18">
        <f t="shared" si="83"/>
        <v>5.0799999999999415</v>
      </c>
      <c r="I134" s="12">
        <f t="shared" si="90"/>
        <v>509.3999999999991</v>
      </c>
      <c r="J134" s="17">
        <f t="shared" si="85"/>
        <v>149.07999999999484</v>
      </c>
      <c r="K134" s="18">
        <f t="shared" si="86"/>
        <v>5.579999999999931</v>
      </c>
      <c r="L134" s="12">
        <f t="shared" si="91"/>
        <v>574.7999999999976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6"/>
        <v>147.5899999999962</v>
      </c>
      <c r="B135" s="18">
        <f t="shared" si="77"/>
        <v>4.0899999999999626</v>
      </c>
      <c r="C135" s="12">
        <f t="shared" si="88"/>
        <v>382.74999999999847</v>
      </c>
      <c r="D135" s="17">
        <f t="shared" si="79"/>
        <v>148.08999999999574</v>
      </c>
      <c r="E135" s="18">
        <f t="shared" si="80"/>
        <v>4.589999999999952</v>
      </c>
      <c r="F135" s="12">
        <f t="shared" si="89"/>
        <v>445.69999999999857</v>
      </c>
      <c r="G135" s="17">
        <f t="shared" si="82"/>
        <v>148.58999999999529</v>
      </c>
      <c r="H135" s="18">
        <f t="shared" si="83"/>
        <v>5.089999999999941</v>
      </c>
      <c r="I135" s="12">
        <f t="shared" si="90"/>
        <v>510.69999999999914</v>
      </c>
      <c r="J135" s="17">
        <f t="shared" si="85"/>
        <v>149.08999999999483</v>
      </c>
      <c r="K135" s="18">
        <f t="shared" si="86"/>
        <v>5.589999999999931</v>
      </c>
      <c r="L135" s="12">
        <f t="shared" si="91"/>
        <v>576.1499999999976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6"/>
        <v>147.5999999999962</v>
      </c>
      <c r="B136" s="20">
        <f t="shared" si="77"/>
        <v>4.099999999999962</v>
      </c>
      <c r="C136" s="21">
        <f t="shared" si="88"/>
        <v>383.99999999999847</v>
      </c>
      <c r="D136" s="19">
        <f t="shared" si="79"/>
        <v>148.09999999999573</v>
      </c>
      <c r="E136" s="20">
        <f t="shared" si="80"/>
        <v>4.599999999999952</v>
      </c>
      <c r="F136" s="21">
        <f t="shared" si="89"/>
        <v>446.9999999999986</v>
      </c>
      <c r="G136" s="19">
        <f t="shared" si="82"/>
        <v>148.59999999999528</v>
      </c>
      <c r="H136" s="20">
        <f t="shared" si="83"/>
        <v>5.099999999999941</v>
      </c>
      <c r="I136" s="21">
        <f t="shared" si="90"/>
        <v>511.99999999999915</v>
      </c>
      <c r="J136" s="19">
        <f t="shared" si="85"/>
        <v>149.09999999999482</v>
      </c>
      <c r="K136" s="20">
        <f t="shared" si="86"/>
        <v>5.59999999999993</v>
      </c>
      <c r="L136" s="21">
        <f t="shared" si="91"/>
        <v>577.4999999999976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76"/>
        <v>147.60999999999618</v>
      </c>
      <c r="B137" s="24">
        <f t="shared" si="77"/>
        <v>4.109999999999962</v>
      </c>
      <c r="C137" s="13">
        <f aca="true" t="shared" si="92" ref="C137:C146">+C136+$N$48/10</f>
        <v>385.24999999999847</v>
      </c>
      <c r="D137" s="23">
        <f t="shared" si="79"/>
        <v>148.10999999999572</v>
      </c>
      <c r="E137" s="24">
        <f t="shared" si="80"/>
        <v>4.6099999999999515</v>
      </c>
      <c r="F137" s="13">
        <f aca="true" t="shared" si="93" ref="F137:F146">+F136+$N$53/10</f>
        <v>448.2999999999986</v>
      </c>
      <c r="G137" s="23">
        <f t="shared" si="82"/>
        <v>148.60999999999527</v>
      </c>
      <c r="H137" s="24">
        <f t="shared" si="83"/>
        <v>5.109999999999941</v>
      </c>
      <c r="I137" s="13">
        <f aca="true" t="shared" si="94" ref="I137:I146">+I136+$N$58/10</f>
        <v>513.2999999999992</v>
      </c>
      <c r="J137" s="23">
        <f t="shared" si="85"/>
        <v>149.1099999999948</v>
      </c>
      <c r="K137" s="24">
        <f t="shared" si="86"/>
        <v>5.60999999999993</v>
      </c>
      <c r="L137" s="13">
        <f aca="true" t="shared" si="95" ref="L137:L146">+L136+$N$63/10</f>
        <v>578.8499999999976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6"/>
        <v>147.61999999999617</v>
      </c>
      <c r="B138" s="18">
        <f t="shared" si="77"/>
        <v>4.119999999999962</v>
      </c>
      <c r="C138" s="12">
        <f t="shared" si="92"/>
        <v>386.49999999999847</v>
      </c>
      <c r="D138" s="17">
        <f t="shared" si="79"/>
        <v>148.1199999999957</v>
      </c>
      <c r="E138" s="18">
        <f t="shared" si="80"/>
        <v>4.619999999999951</v>
      </c>
      <c r="F138" s="12">
        <f t="shared" si="93"/>
        <v>449.5999999999986</v>
      </c>
      <c r="G138" s="17">
        <f t="shared" si="82"/>
        <v>148.61999999999526</v>
      </c>
      <c r="H138" s="18">
        <f t="shared" si="83"/>
        <v>5.119999999999941</v>
      </c>
      <c r="I138" s="12">
        <f t="shared" si="94"/>
        <v>514.5999999999991</v>
      </c>
      <c r="J138" s="17">
        <f t="shared" si="85"/>
        <v>149.1199999999948</v>
      </c>
      <c r="K138" s="18">
        <f t="shared" si="86"/>
        <v>5.61999999999993</v>
      </c>
      <c r="L138" s="12">
        <f t="shared" si="95"/>
        <v>580.1999999999977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6"/>
        <v>147.62999999999616</v>
      </c>
      <c r="B139" s="18">
        <f t="shared" si="77"/>
        <v>4.129999999999962</v>
      </c>
      <c r="C139" s="12">
        <f t="shared" si="92"/>
        <v>387.74999999999847</v>
      </c>
      <c r="D139" s="17">
        <f t="shared" si="79"/>
        <v>148.1299999999957</v>
      </c>
      <c r="E139" s="18">
        <f t="shared" si="80"/>
        <v>4.629999999999951</v>
      </c>
      <c r="F139" s="12">
        <f t="shared" si="93"/>
        <v>450.8999999999986</v>
      </c>
      <c r="G139" s="17">
        <f t="shared" si="82"/>
        <v>148.62999999999525</v>
      </c>
      <c r="H139" s="18">
        <f t="shared" si="83"/>
        <v>5.12999999999994</v>
      </c>
      <c r="I139" s="12">
        <f t="shared" si="94"/>
        <v>515.8999999999991</v>
      </c>
      <c r="J139" s="17">
        <f t="shared" si="85"/>
        <v>149.1299999999948</v>
      </c>
      <c r="K139" s="18">
        <f t="shared" si="86"/>
        <v>5.62999999999993</v>
      </c>
      <c r="L139" s="12">
        <f t="shared" si="95"/>
        <v>581.5499999999977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6"/>
        <v>147.63999999999615</v>
      </c>
      <c r="B140" s="18">
        <f t="shared" si="77"/>
        <v>4.1399999999999615</v>
      </c>
      <c r="C140" s="12">
        <f t="shared" si="92"/>
        <v>388.99999999999847</v>
      </c>
      <c r="D140" s="17">
        <f t="shared" si="79"/>
        <v>148.1399999999957</v>
      </c>
      <c r="E140" s="18">
        <f t="shared" si="80"/>
        <v>4.639999999999951</v>
      </c>
      <c r="F140" s="12">
        <f t="shared" si="93"/>
        <v>452.1999999999986</v>
      </c>
      <c r="G140" s="17">
        <f t="shared" si="82"/>
        <v>148.63999999999524</v>
      </c>
      <c r="H140" s="18">
        <f t="shared" si="83"/>
        <v>5.13999999999994</v>
      </c>
      <c r="I140" s="12">
        <f t="shared" si="94"/>
        <v>517.199999999999</v>
      </c>
      <c r="J140" s="17">
        <f t="shared" si="85"/>
        <v>149.13999999999479</v>
      </c>
      <c r="K140" s="18">
        <f t="shared" si="86"/>
        <v>5.6399999999999295</v>
      </c>
      <c r="L140" s="12">
        <f t="shared" si="95"/>
        <v>582.8999999999977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6"/>
        <v>147.64999999999614</v>
      </c>
      <c r="B141" s="18">
        <f t="shared" si="77"/>
        <v>4.149999999999961</v>
      </c>
      <c r="C141" s="12">
        <f t="shared" si="92"/>
        <v>390.24999999999847</v>
      </c>
      <c r="D141" s="17">
        <f t="shared" si="79"/>
        <v>148.14999999999569</v>
      </c>
      <c r="E141" s="18">
        <f t="shared" si="80"/>
        <v>4.649999999999951</v>
      </c>
      <c r="F141" s="12">
        <f t="shared" si="93"/>
        <v>453.49999999999864</v>
      </c>
      <c r="G141" s="17">
        <f t="shared" si="82"/>
        <v>148.64999999999523</v>
      </c>
      <c r="H141" s="18">
        <f t="shared" si="83"/>
        <v>5.14999999999994</v>
      </c>
      <c r="I141" s="12">
        <f t="shared" si="94"/>
        <v>518.499999999999</v>
      </c>
      <c r="J141" s="17">
        <f t="shared" si="85"/>
        <v>149.14999999999478</v>
      </c>
      <c r="K141" s="18">
        <f t="shared" si="86"/>
        <v>5.649999999999929</v>
      </c>
      <c r="L141" s="12">
        <f t="shared" si="95"/>
        <v>584.2499999999977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6"/>
        <v>147.65999999999613</v>
      </c>
      <c r="B142" s="18">
        <f t="shared" si="77"/>
        <v>4.159999999999961</v>
      </c>
      <c r="C142" s="12">
        <f t="shared" si="92"/>
        <v>391.49999999999847</v>
      </c>
      <c r="D142" s="17">
        <f t="shared" si="79"/>
        <v>148.15999999999568</v>
      </c>
      <c r="E142" s="18">
        <f t="shared" si="80"/>
        <v>4.65999999999995</v>
      </c>
      <c r="F142" s="12">
        <f t="shared" si="93"/>
        <v>454.79999999999865</v>
      </c>
      <c r="G142" s="17">
        <f t="shared" si="82"/>
        <v>148.65999999999522</v>
      </c>
      <c r="H142" s="18">
        <f t="shared" si="83"/>
        <v>5.15999999999994</v>
      </c>
      <c r="I142" s="12">
        <f t="shared" si="94"/>
        <v>519.7999999999989</v>
      </c>
      <c r="J142" s="17">
        <f t="shared" si="85"/>
        <v>149.15999999999477</v>
      </c>
      <c r="K142" s="18">
        <f t="shared" si="86"/>
        <v>5.659999999999929</v>
      </c>
      <c r="L142" s="12">
        <f t="shared" si="95"/>
        <v>585.5999999999977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6"/>
        <v>147.66999999999612</v>
      </c>
      <c r="B143" s="18">
        <f t="shared" si="77"/>
        <v>4.169999999999961</v>
      </c>
      <c r="C143" s="12">
        <f t="shared" si="92"/>
        <v>392.74999999999847</v>
      </c>
      <c r="D143" s="17">
        <f t="shared" si="79"/>
        <v>148.16999999999567</v>
      </c>
      <c r="E143" s="18">
        <f t="shared" si="80"/>
        <v>4.66999999999995</v>
      </c>
      <c r="F143" s="12">
        <f t="shared" si="93"/>
        <v>456.09999999999866</v>
      </c>
      <c r="G143" s="17">
        <f t="shared" si="82"/>
        <v>148.6699999999952</v>
      </c>
      <c r="H143" s="18">
        <f t="shared" si="83"/>
        <v>5.1699999999999395</v>
      </c>
      <c r="I143" s="12">
        <f t="shared" si="94"/>
        <v>521.0999999999989</v>
      </c>
      <c r="J143" s="17">
        <f t="shared" si="85"/>
        <v>149.16999999999476</v>
      </c>
      <c r="K143" s="18">
        <f t="shared" si="86"/>
        <v>5.669999999999929</v>
      </c>
      <c r="L143" s="12">
        <f t="shared" si="95"/>
        <v>586.9499999999978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6"/>
        <v>147.6799999999961</v>
      </c>
      <c r="B144" s="18">
        <f t="shared" si="77"/>
        <v>4.179999999999961</v>
      </c>
      <c r="C144" s="12">
        <f t="shared" si="92"/>
        <v>393.99999999999847</v>
      </c>
      <c r="D144" s="17">
        <f t="shared" si="79"/>
        <v>148.17999999999566</v>
      </c>
      <c r="E144" s="18">
        <f t="shared" si="80"/>
        <v>4.67999999999995</v>
      </c>
      <c r="F144" s="12">
        <f t="shared" si="93"/>
        <v>457.39999999999867</v>
      </c>
      <c r="G144" s="17">
        <f t="shared" si="82"/>
        <v>148.6799999999952</v>
      </c>
      <c r="H144" s="18">
        <f t="shared" si="83"/>
        <v>5.179999999999939</v>
      </c>
      <c r="I144" s="12">
        <f t="shared" si="94"/>
        <v>522.3999999999988</v>
      </c>
      <c r="J144" s="17">
        <f t="shared" si="85"/>
        <v>149.17999999999475</v>
      </c>
      <c r="K144" s="18">
        <f t="shared" si="86"/>
        <v>5.679999999999929</v>
      </c>
      <c r="L144" s="12">
        <f t="shared" si="95"/>
        <v>588.2999999999978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6"/>
        <v>147.6899999999961</v>
      </c>
      <c r="B145" s="18">
        <f t="shared" si="77"/>
        <v>4.18999999999996</v>
      </c>
      <c r="C145" s="12">
        <f t="shared" si="92"/>
        <v>395.24999999999847</v>
      </c>
      <c r="D145" s="17">
        <f t="shared" si="79"/>
        <v>148.18999999999565</v>
      </c>
      <c r="E145" s="18">
        <f t="shared" si="80"/>
        <v>4.68999999999995</v>
      </c>
      <c r="F145" s="12">
        <f t="shared" si="93"/>
        <v>458.6999999999987</v>
      </c>
      <c r="G145" s="17">
        <f t="shared" si="82"/>
        <v>148.6899999999952</v>
      </c>
      <c r="H145" s="18">
        <f t="shared" si="83"/>
        <v>5.189999999999939</v>
      </c>
      <c r="I145" s="12">
        <f t="shared" si="94"/>
        <v>523.6999999999988</v>
      </c>
      <c r="J145" s="17">
        <f t="shared" si="85"/>
        <v>149.18999999999474</v>
      </c>
      <c r="K145" s="18">
        <f t="shared" si="86"/>
        <v>5.6899999999999284</v>
      </c>
      <c r="L145" s="12">
        <f t="shared" si="95"/>
        <v>589.6499999999978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6"/>
        <v>147.6999999999961</v>
      </c>
      <c r="B146" s="20">
        <f t="shared" si="77"/>
        <v>4.19999999999996</v>
      </c>
      <c r="C146" s="21">
        <f t="shared" si="92"/>
        <v>396.49999999999847</v>
      </c>
      <c r="D146" s="19">
        <f t="shared" si="79"/>
        <v>148.19999999999564</v>
      </c>
      <c r="E146" s="20">
        <f t="shared" si="80"/>
        <v>4.6999999999999496</v>
      </c>
      <c r="F146" s="21">
        <f t="shared" si="93"/>
        <v>459.9999999999987</v>
      </c>
      <c r="G146" s="19">
        <f t="shared" si="82"/>
        <v>148.69999999999519</v>
      </c>
      <c r="H146" s="20">
        <f t="shared" si="83"/>
        <v>5.199999999999939</v>
      </c>
      <c r="I146" s="21">
        <f t="shared" si="94"/>
        <v>524.9999999999987</v>
      </c>
      <c r="J146" s="19">
        <f t="shared" si="85"/>
        <v>149.19999999999473</v>
      </c>
      <c r="K146" s="20">
        <f t="shared" si="86"/>
        <v>5.699999999999928</v>
      </c>
      <c r="L146" s="21">
        <f t="shared" si="95"/>
        <v>590.9999999999978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76"/>
        <v>147.70999999999609</v>
      </c>
      <c r="B147" s="24">
        <f t="shared" si="77"/>
        <v>4.20999999999996</v>
      </c>
      <c r="C147" s="13">
        <f aca="true" t="shared" si="96" ref="C147:C156">+C146+$N$49/10</f>
        <v>397.74999999999847</v>
      </c>
      <c r="D147" s="23">
        <f t="shared" si="79"/>
        <v>148.20999999999563</v>
      </c>
      <c r="E147" s="24">
        <f t="shared" si="80"/>
        <v>4.709999999999949</v>
      </c>
      <c r="F147" s="13">
        <f aca="true" t="shared" si="97" ref="F147:F156">+F146+$N$54/10</f>
        <v>461.2999999999987</v>
      </c>
      <c r="G147" s="23">
        <f t="shared" si="82"/>
        <v>148.70999999999518</v>
      </c>
      <c r="H147" s="24">
        <f t="shared" si="83"/>
        <v>5.209999999999939</v>
      </c>
      <c r="I147" s="13">
        <f aca="true" t="shared" si="98" ref="I147:I156">+I146+$N$59/10</f>
        <v>526.2999999999987</v>
      </c>
      <c r="J147" s="23">
        <f t="shared" si="85"/>
        <v>149.20999999999472</v>
      </c>
      <c r="K147" s="24">
        <f t="shared" si="86"/>
        <v>5.709999999999928</v>
      </c>
      <c r="L147" s="13">
        <f aca="true" t="shared" si="99" ref="L147:L156">+L146+$N$64/10</f>
        <v>592.3499999999979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6"/>
        <v>147.71999999999608</v>
      </c>
      <c r="B148" s="18">
        <f t="shared" si="77"/>
        <v>4.21999999999996</v>
      </c>
      <c r="C148" s="12">
        <f t="shared" si="96"/>
        <v>398.99999999999847</v>
      </c>
      <c r="D148" s="17">
        <f t="shared" si="79"/>
        <v>148.21999999999562</v>
      </c>
      <c r="E148" s="18">
        <f t="shared" si="80"/>
        <v>4.719999999999949</v>
      </c>
      <c r="F148" s="12">
        <f t="shared" si="97"/>
        <v>462.5999999999987</v>
      </c>
      <c r="G148" s="17">
        <f t="shared" si="82"/>
        <v>148.71999999999517</v>
      </c>
      <c r="H148" s="18">
        <f t="shared" si="83"/>
        <v>5.2199999999999385</v>
      </c>
      <c r="I148" s="12">
        <f t="shared" si="98"/>
        <v>527.5999999999987</v>
      </c>
      <c r="J148" s="17">
        <f t="shared" si="85"/>
        <v>149.2199999999947</v>
      </c>
      <c r="K148" s="18">
        <f t="shared" si="86"/>
        <v>5.719999999999928</v>
      </c>
      <c r="L148" s="12">
        <f t="shared" si="99"/>
        <v>593.6999999999979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0" ref="A149:A165">+A148+0.01</f>
        <v>147.72999999999607</v>
      </c>
      <c r="B149" s="18">
        <f aca="true" t="shared" si="101" ref="B149:B165">+B148+0.01</f>
        <v>4.22999999999996</v>
      </c>
      <c r="C149" s="12">
        <f t="shared" si="96"/>
        <v>400.24999999999847</v>
      </c>
      <c r="D149" s="17">
        <f aca="true" t="shared" si="102" ref="D149:D165">+D148+0.01</f>
        <v>148.2299999999956</v>
      </c>
      <c r="E149" s="18">
        <f aca="true" t="shared" si="103" ref="E149:E165">+E148+0.01</f>
        <v>4.729999999999949</v>
      </c>
      <c r="F149" s="12">
        <f t="shared" si="97"/>
        <v>463.8999999999987</v>
      </c>
      <c r="G149" s="17">
        <f aca="true" t="shared" si="104" ref="G149:G165">+G148+0.01</f>
        <v>148.72999999999516</v>
      </c>
      <c r="H149" s="18">
        <f aca="true" t="shared" si="105" ref="H149:H165">+H148+0.01</f>
        <v>5.229999999999938</v>
      </c>
      <c r="I149" s="12">
        <f t="shared" si="98"/>
        <v>528.8999999999986</v>
      </c>
      <c r="J149" s="17">
        <f aca="true" t="shared" si="106" ref="J149:J165">+J148+0.01</f>
        <v>149.2299999999947</v>
      </c>
      <c r="K149" s="18">
        <f aca="true" t="shared" si="107" ref="K149:K165">+K148+0.01</f>
        <v>5.729999999999928</v>
      </c>
      <c r="L149" s="12">
        <f t="shared" si="99"/>
        <v>595.0499999999979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0"/>
        <v>147.73999999999606</v>
      </c>
      <c r="B150" s="18">
        <f t="shared" si="101"/>
        <v>4.239999999999959</v>
      </c>
      <c r="C150" s="12">
        <f t="shared" si="96"/>
        <v>401.49999999999847</v>
      </c>
      <c r="D150" s="17">
        <f t="shared" si="102"/>
        <v>148.2399999999956</v>
      </c>
      <c r="E150" s="18">
        <f t="shared" si="103"/>
        <v>4.739999999999949</v>
      </c>
      <c r="F150" s="12">
        <f t="shared" si="97"/>
        <v>465.19999999999874</v>
      </c>
      <c r="G150" s="17">
        <f t="shared" si="104"/>
        <v>148.73999999999515</v>
      </c>
      <c r="H150" s="18">
        <f t="shared" si="105"/>
        <v>5.239999999999938</v>
      </c>
      <c r="I150" s="12">
        <f t="shared" si="98"/>
        <v>530.1999999999986</v>
      </c>
      <c r="J150" s="17">
        <f t="shared" si="106"/>
        <v>149.2399999999947</v>
      </c>
      <c r="K150" s="18">
        <f t="shared" si="107"/>
        <v>5.739999999999927</v>
      </c>
      <c r="L150" s="12">
        <f t="shared" si="99"/>
        <v>596.3999999999979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0"/>
        <v>147.74999999999605</v>
      </c>
      <c r="B151" s="18">
        <f t="shared" si="101"/>
        <v>4.249999999999959</v>
      </c>
      <c r="C151" s="12">
        <f t="shared" si="96"/>
        <v>402.74999999999847</v>
      </c>
      <c r="D151" s="17">
        <f t="shared" si="102"/>
        <v>148.2499999999956</v>
      </c>
      <c r="E151" s="18">
        <f t="shared" si="103"/>
        <v>4.7499999999999485</v>
      </c>
      <c r="F151" s="12">
        <f t="shared" si="97"/>
        <v>466.49999999999875</v>
      </c>
      <c r="G151" s="17">
        <f t="shared" si="104"/>
        <v>148.74999999999514</v>
      </c>
      <c r="H151" s="18">
        <f t="shared" si="105"/>
        <v>5.249999999999938</v>
      </c>
      <c r="I151" s="12">
        <f t="shared" si="98"/>
        <v>531.4999999999985</v>
      </c>
      <c r="J151" s="17">
        <f t="shared" si="106"/>
        <v>149.24999999999469</v>
      </c>
      <c r="K151" s="18">
        <f t="shared" si="107"/>
        <v>5.749999999999927</v>
      </c>
      <c r="L151" s="12">
        <f t="shared" si="99"/>
        <v>597.749999999998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0"/>
        <v>147.75999999999604</v>
      </c>
      <c r="B152" s="18">
        <f t="shared" si="101"/>
        <v>4.259999999999959</v>
      </c>
      <c r="C152" s="12">
        <f t="shared" si="96"/>
        <v>403.99999999999847</v>
      </c>
      <c r="D152" s="17">
        <f t="shared" si="102"/>
        <v>148.25999999999559</v>
      </c>
      <c r="E152" s="18">
        <f t="shared" si="103"/>
        <v>4.759999999999948</v>
      </c>
      <c r="F152" s="12">
        <f t="shared" si="97"/>
        <v>467.79999999999876</v>
      </c>
      <c r="G152" s="17">
        <f t="shared" si="104"/>
        <v>148.75999999999513</v>
      </c>
      <c r="H152" s="18">
        <f t="shared" si="105"/>
        <v>5.259999999999938</v>
      </c>
      <c r="I152" s="12">
        <f t="shared" si="98"/>
        <v>532.7999999999985</v>
      </c>
      <c r="J152" s="17">
        <f t="shared" si="106"/>
        <v>149.25999999999468</v>
      </c>
      <c r="K152" s="18">
        <f t="shared" si="107"/>
        <v>5.759999999999927</v>
      </c>
      <c r="L152" s="12">
        <f t="shared" si="99"/>
        <v>599.099999999998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0"/>
        <v>147.76999999999603</v>
      </c>
      <c r="B153" s="18">
        <f t="shared" si="101"/>
        <v>4.269999999999959</v>
      </c>
      <c r="C153" s="12">
        <f t="shared" si="96"/>
        <v>405.24999999999847</v>
      </c>
      <c r="D153" s="17">
        <f t="shared" si="102"/>
        <v>148.26999999999558</v>
      </c>
      <c r="E153" s="18">
        <f t="shared" si="103"/>
        <v>4.769999999999948</v>
      </c>
      <c r="F153" s="12">
        <f t="shared" si="97"/>
        <v>469.0999999999988</v>
      </c>
      <c r="G153" s="17">
        <f t="shared" si="104"/>
        <v>148.76999999999512</v>
      </c>
      <c r="H153" s="18">
        <f t="shared" si="105"/>
        <v>5.269999999999937</v>
      </c>
      <c r="I153" s="12">
        <f t="shared" si="98"/>
        <v>534.0999999999984</v>
      </c>
      <c r="J153" s="17">
        <f t="shared" si="106"/>
        <v>149.26999999999467</v>
      </c>
      <c r="K153" s="18">
        <f t="shared" si="107"/>
        <v>5.769999999999927</v>
      </c>
      <c r="L153" s="12">
        <f t="shared" si="99"/>
        <v>600.449999999998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0"/>
        <v>147.77999999999602</v>
      </c>
      <c r="B154" s="18">
        <f t="shared" si="101"/>
        <v>4.2799999999999585</v>
      </c>
      <c r="C154" s="12">
        <f t="shared" si="96"/>
        <v>406.49999999999847</v>
      </c>
      <c r="D154" s="17">
        <f t="shared" si="102"/>
        <v>148.27999999999557</v>
      </c>
      <c r="E154" s="18">
        <f t="shared" si="103"/>
        <v>4.779999999999948</v>
      </c>
      <c r="F154" s="12">
        <f t="shared" si="97"/>
        <v>470.3999999999988</v>
      </c>
      <c r="G154" s="17">
        <f t="shared" si="104"/>
        <v>148.7799999999951</v>
      </c>
      <c r="H154" s="18">
        <f t="shared" si="105"/>
        <v>5.279999999999937</v>
      </c>
      <c r="I154" s="12">
        <f t="shared" si="98"/>
        <v>535.3999999999984</v>
      </c>
      <c r="J154" s="17">
        <f t="shared" si="106"/>
        <v>149.27999999999466</v>
      </c>
      <c r="K154" s="18">
        <f t="shared" si="107"/>
        <v>5.7799999999999265</v>
      </c>
      <c r="L154" s="12">
        <f t="shared" si="99"/>
        <v>601.799999999998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0"/>
        <v>147.789999999996</v>
      </c>
      <c r="B155" s="18">
        <f t="shared" si="101"/>
        <v>4.289999999999958</v>
      </c>
      <c r="C155" s="12">
        <f t="shared" si="96"/>
        <v>407.74999999999847</v>
      </c>
      <c r="D155" s="17">
        <f t="shared" si="102"/>
        <v>148.28999999999556</v>
      </c>
      <c r="E155" s="18">
        <f t="shared" si="103"/>
        <v>4.789999999999948</v>
      </c>
      <c r="F155" s="12">
        <f t="shared" si="97"/>
        <v>471.6999999999988</v>
      </c>
      <c r="G155" s="17">
        <f t="shared" si="104"/>
        <v>148.7899999999951</v>
      </c>
      <c r="H155" s="18">
        <f t="shared" si="105"/>
        <v>5.289999999999937</v>
      </c>
      <c r="I155" s="12">
        <f t="shared" si="98"/>
        <v>536.6999999999983</v>
      </c>
      <c r="J155" s="17">
        <f t="shared" si="106"/>
        <v>149.28999999999465</v>
      </c>
      <c r="K155" s="18">
        <f t="shared" si="107"/>
        <v>5.789999999999926</v>
      </c>
      <c r="L155" s="12">
        <f t="shared" si="99"/>
        <v>603.149999999998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0"/>
        <v>147.799999999996</v>
      </c>
      <c r="B156" s="20">
        <f t="shared" si="101"/>
        <v>4.299999999999958</v>
      </c>
      <c r="C156" s="21">
        <f t="shared" si="96"/>
        <v>408.99999999999847</v>
      </c>
      <c r="D156" s="19">
        <f t="shared" si="102"/>
        <v>148.29999999999555</v>
      </c>
      <c r="E156" s="20">
        <f t="shared" si="103"/>
        <v>4.799999999999947</v>
      </c>
      <c r="F156" s="21">
        <f t="shared" si="97"/>
        <v>472.9999999999988</v>
      </c>
      <c r="G156" s="19">
        <f t="shared" si="104"/>
        <v>148.7999999999951</v>
      </c>
      <c r="H156" s="20">
        <f t="shared" si="105"/>
        <v>5.299999999999937</v>
      </c>
      <c r="I156" s="21">
        <f t="shared" si="98"/>
        <v>537.9999999999983</v>
      </c>
      <c r="J156" s="19">
        <f t="shared" si="106"/>
        <v>149.29999999999464</v>
      </c>
      <c r="K156" s="20">
        <f t="shared" si="107"/>
        <v>5.799999999999926</v>
      </c>
      <c r="L156" s="21">
        <f t="shared" si="99"/>
        <v>604.4999999999981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0"/>
        <v>147.809999999996</v>
      </c>
      <c r="B157" s="24">
        <f t="shared" si="101"/>
        <v>4.309999999999958</v>
      </c>
      <c r="C157" s="13">
        <f aca="true" t="shared" si="108" ref="C157:C165">+C156+$N$50/10</f>
        <v>410.24999999999847</v>
      </c>
      <c r="D157" s="23">
        <f t="shared" si="102"/>
        <v>148.30999999999554</v>
      </c>
      <c r="E157" s="24">
        <f t="shared" si="103"/>
        <v>4.809999999999947</v>
      </c>
      <c r="F157" s="13">
        <f aca="true" t="shared" si="109" ref="F157:F165">+F156+$N$55/10</f>
        <v>474.2999999999988</v>
      </c>
      <c r="G157" s="23">
        <f t="shared" si="104"/>
        <v>148.80999999999509</v>
      </c>
      <c r="H157" s="24">
        <f t="shared" si="105"/>
        <v>5.3099999999999365</v>
      </c>
      <c r="I157" s="13">
        <f aca="true" t="shared" si="110" ref="I157:I165">+I156+$N$60/10</f>
        <v>539.2999999999982</v>
      </c>
      <c r="J157" s="23">
        <f t="shared" si="106"/>
        <v>149.30999999999463</v>
      </c>
      <c r="K157" s="24">
        <f t="shared" si="107"/>
        <v>5.809999999999926</v>
      </c>
      <c r="L157" s="13">
        <f aca="true" t="shared" si="111" ref="L157:L165">+L156+$N$65/10</f>
        <v>605.8499999999981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0"/>
        <v>147.81999999999599</v>
      </c>
      <c r="B158" s="18">
        <f t="shared" si="101"/>
        <v>4.319999999999958</v>
      </c>
      <c r="C158" s="12">
        <f t="shared" si="108"/>
        <v>411.49999999999847</v>
      </c>
      <c r="D158" s="17">
        <f t="shared" si="102"/>
        <v>148.31999999999553</v>
      </c>
      <c r="E158" s="18">
        <f t="shared" si="103"/>
        <v>4.819999999999947</v>
      </c>
      <c r="F158" s="12">
        <f t="shared" si="109"/>
        <v>475.59999999999883</v>
      </c>
      <c r="G158" s="17">
        <f t="shared" si="104"/>
        <v>148.81999999999508</v>
      </c>
      <c r="H158" s="18">
        <f t="shared" si="105"/>
        <v>5.319999999999936</v>
      </c>
      <c r="I158" s="12">
        <f t="shared" si="110"/>
        <v>540.5999999999982</v>
      </c>
      <c r="J158" s="17">
        <f t="shared" si="106"/>
        <v>149.31999999999462</v>
      </c>
      <c r="K158" s="18">
        <f t="shared" si="107"/>
        <v>5.819999999999926</v>
      </c>
      <c r="L158" s="12">
        <f t="shared" si="111"/>
        <v>607.1999999999981</v>
      </c>
      <c r="M158" s="4"/>
      <c r="N158" s="3"/>
    </row>
    <row r="159" spans="1:14" ht="16.5" customHeight="1">
      <c r="A159" s="17">
        <f t="shared" si="100"/>
        <v>147.82999999999598</v>
      </c>
      <c r="B159" s="18">
        <f t="shared" si="101"/>
        <v>4.329999999999957</v>
      </c>
      <c r="C159" s="12">
        <f t="shared" si="108"/>
        <v>412.74999999999847</v>
      </c>
      <c r="D159" s="17">
        <f t="shared" si="102"/>
        <v>148.32999999999552</v>
      </c>
      <c r="E159" s="18">
        <f t="shared" si="103"/>
        <v>4.829999999999947</v>
      </c>
      <c r="F159" s="12">
        <f t="shared" si="109"/>
        <v>476.89999999999884</v>
      </c>
      <c r="G159" s="17">
        <f t="shared" si="104"/>
        <v>148.82999999999507</v>
      </c>
      <c r="H159" s="18">
        <f t="shared" si="105"/>
        <v>5.329999999999936</v>
      </c>
      <c r="I159" s="12">
        <f t="shared" si="110"/>
        <v>541.8999999999982</v>
      </c>
      <c r="J159" s="17">
        <f t="shared" si="106"/>
        <v>149.3299999999946</v>
      </c>
      <c r="K159" s="18">
        <f t="shared" si="107"/>
        <v>5.8299999999999255</v>
      </c>
      <c r="L159" s="12">
        <f t="shared" si="111"/>
        <v>608.5499999999981</v>
      </c>
      <c r="M159" s="4"/>
      <c r="N159" s="3"/>
    </row>
    <row r="160" spans="1:14" ht="16.5" customHeight="1">
      <c r="A160" s="17">
        <f t="shared" si="100"/>
        <v>147.83999999999597</v>
      </c>
      <c r="B160" s="18">
        <f t="shared" si="101"/>
        <v>4.339999999999957</v>
      </c>
      <c r="C160" s="12">
        <f t="shared" si="108"/>
        <v>413.99999999999847</v>
      </c>
      <c r="D160" s="17">
        <f t="shared" si="102"/>
        <v>148.3399999999955</v>
      </c>
      <c r="E160" s="18">
        <f t="shared" si="103"/>
        <v>4.839999999999947</v>
      </c>
      <c r="F160" s="12">
        <f t="shared" si="109"/>
        <v>478.19999999999885</v>
      </c>
      <c r="G160" s="17">
        <f t="shared" si="104"/>
        <v>148.83999999999506</v>
      </c>
      <c r="H160" s="18">
        <f t="shared" si="105"/>
        <v>5.339999999999936</v>
      </c>
      <c r="I160" s="12">
        <f t="shared" si="110"/>
        <v>543.1999999999981</v>
      </c>
      <c r="J160" s="17">
        <f t="shared" si="106"/>
        <v>149.3399999999946</v>
      </c>
      <c r="K160" s="18">
        <f t="shared" si="107"/>
        <v>5.839999999999925</v>
      </c>
      <c r="L160" s="12">
        <f t="shared" si="111"/>
        <v>609.8999999999982</v>
      </c>
      <c r="M160" s="4"/>
      <c r="N160" s="3"/>
    </row>
    <row r="161" spans="1:14" ht="16.5" customHeight="1">
      <c r="A161" s="17">
        <f t="shared" si="100"/>
        <v>147.84999999999596</v>
      </c>
      <c r="B161" s="18">
        <f t="shared" si="101"/>
        <v>4.349999999999957</v>
      </c>
      <c r="C161" s="12">
        <f t="shared" si="108"/>
        <v>415.24999999999847</v>
      </c>
      <c r="D161" s="17">
        <f t="shared" si="102"/>
        <v>148.3499999999955</v>
      </c>
      <c r="E161" s="18">
        <f t="shared" si="103"/>
        <v>4.849999999999946</v>
      </c>
      <c r="F161" s="12">
        <f t="shared" si="109"/>
        <v>479.49999999999886</v>
      </c>
      <c r="G161" s="17">
        <f t="shared" si="104"/>
        <v>148.84999999999505</v>
      </c>
      <c r="H161" s="18">
        <f t="shared" si="105"/>
        <v>5.349999999999936</v>
      </c>
      <c r="I161" s="12">
        <f t="shared" si="110"/>
        <v>544.4999999999981</v>
      </c>
      <c r="J161" s="17">
        <f t="shared" si="106"/>
        <v>149.3499999999946</v>
      </c>
      <c r="K161" s="18">
        <f t="shared" si="107"/>
        <v>5.849999999999925</v>
      </c>
      <c r="L161" s="12">
        <f t="shared" si="111"/>
        <v>611.2499999999982</v>
      </c>
      <c r="M161" s="4"/>
      <c r="N161" s="3"/>
    </row>
    <row r="162" spans="1:14" ht="16.5" customHeight="1">
      <c r="A162" s="17">
        <f t="shared" si="100"/>
        <v>147.85999999999595</v>
      </c>
      <c r="B162" s="18">
        <f t="shared" si="101"/>
        <v>4.359999999999957</v>
      </c>
      <c r="C162" s="12">
        <f t="shared" si="108"/>
        <v>416.49999999999847</v>
      </c>
      <c r="D162" s="17">
        <f t="shared" si="102"/>
        <v>148.3599999999955</v>
      </c>
      <c r="E162" s="18">
        <f t="shared" si="103"/>
        <v>4.859999999999946</v>
      </c>
      <c r="F162" s="12">
        <f t="shared" si="109"/>
        <v>480.7999999999989</v>
      </c>
      <c r="G162" s="17">
        <f t="shared" si="104"/>
        <v>148.85999999999504</v>
      </c>
      <c r="H162" s="18">
        <f t="shared" si="105"/>
        <v>5.3599999999999355</v>
      </c>
      <c r="I162" s="12">
        <f t="shared" si="110"/>
        <v>545.799999999998</v>
      </c>
      <c r="J162" s="17">
        <f t="shared" si="106"/>
        <v>149.35999999999459</v>
      </c>
      <c r="K162" s="18">
        <f t="shared" si="107"/>
        <v>5.859999999999925</v>
      </c>
      <c r="L162" s="12">
        <f t="shared" si="111"/>
        <v>612.5999999999982</v>
      </c>
      <c r="M162" s="4"/>
      <c r="N162" s="3"/>
    </row>
    <row r="163" spans="1:14" ht="16.5" customHeight="1">
      <c r="A163" s="17">
        <f t="shared" si="100"/>
        <v>147.86999999999594</v>
      </c>
      <c r="B163" s="18">
        <f t="shared" si="101"/>
        <v>4.369999999999957</v>
      </c>
      <c r="C163" s="12">
        <f t="shared" si="108"/>
        <v>417.74999999999847</v>
      </c>
      <c r="D163" s="17">
        <f t="shared" si="102"/>
        <v>148.36999999999549</v>
      </c>
      <c r="E163" s="18">
        <f t="shared" si="103"/>
        <v>4.869999999999946</v>
      </c>
      <c r="F163" s="12">
        <f t="shared" si="109"/>
        <v>482.0999999999989</v>
      </c>
      <c r="G163" s="17">
        <f t="shared" si="104"/>
        <v>148.86999999999503</v>
      </c>
      <c r="H163" s="18">
        <f t="shared" si="105"/>
        <v>5.369999999999935</v>
      </c>
      <c r="I163" s="12">
        <f t="shared" si="110"/>
        <v>547.099999999998</v>
      </c>
      <c r="J163" s="17">
        <f t="shared" si="106"/>
        <v>149.36999999999458</v>
      </c>
      <c r="K163" s="18">
        <f t="shared" si="107"/>
        <v>5.869999999999925</v>
      </c>
      <c r="L163" s="12">
        <f t="shared" si="111"/>
        <v>613.9499999999982</v>
      </c>
      <c r="M163" s="4"/>
      <c r="N163" s="3"/>
    </row>
    <row r="164" spans="1:14" ht="16.5" customHeight="1">
      <c r="A164" s="17">
        <f t="shared" si="100"/>
        <v>147.87999999999593</v>
      </c>
      <c r="B164" s="18">
        <f t="shared" si="101"/>
        <v>4.379999999999956</v>
      </c>
      <c r="C164" s="12">
        <f t="shared" si="108"/>
        <v>418.99999999999847</v>
      </c>
      <c r="D164" s="17">
        <f t="shared" si="102"/>
        <v>148.37999999999548</v>
      </c>
      <c r="E164" s="18">
        <f t="shared" si="103"/>
        <v>4.879999999999946</v>
      </c>
      <c r="F164" s="12">
        <f t="shared" si="109"/>
        <v>483.3999999999989</v>
      </c>
      <c r="G164" s="17">
        <f t="shared" si="104"/>
        <v>148.87999999999502</v>
      </c>
      <c r="H164" s="18">
        <f t="shared" si="105"/>
        <v>5.379999999999935</v>
      </c>
      <c r="I164" s="12">
        <f t="shared" si="110"/>
        <v>548.3999999999979</v>
      </c>
      <c r="J164" s="17">
        <f t="shared" si="106"/>
        <v>149.37999999999457</v>
      </c>
      <c r="K164" s="18">
        <f t="shared" si="107"/>
        <v>5.879999999999924</v>
      </c>
      <c r="L164" s="12">
        <f t="shared" si="111"/>
        <v>615.2999999999982</v>
      </c>
      <c r="M164" s="4"/>
      <c r="N164" s="3"/>
    </row>
    <row r="165" spans="1:14" ht="16.5" customHeight="1">
      <c r="A165" s="26">
        <f t="shared" si="100"/>
        <v>147.88999999999592</v>
      </c>
      <c r="B165" s="27">
        <f t="shared" si="101"/>
        <v>4.389999999999956</v>
      </c>
      <c r="C165" s="21">
        <f t="shared" si="108"/>
        <v>420.24999999999847</v>
      </c>
      <c r="D165" s="26">
        <f t="shared" si="102"/>
        <v>148.38999999999547</v>
      </c>
      <c r="E165" s="27">
        <f t="shared" si="103"/>
        <v>4.8899999999999455</v>
      </c>
      <c r="F165" s="21">
        <f t="shared" si="109"/>
        <v>484.6999999999989</v>
      </c>
      <c r="G165" s="26">
        <f t="shared" si="104"/>
        <v>148.889999999995</v>
      </c>
      <c r="H165" s="27">
        <f t="shared" si="105"/>
        <v>5.389999999999935</v>
      </c>
      <c r="I165" s="21">
        <f t="shared" si="110"/>
        <v>549.6999999999979</v>
      </c>
      <c r="J165" s="26">
        <f t="shared" si="106"/>
        <v>149.38999999999456</v>
      </c>
      <c r="K165" s="27">
        <f t="shared" si="107"/>
        <v>5.889999999999924</v>
      </c>
      <c r="L165" s="21">
        <f t="shared" si="111"/>
        <v>616.6499999999983</v>
      </c>
      <c r="M165" s="30"/>
      <c r="N165" s="3"/>
    </row>
    <row r="166" spans="1:14" ht="22.5" customHeight="1">
      <c r="A166" s="1" t="s">
        <v>8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7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0"/>
      <c r="N167" s="28"/>
    </row>
    <row r="168" spans="1:14" ht="22.5" customHeight="1">
      <c r="A168" s="43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0"/>
      <c r="N168" s="28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0"/>
      <c r="N169" s="28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0"/>
      <c r="N170" s="28"/>
    </row>
    <row r="171" spans="1:14" ht="16.5" customHeight="1">
      <c r="A171" s="9">
        <f>J165+0.01</f>
        <v>149.39999999999455</v>
      </c>
      <c r="B171" s="10">
        <f>K165+0.01</f>
        <v>5.899999999999924</v>
      </c>
      <c r="C171" s="29">
        <f>+L165+$N$65/10</f>
        <v>617.9999999999983</v>
      </c>
      <c r="D171" s="9">
        <f>+A220+0.01</f>
        <v>149.8999999999941</v>
      </c>
      <c r="E171" s="10">
        <f>+B220+0.01</f>
        <v>6.399999999999913</v>
      </c>
      <c r="F171" s="29">
        <f>+C220+$N$70/10</f>
        <v>687.9999999999972</v>
      </c>
      <c r="G171" s="9">
        <f>+D220+0.01</f>
        <v>150.39999999999364</v>
      </c>
      <c r="H171" s="10">
        <f>+E220+0.01</f>
        <v>6.899999999999903</v>
      </c>
      <c r="I171" s="29">
        <f>+F220+$N$75/10</f>
        <v>757.999999999996</v>
      </c>
      <c r="J171" s="9">
        <f>+G220+0.01</f>
        <v>150.89999999999318</v>
      </c>
      <c r="K171" s="10">
        <f>+H220+0.01</f>
        <v>7.399999999999892</v>
      </c>
      <c r="L171" s="29"/>
      <c r="M171" s="30"/>
      <c r="N171" s="28"/>
    </row>
    <row r="172" spans="1:14" ht="16.5" customHeight="1">
      <c r="A172" s="17">
        <f aca="true" t="shared" si="112" ref="A172:A203">+A171+0.01</f>
        <v>149.40999999999454</v>
      </c>
      <c r="B172" s="18">
        <f aca="true" t="shared" si="113" ref="B172:B203">+B171+0.01</f>
        <v>5.909999999999924</v>
      </c>
      <c r="C172" s="12">
        <f aca="true" t="shared" si="114" ref="C172:C181">+C171+$N$66/10</f>
        <v>619.3999999999983</v>
      </c>
      <c r="D172" s="17">
        <f aca="true" t="shared" si="115" ref="D172:D203">+D171+0.01</f>
        <v>149.90999999999408</v>
      </c>
      <c r="E172" s="18">
        <f aca="true" t="shared" si="116" ref="E172:E203">+E171+0.01</f>
        <v>6.409999999999913</v>
      </c>
      <c r="F172" s="12">
        <f aca="true" t="shared" si="117" ref="F172:F181">+F171+$N$71/10</f>
        <v>689.3999999999971</v>
      </c>
      <c r="G172" s="17">
        <f aca="true" t="shared" si="118" ref="G172:G203">+G171+0.01</f>
        <v>150.40999999999363</v>
      </c>
      <c r="H172" s="18">
        <f aca="true" t="shared" si="119" ref="H172:H203">+H171+0.01</f>
        <v>6.909999999999902</v>
      </c>
      <c r="I172" s="12">
        <f aca="true" t="shared" si="120" ref="I172:I181">+I171+$N$76/10</f>
        <v>759.399999999996</v>
      </c>
      <c r="J172" s="17">
        <f aca="true" t="shared" si="121" ref="J172:J203">+J171+0.01</f>
        <v>150.90999999999318</v>
      </c>
      <c r="K172" s="18">
        <f aca="true" t="shared" si="122" ref="K172:K203">+K171+0.01</f>
        <v>7.409999999999892</v>
      </c>
      <c r="L172" s="12"/>
      <c r="M172" s="30"/>
      <c r="N172" s="28"/>
    </row>
    <row r="173" spans="1:14" ht="16.5" customHeight="1">
      <c r="A173" s="17">
        <f t="shared" si="112"/>
        <v>149.41999999999453</v>
      </c>
      <c r="B173" s="18">
        <f t="shared" si="113"/>
        <v>5.9199999999999235</v>
      </c>
      <c r="C173" s="12">
        <f t="shared" si="114"/>
        <v>620.7999999999982</v>
      </c>
      <c r="D173" s="17">
        <f t="shared" si="115"/>
        <v>149.91999999999408</v>
      </c>
      <c r="E173" s="18">
        <f t="shared" si="116"/>
        <v>6.419999999999913</v>
      </c>
      <c r="F173" s="12">
        <f t="shared" si="117"/>
        <v>690.7999999999971</v>
      </c>
      <c r="G173" s="17">
        <f t="shared" si="118"/>
        <v>150.41999999999362</v>
      </c>
      <c r="H173" s="18">
        <f t="shared" si="119"/>
        <v>6.919999999999902</v>
      </c>
      <c r="I173" s="12">
        <f t="shared" si="120"/>
        <v>760.799999999996</v>
      </c>
      <c r="J173" s="17">
        <f t="shared" si="121"/>
        <v>150.91999999999317</v>
      </c>
      <c r="K173" s="18">
        <f t="shared" si="122"/>
        <v>7.419999999999892</v>
      </c>
      <c r="L173" s="12"/>
      <c r="M173" s="30"/>
      <c r="N173" s="28"/>
    </row>
    <row r="174" spans="1:14" ht="16.5" customHeight="1">
      <c r="A174" s="17">
        <f t="shared" si="112"/>
        <v>149.42999999999452</v>
      </c>
      <c r="B174" s="18">
        <f t="shared" si="113"/>
        <v>5.929999999999923</v>
      </c>
      <c r="C174" s="12">
        <f t="shared" si="114"/>
        <v>622.1999999999982</v>
      </c>
      <c r="D174" s="17">
        <f t="shared" si="115"/>
        <v>149.92999999999407</v>
      </c>
      <c r="E174" s="18">
        <f t="shared" si="116"/>
        <v>6.429999999999913</v>
      </c>
      <c r="F174" s="12">
        <f t="shared" si="117"/>
        <v>692.1999999999971</v>
      </c>
      <c r="G174" s="17">
        <f t="shared" si="118"/>
        <v>150.4299999999936</v>
      </c>
      <c r="H174" s="18">
        <f t="shared" si="119"/>
        <v>6.929999999999902</v>
      </c>
      <c r="I174" s="12">
        <f t="shared" si="120"/>
        <v>762.199999999996</v>
      </c>
      <c r="J174" s="17">
        <f t="shared" si="121"/>
        <v>150.92999999999316</v>
      </c>
      <c r="K174" s="18">
        <f t="shared" si="122"/>
        <v>7.429999999999891</v>
      </c>
      <c r="L174" s="12"/>
      <c r="M174" s="30"/>
      <c r="N174" s="28"/>
    </row>
    <row r="175" spans="1:14" ht="16.5" customHeight="1">
      <c r="A175" s="17">
        <f t="shared" si="112"/>
        <v>149.4399999999945</v>
      </c>
      <c r="B175" s="18">
        <f t="shared" si="113"/>
        <v>5.939999999999923</v>
      </c>
      <c r="C175" s="12">
        <f t="shared" si="114"/>
        <v>623.5999999999982</v>
      </c>
      <c r="D175" s="17">
        <f t="shared" si="115"/>
        <v>149.93999999999406</v>
      </c>
      <c r="E175" s="18">
        <f t="shared" si="116"/>
        <v>6.4399999999999125</v>
      </c>
      <c r="F175" s="12">
        <f t="shared" si="117"/>
        <v>693.5999999999971</v>
      </c>
      <c r="G175" s="17">
        <f t="shared" si="118"/>
        <v>150.4399999999936</v>
      </c>
      <c r="H175" s="18">
        <f t="shared" si="119"/>
        <v>6.939999999999902</v>
      </c>
      <c r="I175" s="12">
        <f t="shared" si="120"/>
        <v>763.5999999999959</v>
      </c>
      <c r="J175" s="17">
        <f t="shared" si="121"/>
        <v>150.93999999999315</v>
      </c>
      <c r="K175" s="18">
        <f t="shared" si="122"/>
        <v>7.439999999999891</v>
      </c>
      <c r="L175" s="12"/>
      <c r="M175" s="30"/>
      <c r="N175" s="28"/>
    </row>
    <row r="176" spans="1:14" ht="16.5" customHeight="1">
      <c r="A176" s="17">
        <f t="shared" si="112"/>
        <v>149.4499999999945</v>
      </c>
      <c r="B176" s="18">
        <f t="shared" si="113"/>
        <v>5.949999999999923</v>
      </c>
      <c r="C176" s="12">
        <f t="shared" si="114"/>
        <v>624.9999999999982</v>
      </c>
      <c r="D176" s="17">
        <f t="shared" si="115"/>
        <v>149.94999999999405</v>
      </c>
      <c r="E176" s="18">
        <f t="shared" si="116"/>
        <v>6.449999999999912</v>
      </c>
      <c r="F176" s="12">
        <f t="shared" si="117"/>
        <v>694.999999999997</v>
      </c>
      <c r="G176" s="17">
        <f t="shared" si="118"/>
        <v>150.4499999999936</v>
      </c>
      <c r="H176" s="18">
        <f t="shared" si="119"/>
        <v>6.949999999999902</v>
      </c>
      <c r="I176" s="12">
        <f t="shared" si="120"/>
        <v>764.9999999999959</v>
      </c>
      <c r="J176" s="17">
        <f t="shared" si="121"/>
        <v>150.94999999999314</v>
      </c>
      <c r="K176" s="18">
        <f t="shared" si="122"/>
        <v>7.449999999999891</v>
      </c>
      <c r="L176" s="12"/>
      <c r="M176" s="30"/>
      <c r="N176" s="28"/>
    </row>
    <row r="177" spans="1:14" ht="16.5" customHeight="1">
      <c r="A177" s="17">
        <f t="shared" si="112"/>
        <v>149.4599999999945</v>
      </c>
      <c r="B177" s="18">
        <f t="shared" si="113"/>
        <v>5.959999999999923</v>
      </c>
      <c r="C177" s="12">
        <f t="shared" si="114"/>
        <v>626.3999999999982</v>
      </c>
      <c r="D177" s="17">
        <f t="shared" si="115"/>
        <v>149.95999999999404</v>
      </c>
      <c r="E177" s="18">
        <f t="shared" si="116"/>
        <v>6.459999999999912</v>
      </c>
      <c r="F177" s="12">
        <f t="shared" si="117"/>
        <v>696.399999999997</v>
      </c>
      <c r="G177" s="17">
        <f t="shared" si="118"/>
        <v>150.45999999999358</v>
      </c>
      <c r="H177" s="18">
        <f t="shared" si="119"/>
        <v>6.959999999999901</v>
      </c>
      <c r="I177" s="12">
        <f t="shared" si="120"/>
        <v>766.3999999999959</v>
      </c>
      <c r="J177" s="17">
        <f t="shared" si="121"/>
        <v>150.95999999999313</v>
      </c>
      <c r="K177" s="18">
        <f t="shared" si="122"/>
        <v>7.459999999999891</v>
      </c>
      <c r="L177" s="12"/>
      <c r="M177" s="30"/>
      <c r="N177" s="28"/>
    </row>
    <row r="178" spans="1:14" ht="16.5" customHeight="1">
      <c r="A178" s="17">
        <f t="shared" si="112"/>
        <v>149.46999999999449</v>
      </c>
      <c r="B178" s="18">
        <f t="shared" si="113"/>
        <v>5.9699999999999225</v>
      </c>
      <c r="C178" s="12">
        <f t="shared" si="114"/>
        <v>627.7999999999981</v>
      </c>
      <c r="D178" s="17">
        <f t="shared" si="115"/>
        <v>149.96999999999403</v>
      </c>
      <c r="E178" s="18">
        <f t="shared" si="116"/>
        <v>6.469999999999912</v>
      </c>
      <c r="F178" s="12">
        <f t="shared" si="117"/>
        <v>697.799999999997</v>
      </c>
      <c r="G178" s="17">
        <f t="shared" si="118"/>
        <v>150.46999999999358</v>
      </c>
      <c r="H178" s="18">
        <f t="shared" si="119"/>
        <v>6.969999999999901</v>
      </c>
      <c r="I178" s="12">
        <f t="shared" si="120"/>
        <v>767.7999999999959</v>
      </c>
      <c r="J178" s="17">
        <f t="shared" si="121"/>
        <v>150.96999999999312</v>
      </c>
      <c r="K178" s="18">
        <f t="shared" si="122"/>
        <v>7.4699999999998905</v>
      </c>
      <c r="L178" s="12"/>
      <c r="M178" s="30"/>
      <c r="N178" s="28"/>
    </row>
    <row r="179" spans="1:14" ht="16.5" customHeight="1">
      <c r="A179" s="17">
        <f t="shared" si="112"/>
        <v>149.47999999999448</v>
      </c>
      <c r="B179" s="18">
        <f t="shared" si="113"/>
        <v>5.979999999999922</v>
      </c>
      <c r="C179" s="12">
        <f t="shared" si="114"/>
        <v>629.1999999999981</v>
      </c>
      <c r="D179" s="17">
        <f t="shared" si="115"/>
        <v>149.97999999999402</v>
      </c>
      <c r="E179" s="18">
        <f t="shared" si="116"/>
        <v>6.479999999999912</v>
      </c>
      <c r="F179" s="12">
        <f t="shared" si="117"/>
        <v>699.199999999997</v>
      </c>
      <c r="G179" s="17">
        <f t="shared" si="118"/>
        <v>150.47999999999357</v>
      </c>
      <c r="H179" s="18">
        <f t="shared" si="119"/>
        <v>6.979999999999901</v>
      </c>
      <c r="I179" s="12">
        <f t="shared" si="120"/>
        <v>769.1999999999958</v>
      </c>
      <c r="J179" s="17">
        <f t="shared" si="121"/>
        <v>150.9799999999931</v>
      </c>
      <c r="K179" s="18">
        <f t="shared" si="122"/>
        <v>7.47999999999989</v>
      </c>
      <c r="L179" s="12"/>
      <c r="M179" s="30"/>
      <c r="N179" s="28"/>
    </row>
    <row r="180" spans="1:14" ht="16.5" customHeight="1">
      <c r="A180" s="17">
        <f t="shared" si="112"/>
        <v>149.48999999999447</v>
      </c>
      <c r="B180" s="18">
        <f t="shared" si="113"/>
        <v>5.989999999999922</v>
      </c>
      <c r="C180" s="12">
        <f t="shared" si="114"/>
        <v>630.5999999999981</v>
      </c>
      <c r="D180" s="17">
        <f t="shared" si="115"/>
        <v>149.989999999994</v>
      </c>
      <c r="E180" s="18">
        <f t="shared" si="116"/>
        <v>6.489999999999911</v>
      </c>
      <c r="F180" s="12">
        <f t="shared" si="117"/>
        <v>700.599999999997</v>
      </c>
      <c r="G180" s="17">
        <f t="shared" si="118"/>
        <v>150.48999999999356</v>
      </c>
      <c r="H180" s="18">
        <f t="shared" si="119"/>
        <v>6.989999999999901</v>
      </c>
      <c r="I180" s="12">
        <f t="shared" si="120"/>
        <v>770.5999999999958</v>
      </c>
      <c r="J180" s="17">
        <f t="shared" si="121"/>
        <v>150.9899999999931</v>
      </c>
      <c r="K180" s="18">
        <f t="shared" si="122"/>
        <v>7.48999999999989</v>
      </c>
      <c r="L180" s="12"/>
      <c r="M180" s="30"/>
      <c r="N180" s="28"/>
    </row>
    <row r="181" spans="1:14" ht="16.5" customHeight="1">
      <c r="A181" s="19">
        <f t="shared" si="112"/>
        <v>149.49999999999446</v>
      </c>
      <c r="B181" s="20">
        <f t="shared" si="113"/>
        <v>5.999999999999922</v>
      </c>
      <c r="C181" s="21">
        <f t="shared" si="114"/>
        <v>631.9999999999981</v>
      </c>
      <c r="D181" s="19">
        <f t="shared" si="115"/>
        <v>149.999999999994</v>
      </c>
      <c r="E181" s="20">
        <f t="shared" si="116"/>
        <v>6.499999999999911</v>
      </c>
      <c r="F181" s="21">
        <f t="shared" si="117"/>
        <v>701.9999999999969</v>
      </c>
      <c r="G181" s="19">
        <f t="shared" si="118"/>
        <v>150.49999999999355</v>
      </c>
      <c r="H181" s="20">
        <f t="shared" si="119"/>
        <v>6.9999999999999005</v>
      </c>
      <c r="I181" s="21">
        <f t="shared" si="120"/>
        <v>771.9999999999958</v>
      </c>
      <c r="J181" s="19">
        <f t="shared" si="121"/>
        <v>150.9999999999931</v>
      </c>
      <c r="K181" s="20">
        <f t="shared" si="122"/>
        <v>7.49999999999989</v>
      </c>
      <c r="L181" s="21"/>
      <c r="M181" s="30"/>
      <c r="N181" s="28"/>
    </row>
    <row r="182" spans="1:14" ht="16.5" customHeight="1">
      <c r="A182" s="23">
        <f t="shared" si="112"/>
        <v>149.50999999999445</v>
      </c>
      <c r="B182" s="24">
        <f t="shared" si="113"/>
        <v>6.009999999999922</v>
      </c>
      <c r="C182" s="13">
        <f aca="true" t="shared" si="123" ref="C182:C191">+C181+$N$67/10</f>
        <v>633.399999999998</v>
      </c>
      <c r="D182" s="23">
        <f t="shared" si="115"/>
        <v>150.009999999994</v>
      </c>
      <c r="E182" s="24">
        <f t="shared" si="116"/>
        <v>6.509999999999911</v>
      </c>
      <c r="F182" s="13">
        <f aca="true" t="shared" si="124" ref="F182:F191">+F181+$N$72/10</f>
        <v>703.3999999999969</v>
      </c>
      <c r="G182" s="23">
        <f t="shared" si="118"/>
        <v>150.50999999999354</v>
      </c>
      <c r="H182" s="24">
        <f t="shared" si="119"/>
        <v>7.0099999999999</v>
      </c>
      <c r="I182" s="13">
        <f aca="true" t="shared" si="125" ref="I182:I191">+I181+$N$77/10</f>
        <v>773.3999999999958</v>
      </c>
      <c r="J182" s="23">
        <f t="shared" si="121"/>
        <v>151.00999999999308</v>
      </c>
      <c r="K182" s="24">
        <f t="shared" si="122"/>
        <v>7.50999999999989</v>
      </c>
      <c r="L182" s="13"/>
      <c r="M182" s="30"/>
      <c r="N182" s="28"/>
    </row>
    <row r="183" spans="1:14" ht="16.5" customHeight="1">
      <c r="A183" s="17">
        <f t="shared" si="112"/>
        <v>149.51999999999444</v>
      </c>
      <c r="B183" s="18">
        <f t="shared" si="113"/>
        <v>6.019999999999921</v>
      </c>
      <c r="C183" s="12">
        <f t="shared" si="123"/>
        <v>634.799999999998</v>
      </c>
      <c r="D183" s="17">
        <f t="shared" si="115"/>
        <v>150.01999999999398</v>
      </c>
      <c r="E183" s="18">
        <f t="shared" si="116"/>
        <v>6.519999999999911</v>
      </c>
      <c r="F183" s="12">
        <f t="shared" si="124"/>
        <v>704.7999999999969</v>
      </c>
      <c r="G183" s="17">
        <f t="shared" si="118"/>
        <v>150.51999999999353</v>
      </c>
      <c r="H183" s="18">
        <f t="shared" si="119"/>
        <v>7.0199999999999</v>
      </c>
      <c r="I183" s="12">
        <f t="shared" si="125"/>
        <v>774.7999999999957</v>
      </c>
      <c r="J183" s="17">
        <f t="shared" si="121"/>
        <v>151.01999999999308</v>
      </c>
      <c r="K183" s="18">
        <f t="shared" si="122"/>
        <v>7.519999999999889</v>
      </c>
      <c r="L183" s="12"/>
      <c r="M183" s="30"/>
      <c r="N183" s="28"/>
    </row>
    <row r="184" spans="1:14" ht="16.5" customHeight="1">
      <c r="A184" s="17">
        <f t="shared" si="112"/>
        <v>149.52999999999443</v>
      </c>
      <c r="B184" s="18">
        <f t="shared" si="113"/>
        <v>6.029999999999921</v>
      </c>
      <c r="C184" s="12">
        <f t="shared" si="123"/>
        <v>636.199999999998</v>
      </c>
      <c r="D184" s="17">
        <f t="shared" si="115"/>
        <v>150.02999999999398</v>
      </c>
      <c r="E184" s="18">
        <f t="shared" si="116"/>
        <v>6.5299999999999105</v>
      </c>
      <c r="F184" s="12">
        <f t="shared" si="124"/>
        <v>706.1999999999969</v>
      </c>
      <c r="G184" s="17">
        <f t="shared" si="118"/>
        <v>150.52999999999352</v>
      </c>
      <c r="H184" s="18">
        <f t="shared" si="119"/>
        <v>7.0299999999999</v>
      </c>
      <c r="I184" s="12">
        <f t="shared" si="125"/>
        <v>776.1999999999957</v>
      </c>
      <c r="J184" s="17">
        <f t="shared" si="121"/>
        <v>151.02999999999307</v>
      </c>
      <c r="K184" s="18">
        <f t="shared" si="122"/>
        <v>7.529999999999889</v>
      </c>
      <c r="L184" s="12"/>
      <c r="M184" s="30"/>
      <c r="N184" s="28"/>
    </row>
    <row r="185" spans="1:14" ht="16.5" customHeight="1">
      <c r="A185" s="17">
        <f t="shared" si="112"/>
        <v>149.53999999999442</v>
      </c>
      <c r="B185" s="18">
        <f t="shared" si="113"/>
        <v>6.039999999999921</v>
      </c>
      <c r="C185" s="12">
        <f t="shared" si="123"/>
        <v>637.599999999998</v>
      </c>
      <c r="D185" s="17">
        <f t="shared" si="115"/>
        <v>150.03999999999397</v>
      </c>
      <c r="E185" s="18">
        <f t="shared" si="116"/>
        <v>6.53999999999991</v>
      </c>
      <c r="F185" s="12">
        <f t="shared" si="124"/>
        <v>707.5999999999968</v>
      </c>
      <c r="G185" s="17">
        <f t="shared" si="118"/>
        <v>150.5399999999935</v>
      </c>
      <c r="H185" s="18">
        <f t="shared" si="119"/>
        <v>7.0399999999999</v>
      </c>
      <c r="I185" s="12">
        <f t="shared" si="125"/>
        <v>777.5999999999957</v>
      </c>
      <c r="J185" s="17">
        <f t="shared" si="121"/>
        <v>151.03999999999306</v>
      </c>
      <c r="K185" s="18">
        <f t="shared" si="122"/>
        <v>7.539999999999889</v>
      </c>
      <c r="L185" s="12"/>
      <c r="M185" s="30"/>
      <c r="N185" s="28"/>
    </row>
    <row r="186" spans="1:14" ht="16.5" customHeight="1">
      <c r="A186" s="17">
        <f t="shared" si="112"/>
        <v>149.5499999999944</v>
      </c>
      <c r="B186" s="18">
        <f t="shared" si="113"/>
        <v>6.049999999999921</v>
      </c>
      <c r="C186" s="12">
        <f t="shared" si="123"/>
        <v>638.999999999998</v>
      </c>
      <c r="D186" s="17">
        <f t="shared" si="115"/>
        <v>150.04999999999396</v>
      </c>
      <c r="E186" s="18">
        <f t="shared" si="116"/>
        <v>6.54999999999991</v>
      </c>
      <c r="F186" s="12">
        <f t="shared" si="124"/>
        <v>708.9999999999968</v>
      </c>
      <c r="G186" s="17">
        <f t="shared" si="118"/>
        <v>150.5499999999935</v>
      </c>
      <c r="H186" s="18">
        <f t="shared" si="119"/>
        <v>7.0499999999998995</v>
      </c>
      <c r="I186" s="12">
        <f t="shared" si="125"/>
        <v>778.9999999999957</v>
      </c>
      <c r="J186" s="17">
        <f t="shared" si="121"/>
        <v>151.04999999999305</v>
      </c>
      <c r="K186" s="18">
        <f t="shared" si="122"/>
        <v>7.549999999999889</v>
      </c>
      <c r="L186" s="12"/>
      <c r="M186" s="30"/>
      <c r="N186" s="28"/>
    </row>
    <row r="187" spans="1:14" ht="16.5" customHeight="1">
      <c r="A187" s="17">
        <f t="shared" si="112"/>
        <v>149.5599999999944</v>
      </c>
      <c r="B187" s="18">
        <f t="shared" si="113"/>
        <v>6.059999999999921</v>
      </c>
      <c r="C187" s="12">
        <f t="shared" si="123"/>
        <v>640.3999999999979</v>
      </c>
      <c r="D187" s="17">
        <f t="shared" si="115"/>
        <v>150.05999999999395</v>
      </c>
      <c r="E187" s="18">
        <f t="shared" si="116"/>
        <v>6.55999999999991</v>
      </c>
      <c r="F187" s="12">
        <f t="shared" si="124"/>
        <v>710.3999999999968</v>
      </c>
      <c r="G187" s="17">
        <f t="shared" si="118"/>
        <v>150.5599999999935</v>
      </c>
      <c r="H187" s="18">
        <f t="shared" si="119"/>
        <v>7.059999999999899</v>
      </c>
      <c r="I187" s="12">
        <f t="shared" si="125"/>
        <v>780.3999999999957</v>
      </c>
      <c r="J187" s="17">
        <f t="shared" si="121"/>
        <v>151.05999999999304</v>
      </c>
      <c r="K187" s="18">
        <f t="shared" si="122"/>
        <v>7.559999999999889</v>
      </c>
      <c r="L187" s="12"/>
      <c r="M187" s="30"/>
      <c r="N187" s="28"/>
    </row>
    <row r="188" spans="1:14" ht="16.5" customHeight="1">
      <c r="A188" s="17">
        <f t="shared" si="112"/>
        <v>149.5699999999944</v>
      </c>
      <c r="B188" s="18">
        <f t="shared" si="113"/>
        <v>6.06999999999992</v>
      </c>
      <c r="C188" s="12">
        <f t="shared" si="123"/>
        <v>641.7999999999979</v>
      </c>
      <c r="D188" s="17">
        <f t="shared" si="115"/>
        <v>150.06999999999394</v>
      </c>
      <c r="E188" s="18">
        <f t="shared" si="116"/>
        <v>6.56999999999991</v>
      </c>
      <c r="F188" s="12">
        <f t="shared" si="124"/>
        <v>711.7999999999968</v>
      </c>
      <c r="G188" s="17">
        <f t="shared" si="118"/>
        <v>150.56999999999348</v>
      </c>
      <c r="H188" s="18">
        <f t="shared" si="119"/>
        <v>7.069999999999899</v>
      </c>
      <c r="I188" s="12">
        <f t="shared" si="125"/>
        <v>781.7999999999956</v>
      </c>
      <c r="J188" s="17">
        <f t="shared" si="121"/>
        <v>151.06999999999303</v>
      </c>
      <c r="K188" s="18">
        <f t="shared" si="122"/>
        <v>7.569999999999888</v>
      </c>
      <c r="L188" s="12"/>
      <c r="M188" s="30"/>
      <c r="N188" s="28"/>
    </row>
    <row r="189" spans="1:14" ht="16.5" customHeight="1">
      <c r="A189" s="17">
        <f t="shared" si="112"/>
        <v>149.57999999999439</v>
      </c>
      <c r="B189" s="18">
        <f t="shared" si="113"/>
        <v>6.07999999999992</v>
      </c>
      <c r="C189" s="12">
        <f t="shared" si="123"/>
        <v>643.1999999999979</v>
      </c>
      <c r="D189" s="17">
        <f t="shared" si="115"/>
        <v>150.07999999999393</v>
      </c>
      <c r="E189" s="18">
        <f t="shared" si="116"/>
        <v>6.5799999999999095</v>
      </c>
      <c r="F189" s="12">
        <f t="shared" si="124"/>
        <v>713.1999999999967</v>
      </c>
      <c r="G189" s="17">
        <f t="shared" si="118"/>
        <v>150.57999999999348</v>
      </c>
      <c r="H189" s="18">
        <f t="shared" si="119"/>
        <v>7.079999999999899</v>
      </c>
      <c r="I189" s="12">
        <f t="shared" si="125"/>
        <v>783.1999999999956</v>
      </c>
      <c r="J189" s="17">
        <f t="shared" si="121"/>
        <v>151.07999999999302</v>
      </c>
      <c r="K189" s="18">
        <f t="shared" si="122"/>
        <v>7.579999999999888</v>
      </c>
      <c r="L189" s="12"/>
      <c r="M189" s="30"/>
      <c r="N189" s="28"/>
    </row>
    <row r="190" spans="1:14" ht="16.5" customHeight="1">
      <c r="A190" s="17">
        <f t="shared" si="112"/>
        <v>149.58999999999438</v>
      </c>
      <c r="B190" s="18">
        <f t="shared" si="113"/>
        <v>6.08999999999992</v>
      </c>
      <c r="C190" s="12">
        <f t="shared" si="123"/>
        <v>644.5999999999979</v>
      </c>
      <c r="D190" s="17">
        <f t="shared" si="115"/>
        <v>150.08999999999392</v>
      </c>
      <c r="E190" s="18">
        <f t="shared" si="116"/>
        <v>6.589999999999909</v>
      </c>
      <c r="F190" s="12">
        <f t="shared" si="124"/>
        <v>714.5999999999967</v>
      </c>
      <c r="G190" s="17">
        <f t="shared" si="118"/>
        <v>150.58999999999347</v>
      </c>
      <c r="H190" s="18">
        <f t="shared" si="119"/>
        <v>7.089999999999899</v>
      </c>
      <c r="I190" s="12">
        <f t="shared" si="125"/>
        <v>784.5999999999956</v>
      </c>
      <c r="J190" s="17">
        <f t="shared" si="121"/>
        <v>151.089999999993</v>
      </c>
      <c r="K190" s="18">
        <f t="shared" si="122"/>
        <v>7.589999999999888</v>
      </c>
      <c r="L190" s="12"/>
      <c r="M190" s="30"/>
      <c r="N190" s="28"/>
    </row>
    <row r="191" spans="1:14" ht="16.5" customHeight="1">
      <c r="A191" s="19">
        <f t="shared" si="112"/>
        <v>149.59999999999437</v>
      </c>
      <c r="B191" s="20">
        <f t="shared" si="113"/>
        <v>6.09999999999992</v>
      </c>
      <c r="C191" s="21">
        <f t="shared" si="123"/>
        <v>645.9999999999978</v>
      </c>
      <c r="D191" s="19">
        <f t="shared" si="115"/>
        <v>150.0999999999939</v>
      </c>
      <c r="E191" s="20">
        <f t="shared" si="116"/>
        <v>6.599999999999909</v>
      </c>
      <c r="F191" s="21">
        <f t="shared" si="124"/>
        <v>715.9999999999967</v>
      </c>
      <c r="G191" s="19">
        <f t="shared" si="118"/>
        <v>150.59999999999346</v>
      </c>
      <c r="H191" s="20">
        <f t="shared" si="119"/>
        <v>7.099999999999898</v>
      </c>
      <c r="I191" s="21">
        <f t="shared" si="125"/>
        <v>785.9999999999956</v>
      </c>
      <c r="J191" s="19">
        <f t="shared" si="121"/>
        <v>151.099999999993</v>
      </c>
      <c r="K191" s="20">
        <f t="shared" si="122"/>
        <v>7.599999999999888</v>
      </c>
      <c r="L191" s="21"/>
      <c r="M191" s="30"/>
      <c r="N191" s="28"/>
    </row>
    <row r="192" spans="1:14" ht="16.5" customHeight="1">
      <c r="A192" s="23">
        <f t="shared" si="112"/>
        <v>149.60999999999436</v>
      </c>
      <c r="B192" s="24">
        <f t="shared" si="113"/>
        <v>6.1099999999999195</v>
      </c>
      <c r="C192" s="13">
        <f aca="true" t="shared" si="126" ref="C192:C201">+C191+$N$68/10</f>
        <v>647.3999999999978</v>
      </c>
      <c r="D192" s="23">
        <f t="shared" si="115"/>
        <v>150.1099999999939</v>
      </c>
      <c r="E192" s="24">
        <f t="shared" si="116"/>
        <v>6.609999999999909</v>
      </c>
      <c r="F192" s="13">
        <f aca="true" t="shared" si="127" ref="F192:F201">+F191+$N$73/10</f>
        <v>717.3999999999967</v>
      </c>
      <c r="G192" s="23">
        <f t="shared" si="118"/>
        <v>150.60999999999345</v>
      </c>
      <c r="H192" s="24">
        <f t="shared" si="119"/>
        <v>7.109999999999898</v>
      </c>
      <c r="I192" s="13"/>
      <c r="J192" s="23">
        <f t="shared" si="121"/>
        <v>151.109999999993</v>
      </c>
      <c r="K192" s="24">
        <f t="shared" si="122"/>
        <v>7.6099999999998875</v>
      </c>
      <c r="L192" s="13"/>
      <c r="M192" s="30"/>
      <c r="N192" s="28"/>
    </row>
    <row r="193" spans="1:14" ht="16.5" customHeight="1">
      <c r="A193" s="17">
        <f t="shared" si="112"/>
        <v>149.61999999999435</v>
      </c>
      <c r="B193" s="18">
        <f t="shared" si="113"/>
        <v>6.119999999999919</v>
      </c>
      <c r="C193" s="12">
        <f t="shared" si="126"/>
        <v>648.7999999999978</v>
      </c>
      <c r="D193" s="17">
        <f t="shared" si="115"/>
        <v>150.1199999999939</v>
      </c>
      <c r="E193" s="18">
        <f t="shared" si="116"/>
        <v>6.619999999999909</v>
      </c>
      <c r="F193" s="12">
        <f t="shared" si="127"/>
        <v>718.7999999999967</v>
      </c>
      <c r="G193" s="17">
        <f t="shared" si="118"/>
        <v>150.61999999999344</v>
      </c>
      <c r="H193" s="18">
        <f t="shared" si="119"/>
        <v>7.119999999999898</v>
      </c>
      <c r="I193" s="12"/>
      <c r="J193" s="17">
        <f t="shared" si="121"/>
        <v>151.11999999999298</v>
      </c>
      <c r="K193" s="18">
        <f t="shared" si="122"/>
        <v>7.619999999999887</v>
      </c>
      <c r="L193" s="12"/>
      <c r="M193" s="30"/>
      <c r="N193" s="28"/>
    </row>
    <row r="194" spans="1:14" ht="16.5" customHeight="1">
      <c r="A194" s="17">
        <f t="shared" si="112"/>
        <v>149.62999999999434</v>
      </c>
      <c r="B194" s="18">
        <f t="shared" si="113"/>
        <v>6.129999999999919</v>
      </c>
      <c r="C194" s="12">
        <f t="shared" si="126"/>
        <v>650.1999999999978</v>
      </c>
      <c r="D194" s="17">
        <f t="shared" si="115"/>
        <v>150.12999999999388</v>
      </c>
      <c r="E194" s="18">
        <f t="shared" si="116"/>
        <v>6.629999999999908</v>
      </c>
      <c r="F194" s="12">
        <f t="shared" si="127"/>
        <v>720.1999999999966</v>
      </c>
      <c r="G194" s="17">
        <f t="shared" si="118"/>
        <v>150.62999999999343</v>
      </c>
      <c r="H194" s="18">
        <f t="shared" si="119"/>
        <v>7.129999999999898</v>
      </c>
      <c r="I194" s="12"/>
      <c r="J194" s="17">
        <f t="shared" si="121"/>
        <v>151.12999999999298</v>
      </c>
      <c r="K194" s="18">
        <f t="shared" si="122"/>
        <v>7.629999999999887</v>
      </c>
      <c r="L194" s="12"/>
      <c r="M194" s="30"/>
      <c r="N194" s="28"/>
    </row>
    <row r="195" spans="1:14" ht="16.5" customHeight="1">
      <c r="A195" s="17">
        <f t="shared" si="112"/>
        <v>149.63999999999433</v>
      </c>
      <c r="B195" s="18">
        <f t="shared" si="113"/>
        <v>6.139999999999919</v>
      </c>
      <c r="C195" s="12">
        <f t="shared" si="126"/>
        <v>651.5999999999977</v>
      </c>
      <c r="D195" s="17">
        <f t="shared" si="115"/>
        <v>150.13999999999388</v>
      </c>
      <c r="E195" s="18">
        <f t="shared" si="116"/>
        <v>6.639999999999908</v>
      </c>
      <c r="F195" s="12">
        <f t="shared" si="127"/>
        <v>721.5999999999966</v>
      </c>
      <c r="G195" s="17">
        <f t="shared" si="118"/>
        <v>150.63999999999342</v>
      </c>
      <c r="H195" s="18">
        <f t="shared" si="119"/>
        <v>7.1399999999998975</v>
      </c>
      <c r="I195" s="12"/>
      <c r="J195" s="17">
        <f t="shared" si="121"/>
        <v>151.13999999999297</v>
      </c>
      <c r="K195" s="18">
        <f t="shared" si="122"/>
        <v>7.639999999999887</v>
      </c>
      <c r="L195" s="12"/>
      <c r="M195" s="30"/>
      <c r="N195" s="28"/>
    </row>
    <row r="196" spans="1:14" ht="16.5" customHeight="1">
      <c r="A196" s="17">
        <f t="shared" si="112"/>
        <v>149.64999999999432</v>
      </c>
      <c r="B196" s="18">
        <f t="shared" si="113"/>
        <v>6.149999999999919</v>
      </c>
      <c r="C196" s="12">
        <f t="shared" si="126"/>
        <v>652.9999999999977</v>
      </c>
      <c r="D196" s="17">
        <f t="shared" si="115"/>
        <v>150.14999999999387</v>
      </c>
      <c r="E196" s="18">
        <f t="shared" si="116"/>
        <v>6.649999999999908</v>
      </c>
      <c r="F196" s="12">
        <f t="shared" si="127"/>
        <v>722.9999999999966</v>
      </c>
      <c r="G196" s="17">
        <f t="shared" si="118"/>
        <v>150.6499999999934</v>
      </c>
      <c r="H196" s="18">
        <f t="shared" si="119"/>
        <v>7.149999999999897</v>
      </c>
      <c r="I196" s="12"/>
      <c r="J196" s="17">
        <f t="shared" si="121"/>
        <v>151.14999999999296</v>
      </c>
      <c r="K196" s="18">
        <f t="shared" si="122"/>
        <v>7.649999999999887</v>
      </c>
      <c r="L196" s="12"/>
      <c r="M196" s="30"/>
      <c r="N196" s="28"/>
    </row>
    <row r="197" spans="1:14" ht="16.5" customHeight="1">
      <c r="A197" s="17">
        <f t="shared" si="112"/>
        <v>149.6599999999943</v>
      </c>
      <c r="B197" s="18">
        <f t="shared" si="113"/>
        <v>6.159999999999918</v>
      </c>
      <c r="C197" s="12">
        <f t="shared" si="126"/>
        <v>654.3999999999977</v>
      </c>
      <c r="D197" s="17">
        <f t="shared" si="115"/>
        <v>150.15999999999386</v>
      </c>
      <c r="E197" s="18">
        <f t="shared" si="116"/>
        <v>6.659999999999908</v>
      </c>
      <c r="F197" s="12">
        <f t="shared" si="127"/>
        <v>724.3999999999966</v>
      </c>
      <c r="G197" s="17">
        <f t="shared" si="118"/>
        <v>150.6599999999934</v>
      </c>
      <c r="H197" s="18">
        <f t="shared" si="119"/>
        <v>7.159999999999897</v>
      </c>
      <c r="I197" s="12"/>
      <c r="J197" s="17">
        <f t="shared" si="121"/>
        <v>151.15999999999295</v>
      </c>
      <c r="K197" s="18">
        <f t="shared" si="122"/>
        <v>7.6599999999998865</v>
      </c>
      <c r="L197" s="12"/>
      <c r="M197" s="30"/>
      <c r="N197" s="28"/>
    </row>
    <row r="198" spans="1:14" ht="16.5" customHeight="1">
      <c r="A198" s="17">
        <f t="shared" si="112"/>
        <v>149.6699999999943</v>
      </c>
      <c r="B198" s="18">
        <f t="shared" si="113"/>
        <v>6.169999999999918</v>
      </c>
      <c r="C198" s="12">
        <f t="shared" si="126"/>
        <v>655.7999999999977</v>
      </c>
      <c r="D198" s="17">
        <f t="shared" si="115"/>
        <v>150.16999999999385</v>
      </c>
      <c r="E198" s="18">
        <f t="shared" si="116"/>
        <v>6.669999999999908</v>
      </c>
      <c r="F198" s="12">
        <f t="shared" si="127"/>
        <v>725.7999999999965</v>
      </c>
      <c r="G198" s="17">
        <f t="shared" si="118"/>
        <v>150.6699999999934</v>
      </c>
      <c r="H198" s="18">
        <f t="shared" si="119"/>
        <v>7.169999999999897</v>
      </c>
      <c r="I198" s="12"/>
      <c r="J198" s="17">
        <f t="shared" si="121"/>
        <v>151.16999999999294</v>
      </c>
      <c r="K198" s="18">
        <f t="shared" si="122"/>
        <v>7.669999999999886</v>
      </c>
      <c r="L198" s="12"/>
      <c r="M198" s="30"/>
      <c r="N198" s="28"/>
    </row>
    <row r="199" spans="1:14" ht="16.5" customHeight="1">
      <c r="A199" s="17">
        <f t="shared" si="112"/>
        <v>149.6799999999943</v>
      </c>
      <c r="B199" s="18">
        <f t="shared" si="113"/>
        <v>6.179999999999918</v>
      </c>
      <c r="C199" s="12">
        <f t="shared" si="126"/>
        <v>657.1999999999977</v>
      </c>
      <c r="D199" s="17">
        <f t="shared" si="115"/>
        <v>150.17999999999384</v>
      </c>
      <c r="E199" s="18">
        <f t="shared" si="116"/>
        <v>6.679999999999907</v>
      </c>
      <c r="F199" s="12">
        <f t="shared" si="127"/>
        <v>727.1999999999965</v>
      </c>
      <c r="G199" s="17">
        <f t="shared" si="118"/>
        <v>150.67999999999338</v>
      </c>
      <c r="H199" s="18">
        <f t="shared" si="119"/>
        <v>7.179999999999897</v>
      </c>
      <c r="I199" s="12"/>
      <c r="J199" s="17">
        <f t="shared" si="121"/>
        <v>151.17999999999293</v>
      </c>
      <c r="K199" s="18">
        <f t="shared" si="122"/>
        <v>7.679999999999886</v>
      </c>
      <c r="L199" s="12"/>
      <c r="M199" s="30"/>
      <c r="N199" s="28"/>
    </row>
    <row r="200" spans="1:14" ht="16.5" customHeight="1">
      <c r="A200" s="17">
        <f t="shared" si="112"/>
        <v>149.68999999999428</v>
      </c>
      <c r="B200" s="18">
        <f t="shared" si="113"/>
        <v>6.189999999999918</v>
      </c>
      <c r="C200" s="12">
        <f t="shared" si="126"/>
        <v>658.5999999999976</v>
      </c>
      <c r="D200" s="17">
        <f t="shared" si="115"/>
        <v>150.18999999999383</v>
      </c>
      <c r="E200" s="18">
        <f t="shared" si="116"/>
        <v>6.689999999999907</v>
      </c>
      <c r="F200" s="12">
        <f t="shared" si="127"/>
        <v>728.5999999999965</v>
      </c>
      <c r="G200" s="17">
        <f t="shared" si="118"/>
        <v>150.68999999999338</v>
      </c>
      <c r="H200" s="18">
        <f t="shared" si="119"/>
        <v>7.1899999999998965</v>
      </c>
      <c r="I200" s="12"/>
      <c r="J200" s="17">
        <f t="shared" si="121"/>
        <v>151.18999999999292</v>
      </c>
      <c r="K200" s="18">
        <f t="shared" si="122"/>
        <v>7.689999999999886</v>
      </c>
      <c r="L200" s="12"/>
      <c r="M200" s="30"/>
      <c r="N200" s="28"/>
    </row>
    <row r="201" spans="1:14" ht="16.5" customHeight="1">
      <c r="A201" s="19">
        <f t="shared" si="112"/>
        <v>149.69999999999428</v>
      </c>
      <c r="B201" s="20">
        <f t="shared" si="113"/>
        <v>6.199999999999918</v>
      </c>
      <c r="C201" s="21">
        <f t="shared" si="126"/>
        <v>659.9999999999976</v>
      </c>
      <c r="D201" s="19">
        <f t="shared" si="115"/>
        <v>150.19999999999382</v>
      </c>
      <c r="E201" s="20">
        <f t="shared" si="116"/>
        <v>6.699999999999907</v>
      </c>
      <c r="F201" s="21">
        <f t="shared" si="127"/>
        <v>729.9999999999965</v>
      </c>
      <c r="G201" s="19">
        <f t="shared" si="118"/>
        <v>150.69999999999337</v>
      </c>
      <c r="H201" s="20">
        <f t="shared" si="119"/>
        <v>7.199999999999896</v>
      </c>
      <c r="I201" s="21"/>
      <c r="J201" s="19">
        <f t="shared" si="121"/>
        <v>151.1999999999929</v>
      </c>
      <c r="K201" s="20">
        <f t="shared" si="122"/>
        <v>7.699999999999886</v>
      </c>
      <c r="L201" s="21"/>
      <c r="M201" s="30"/>
      <c r="N201" s="28"/>
    </row>
    <row r="202" spans="1:14" ht="16.5" customHeight="1">
      <c r="A202" s="23">
        <f t="shared" si="112"/>
        <v>149.70999999999427</v>
      </c>
      <c r="B202" s="24">
        <f t="shared" si="113"/>
        <v>6.209999999999917</v>
      </c>
      <c r="C202" s="13">
        <f aca="true" t="shared" si="128" ref="C202:C211">+C201+$N$69/10</f>
        <v>661.3999999999976</v>
      </c>
      <c r="D202" s="23">
        <f t="shared" si="115"/>
        <v>150.2099999999938</v>
      </c>
      <c r="E202" s="24">
        <f t="shared" si="116"/>
        <v>6.709999999999907</v>
      </c>
      <c r="F202" s="13">
        <f aca="true" t="shared" si="129" ref="F202:F211">+F201+$N$74/10</f>
        <v>731.3999999999965</v>
      </c>
      <c r="G202" s="23">
        <f t="shared" si="118"/>
        <v>150.70999999999336</v>
      </c>
      <c r="H202" s="24">
        <f t="shared" si="119"/>
        <v>7.209999999999896</v>
      </c>
      <c r="I202" s="13"/>
      <c r="J202" s="23">
        <f t="shared" si="121"/>
        <v>151.2099999999929</v>
      </c>
      <c r="K202" s="24">
        <f t="shared" si="122"/>
        <v>7.709999999999885</v>
      </c>
      <c r="L202" s="13"/>
      <c r="M202" s="30"/>
      <c r="N202" s="28"/>
    </row>
    <row r="203" spans="1:14" ht="16.5" customHeight="1">
      <c r="A203" s="17">
        <f t="shared" si="112"/>
        <v>149.71999999999426</v>
      </c>
      <c r="B203" s="18">
        <f t="shared" si="113"/>
        <v>6.219999999999917</v>
      </c>
      <c r="C203" s="12">
        <f t="shared" si="128"/>
        <v>662.7999999999976</v>
      </c>
      <c r="D203" s="17">
        <f t="shared" si="115"/>
        <v>150.2199999999938</v>
      </c>
      <c r="E203" s="18">
        <f t="shared" si="116"/>
        <v>6.7199999999999065</v>
      </c>
      <c r="F203" s="12">
        <f t="shared" si="129"/>
        <v>732.7999999999964</v>
      </c>
      <c r="G203" s="17">
        <f t="shared" si="118"/>
        <v>150.71999999999335</v>
      </c>
      <c r="H203" s="18">
        <f t="shared" si="119"/>
        <v>7.219999999999896</v>
      </c>
      <c r="I203" s="12"/>
      <c r="J203" s="17">
        <f t="shared" si="121"/>
        <v>151.2199999999929</v>
      </c>
      <c r="K203" s="18">
        <f t="shared" si="122"/>
        <v>7.719999999999885</v>
      </c>
      <c r="L203" s="12"/>
      <c r="M203" s="30"/>
      <c r="N203" s="28"/>
    </row>
    <row r="204" spans="1:14" ht="16.5" customHeight="1">
      <c r="A204" s="17">
        <f aca="true" t="shared" si="130" ref="A204:A220">+A203+0.01</f>
        <v>149.72999999999425</v>
      </c>
      <c r="B204" s="18">
        <f aca="true" t="shared" si="131" ref="B204:B220">+B203+0.01</f>
        <v>6.229999999999917</v>
      </c>
      <c r="C204" s="12">
        <f t="shared" si="128"/>
        <v>664.1999999999975</v>
      </c>
      <c r="D204" s="17">
        <f aca="true" t="shared" si="132" ref="D204:D220">+D203+0.01</f>
        <v>150.2299999999938</v>
      </c>
      <c r="E204" s="18">
        <f aca="true" t="shared" si="133" ref="E204:E220">+E203+0.01</f>
        <v>6.729999999999906</v>
      </c>
      <c r="F204" s="12">
        <f t="shared" si="129"/>
        <v>734.1999999999964</v>
      </c>
      <c r="G204" s="17">
        <f aca="true" t="shared" si="134" ref="G204:G220">+G203+0.01</f>
        <v>150.72999999999334</v>
      </c>
      <c r="H204" s="18">
        <f aca="true" t="shared" si="135" ref="H204:H220">+H203+0.01</f>
        <v>7.229999999999896</v>
      </c>
      <c r="I204" s="12"/>
      <c r="J204" s="17">
        <f aca="true" t="shared" si="136" ref="J204:J220">+J203+0.01</f>
        <v>151.22999999999288</v>
      </c>
      <c r="K204" s="18">
        <f aca="true" t="shared" si="137" ref="K204:K220">+K203+0.01</f>
        <v>7.729999999999885</v>
      </c>
      <c r="L204" s="12"/>
      <c r="M204" s="30"/>
      <c r="N204" s="28"/>
    </row>
    <row r="205" spans="1:14" ht="16.5" customHeight="1">
      <c r="A205" s="17">
        <f t="shared" si="130"/>
        <v>149.73999999999424</v>
      </c>
      <c r="B205" s="18">
        <f t="shared" si="131"/>
        <v>6.239999999999917</v>
      </c>
      <c r="C205" s="12">
        <f t="shared" si="128"/>
        <v>665.5999999999975</v>
      </c>
      <c r="D205" s="17">
        <f t="shared" si="132"/>
        <v>150.23999999999378</v>
      </c>
      <c r="E205" s="18">
        <f t="shared" si="133"/>
        <v>6.739999999999906</v>
      </c>
      <c r="F205" s="12">
        <f t="shared" si="129"/>
        <v>735.5999999999964</v>
      </c>
      <c r="G205" s="17">
        <f t="shared" si="134"/>
        <v>150.73999999999333</v>
      </c>
      <c r="H205" s="18">
        <f t="shared" si="135"/>
        <v>7.239999999999895</v>
      </c>
      <c r="I205" s="12"/>
      <c r="J205" s="17">
        <f t="shared" si="136"/>
        <v>151.23999999999288</v>
      </c>
      <c r="K205" s="18">
        <f t="shared" si="137"/>
        <v>7.739999999999885</v>
      </c>
      <c r="L205" s="12"/>
      <c r="M205" s="30"/>
      <c r="N205" s="28"/>
    </row>
    <row r="206" spans="1:14" ht="16.5" customHeight="1">
      <c r="A206" s="17">
        <f t="shared" si="130"/>
        <v>149.74999999999423</v>
      </c>
      <c r="B206" s="18">
        <f t="shared" si="131"/>
        <v>6.2499999999999165</v>
      </c>
      <c r="C206" s="12">
        <f t="shared" si="128"/>
        <v>666.9999999999975</v>
      </c>
      <c r="D206" s="17">
        <f t="shared" si="132"/>
        <v>150.24999999999378</v>
      </c>
      <c r="E206" s="18">
        <f t="shared" si="133"/>
        <v>6.749999999999906</v>
      </c>
      <c r="F206" s="12">
        <f t="shared" si="129"/>
        <v>736.9999999999964</v>
      </c>
      <c r="G206" s="17">
        <f t="shared" si="134"/>
        <v>150.74999999999332</v>
      </c>
      <c r="H206" s="18">
        <f t="shared" si="135"/>
        <v>7.249999999999895</v>
      </c>
      <c r="I206" s="12"/>
      <c r="J206" s="17">
        <f t="shared" si="136"/>
        <v>151.24999999999287</v>
      </c>
      <c r="K206" s="18">
        <f t="shared" si="137"/>
        <v>7.7499999999998845</v>
      </c>
      <c r="L206" s="12"/>
      <c r="M206" s="30"/>
      <c r="N206" s="28"/>
    </row>
    <row r="207" spans="1:14" ht="16.5" customHeight="1">
      <c r="A207" s="17">
        <f t="shared" si="130"/>
        <v>149.75999999999422</v>
      </c>
      <c r="B207" s="18">
        <f t="shared" si="131"/>
        <v>6.259999999999916</v>
      </c>
      <c r="C207" s="12">
        <f t="shared" si="128"/>
        <v>668.3999999999975</v>
      </c>
      <c r="D207" s="17">
        <f t="shared" si="132"/>
        <v>150.25999999999377</v>
      </c>
      <c r="E207" s="18">
        <f t="shared" si="133"/>
        <v>6.759999999999906</v>
      </c>
      <c r="F207" s="12">
        <f t="shared" si="129"/>
        <v>738.3999999999963</v>
      </c>
      <c r="G207" s="17">
        <f t="shared" si="134"/>
        <v>150.7599999999933</v>
      </c>
      <c r="H207" s="18">
        <f t="shared" si="135"/>
        <v>7.259999999999895</v>
      </c>
      <c r="I207" s="12"/>
      <c r="J207" s="17">
        <f t="shared" si="136"/>
        <v>151.25999999999286</v>
      </c>
      <c r="K207" s="18">
        <f t="shared" si="137"/>
        <v>7.759999999999884</v>
      </c>
      <c r="L207" s="12"/>
      <c r="M207" s="30"/>
      <c r="N207" s="28"/>
    </row>
    <row r="208" spans="1:14" ht="16.5" customHeight="1">
      <c r="A208" s="17">
        <f t="shared" si="130"/>
        <v>149.7699999999942</v>
      </c>
      <c r="B208" s="18">
        <f t="shared" si="131"/>
        <v>6.269999999999916</v>
      </c>
      <c r="C208" s="12">
        <f t="shared" si="128"/>
        <v>669.7999999999975</v>
      </c>
      <c r="D208" s="17">
        <f t="shared" si="132"/>
        <v>150.26999999999376</v>
      </c>
      <c r="E208" s="18">
        <f t="shared" si="133"/>
        <v>6.769999999999905</v>
      </c>
      <c r="F208" s="12">
        <f t="shared" si="129"/>
        <v>739.7999999999963</v>
      </c>
      <c r="G208" s="17">
        <f t="shared" si="134"/>
        <v>150.7699999999933</v>
      </c>
      <c r="H208" s="18">
        <f t="shared" si="135"/>
        <v>7.269999999999895</v>
      </c>
      <c r="I208" s="12"/>
      <c r="J208" s="17">
        <f t="shared" si="136"/>
        <v>151.26999999999285</v>
      </c>
      <c r="K208" s="18">
        <f t="shared" si="137"/>
        <v>7.769999999999884</v>
      </c>
      <c r="L208" s="12"/>
      <c r="M208" s="30"/>
      <c r="N208" s="28"/>
    </row>
    <row r="209" spans="1:14" ht="16.5" customHeight="1">
      <c r="A209" s="17">
        <f t="shared" si="130"/>
        <v>149.7799999999942</v>
      </c>
      <c r="B209" s="18">
        <f t="shared" si="131"/>
        <v>6.279999999999916</v>
      </c>
      <c r="C209" s="12">
        <f t="shared" si="128"/>
        <v>671.1999999999974</v>
      </c>
      <c r="D209" s="17">
        <f t="shared" si="132"/>
        <v>150.27999999999375</v>
      </c>
      <c r="E209" s="18">
        <f t="shared" si="133"/>
        <v>6.779999999999905</v>
      </c>
      <c r="F209" s="12">
        <f t="shared" si="129"/>
        <v>741.1999999999963</v>
      </c>
      <c r="G209" s="17">
        <f t="shared" si="134"/>
        <v>150.7799999999933</v>
      </c>
      <c r="H209" s="18">
        <f t="shared" si="135"/>
        <v>7.2799999999998946</v>
      </c>
      <c r="I209" s="12"/>
      <c r="J209" s="17">
        <f t="shared" si="136"/>
        <v>151.27999999999284</v>
      </c>
      <c r="K209" s="18">
        <f t="shared" si="137"/>
        <v>7.779999999999884</v>
      </c>
      <c r="L209" s="12"/>
      <c r="M209" s="30"/>
      <c r="N209" s="28"/>
    </row>
    <row r="210" spans="1:14" ht="16.5" customHeight="1">
      <c r="A210" s="17">
        <f t="shared" si="130"/>
        <v>149.7899999999942</v>
      </c>
      <c r="B210" s="18">
        <f t="shared" si="131"/>
        <v>6.289999999999916</v>
      </c>
      <c r="C210" s="12">
        <f t="shared" si="128"/>
        <v>672.5999999999974</v>
      </c>
      <c r="D210" s="17">
        <f t="shared" si="132"/>
        <v>150.28999999999374</v>
      </c>
      <c r="E210" s="18">
        <f t="shared" si="133"/>
        <v>6.789999999999905</v>
      </c>
      <c r="F210" s="12">
        <f t="shared" si="129"/>
        <v>742.5999999999963</v>
      </c>
      <c r="G210" s="17">
        <f t="shared" si="134"/>
        <v>150.78999999999328</v>
      </c>
      <c r="H210" s="18">
        <f t="shared" si="135"/>
        <v>7.289999999999894</v>
      </c>
      <c r="I210" s="12"/>
      <c r="J210" s="17">
        <f t="shared" si="136"/>
        <v>151.28999999999283</v>
      </c>
      <c r="K210" s="18">
        <f t="shared" si="137"/>
        <v>7.789999999999884</v>
      </c>
      <c r="L210" s="12"/>
      <c r="M210" s="30"/>
      <c r="N210" s="28"/>
    </row>
    <row r="211" spans="1:14" ht="16.5" customHeight="1">
      <c r="A211" s="19">
        <f t="shared" si="130"/>
        <v>149.79999999999418</v>
      </c>
      <c r="B211" s="20">
        <f t="shared" si="131"/>
        <v>6.2999999999999154</v>
      </c>
      <c r="C211" s="21">
        <f t="shared" si="128"/>
        <v>673.9999999999974</v>
      </c>
      <c r="D211" s="19">
        <f t="shared" si="132"/>
        <v>150.29999999999373</v>
      </c>
      <c r="E211" s="20">
        <f t="shared" si="133"/>
        <v>6.799999999999905</v>
      </c>
      <c r="F211" s="21">
        <f t="shared" si="129"/>
        <v>743.9999999999962</v>
      </c>
      <c r="G211" s="19">
        <f t="shared" si="134"/>
        <v>150.79999999999328</v>
      </c>
      <c r="H211" s="20">
        <f t="shared" si="135"/>
        <v>7.299999999999894</v>
      </c>
      <c r="I211" s="21"/>
      <c r="J211" s="19">
        <f t="shared" si="136"/>
        <v>151.29999999999282</v>
      </c>
      <c r="K211" s="20">
        <f t="shared" si="137"/>
        <v>7.7999999999998835</v>
      </c>
      <c r="L211" s="21"/>
      <c r="M211" s="30"/>
      <c r="N211" s="28"/>
    </row>
    <row r="212" spans="1:14" ht="16.5" customHeight="1">
      <c r="A212" s="23">
        <f t="shared" si="130"/>
        <v>149.80999999999418</v>
      </c>
      <c r="B212" s="24">
        <f t="shared" si="131"/>
        <v>6.309999999999915</v>
      </c>
      <c r="C212" s="13">
        <f aca="true" t="shared" si="138" ref="C212:C220">+C211+$N$70/10</f>
        <v>675.3999999999974</v>
      </c>
      <c r="D212" s="23">
        <f t="shared" si="132"/>
        <v>150.30999999999372</v>
      </c>
      <c r="E212" s="24">
        <f t="shared" si="133"/>
        <v>6.809999999999905</v>
      </c>
      <c r="F212" s="13">
        <f aca="true" t="shared" si="139" ref="F212:F220">+F211+$N$75/10</f>
        <v>745.3999999999962</v>
      </c>
      <c r="G212" s="23">
        <f t="shared" si="134"/>
        <v>150.80999999999327</v>
      </c>
      <c r="H212" s="24">
        <f t="shared" si="135"/>
        <v>7.309999999999894</v>
      </c>
      <c r="I212" s="13"/>
      <c r="J212" s="23">
        <f t="shared" si="136"/>
        <v>151.3099999999928</v>
      </c>
      <c r="K212" s="24">
        <f t="shared" si="137"/>
        <v>7.809999999999883</v>
      </c>
      <c r="L212" s="13"/>
      <c r="M212" s="30"/>
      <c r="N212" s="28"/>
    </row>
    <row r="213" spans="1:14" ht="16.5" customHeight="1">
      <c r="A213" s="17">
        <f t="shared" si="130"/>
        <v>149.81999999999417</v>
      </c>
      <c r="B213" s="18">
        <f t="shared" si="131"/>
        <v>6.319999999999915</v>
      </c>
      <c r="C213" s="12">
        <f t="shared" si="138"/>
        <v>676.7999999999973</v>
      </c>
      <c r="D213" s="17">
        <f t="shared" si="132"/>
        <v>150.3199999999937</v>
      </c>
      <c r="E213" s="18">
        <f t="shared" si="133"/>
        <v>6.819999999999904</v>
      </c>
      <c r="F213" s="12">
        <f t="shared" si="139"/>
        <v>746.7999999999962</v>
      </c>
      <c r="G213" s="17">
        <f t="shared" si="134"/>
        <v>150.81999999999326</v>
      </c>
      <c r="H213" s="18">
        <f t="shared" si="135"/>
        <v>7.319999999999894</v>
      </c>
      <c r="I213" s="12"/>
      <c r="J213" s="17">
        <f t="shared" si="136"/>
        <v>151.3199999999928</v>
      </c>
      <c r="K213" s="18">
        <f t="shared" si="137"/>
        <v>7.819999999999883</v>
      </c>
      <c r="L213" s="12"/>
      <c r="M213" s="30"/>
      <c r="N213" s="28"/>
    </row>
    <row r="214" spans="1:14" ht="16.5" customHeight="1">
      <c r="A214" s="17">
        <f t="shared" si="130"/>
        <v>149.82999999999416</v>
      </c>
      <c r="B214" s="18">
        <f t="shared" si="131"/>
        <v>6.329999999999915</v>
      </c>
      <c r="C214" s="12">
        <f t="shared" si="138"/>
        <v>678.1999999999973</v>
      </c>
      <c r="D214" s="17">
        <f t="shared" si="132"/>
        <v>150.3299999999937</v>
      </c>
      <c r="E214" s="18">
        <f t="shared" si="133"/>
        <v>6.829999999999904</v>
      </c>
      <c r="F214" s="12">
        <f t="shared" si="139"/>
        <v>748.1999999999962</v>
      </c>
      <c r="G214" s="17">
        <f t="shared" si="134"/>
        <v>150.82999999999325</v>
      </c>
      <c r="H214" s="18">
        <f t="shared" si="135"/>
        <v>7.3299999999998935</v>
      </c>
      <c r="I214" s="12"/>
      <c r="J214" s="17">
        <f t="shared" si="136"/>
        <v>151.3299999999928</v>
      </c>
      <c r="K214" s="18">
        <f t="shared" si="137"/>
        <v>7.829999999999883</v>
      </c>
      <c r="L214" s="12"/>
      <c r="M214" s="30"/>
      <c r="N214" s="28"/>
    </row>
    <row r="215" spans="1:14" ht="16.5" customHeight="1">
      <c r="A215" s="17">
        <f t="shared" si="130"/>
        <v>149.83999999999415</v>
      </c>
      <c r="B215" s="18">
        <f t="shared" si="131"/>
        <v>6.339999999999915</v>
      </c>
      <c r="C215" s="12">
        <f t="shared" si="138"/>
        <v>679.5999999999973</v>
      </c>
      <c r="D215" s="17">
        <f t="shared" si="132"/>
        <v>150.3399999999937</v>
      </c>
      <c r="E215" s="18">
        <f t="shared" si="133"/>
        <v>6.839999999999904</v>
      </c>
      <c r="F215" s="12">
        <f t="shared" si="139"/>
        <v>749.5999999999962</v>
      </c>
      <c r="G215" s="17">
        <f t="shared" si="134"/>
        <v>150.83999999999324</v>
      </c>
      <c r="H215" s="18">
        <f t="shared" si="135"/>
        <v>7.339999999999893</v>
      </c>
      <c r="I215" s="12"/>
      <c r="J215" s="17">
        <f t="shared" si="136"/>
        <v>151.33999999999278</v>
      </c>
      <c r="K215" s="18">
        <f t="shared" si="137"/>
        <v>7.839999999999883</v>
      </c>
      <c r="L215" s="12"/>
      <c r="M215" s="30"/>
      <c r="N215" s="28"/>
    </row>
    <row r="216" spans="1:14" ht="16.5" customHeight="1">
      <c r="A216" s="17">
        <f t="shared" si="130"/>
        <v>149.84999999999414</v>
      </c>
      <c r="B216" s="18">
        <f t="shared" si="131"/>
        <v>6.349999999999914</v>
      </c>
      <c r="C216" s="12">
        <f t="shared" si="138"/>
        <v>680.9999999999973</v>
      </c>
      <c r="D216" s="17">
        <f t="shared" si="132"/>
        <v>150.34999999999368</v>
      </c>
      <c r="E216" s="18">
        <f t="shared" si="133"/>
        <v>6.849999999999904</v>
      </c>
      <c r="F216" s="12">
        <f t="shared" si="139"/>
        <v>750.9999999999961</v>
      </c>
      <c r="G216" s="17">
        <f t="shared" si="134"/>
        <v>150.84999999999323</v>
      </c>
      <c r="H216" s="18">
        <f t="shared" si="135"/>
        <v>7.349999999999893</v>
      </c>
      <c r="I216" s="12"/>
      <c r="J216" s="17">
        <f t="shared" si="136"/>
        <v>151.34999999999278</v>
      </c>
      <c r="K216" s="18">
        <f t="shared" si="137"/>
        <v>7.849999999999882</v>
      </c>
      <c r="L216" s="12"/>
      <c r="M216" s="30"/>
      <c r="N216" s="28"/>
    </row>
    <row r="217" spans="1:14" ht="16.5" customHeight="1">
      <c r="A217" s="17">
        <f t="shared" si="130"/>
        <v>149.85999999999413</v>
      </c>
      <c r="B217" s="18">
        <f t="shared" si="131"/>
        <v>6.359999999999914</v>
      </c>
      <c r="C217" s="12">
        <f t="shared" si="138"/>
        <v>682.3999999999972</v>
      </c>
      <c r="D217" s="17">
        <f t="shared" si="132"/>
        <v>150.35999999999368</v>
      </c>
      <c r="E217" s="18">
        <f t="shared" si="133"/>
        <v>6.8599999999999035</v>
      </c>
      <c r="F217" s="12">
        <f t="shared" si="139"/>
        <v>752.3999999999961</v>
      </c>
      <c r="G217" s="17">
        <f t="shared" si="134"/>
        <v>150.85999999999322</v>
      </c>
      <c r="H217" s="18">
        <f t="shared" si="135"/>
        <v>7.359999999999893</v>
      </c>
      <c r="I217" s="12"/>
      <c r="J217" s="17">
        <f t="shared" si="136"/>
        <v>151.35999999999277</v>
      </c>
      <c r="K217" s="18">
        <f t="shared" si="137"/>
        <v>7.859999999999882</v>
      </c>
      <c r="L217" s="12"/>
      <c r="M217" s="30"/>
      <c r="N217" s="28"/>
    </row>
    <row r="218" spans="1:14" ht="16.5" customHeight="1">
      <c r="A218" s="17">
        <f t="shared" si="130"/>
        <v>149.86999999999412</v>
      </c>
      <c r="B218" s="18">
        <f t="shared" si="131"/>
        <v>6.369999999999914</v>
      </c>
      <c r="C218" s="12">
        <f t="shared" si="138"/>
        <v>683.7999999999972</v>
      </c>
      <c r="D218" s="17">
        <f t="shared" si="132"/>
        <v>150.36999999999367</v>
      </c>
      <c r="E218" s="18">
        <f t="shared" si="133"/>
        <v>6.869999999999903</v>
      </c>
      <c r="F218" s="12">
        <f t="shared" si="139"/>
        <v>753.7999999999961</v>
      </c>
      <c r="G218" s="17">
        <f t="shared" si="134"/>
        <v>150.8699999999932</v>
      </c>
      <c r="H218" s="18">
        <f t="shared" si="135"/>
        <v>7.369999999999893</v>
      </c>
      <c r="I218" s="12"/>
      <c r="J218" s="17">
        <f t="shared" si="136"/>
        <v>151.36999999999276</v>
      </c>
      <c r="K218" s="18">
        <f t="shared" si="137"/>
        <v>7.869999999999882</v>
      </c>
      <c r="L218" s="12"/>
      <c r="M218" s="30"/>
      <c r="N218" s="28"/>
    </row>
    <row r="219" spans="1:14" ht="16.5" customHeight="1">
      <c r="A219" s="17">
        <f t="shared" si="130"/>
        <v>149.8799999999941</v>
      </c>
      <c r="B219" s="18">
        <f t="shared" si="131"/>
        <v>6.379999999999914</v>
      </c>
      <c r="C219" s="12">
        <f t="shared" si="138"/>
        <v>685.1999999999972</v>
      </c>
      <c r="D219" s="17">
        <f t="shared" si="132"/>
        <v>150.37999999999366</v>
      </c>
      <c r="E219" s="18">
        <f t="shared" si="133"/>
        <v>6.879999999999903</v>
      </c>
      <c r="F219" s="12">
        <f t="shared" si="139"/>
        <v>755.1999999999961</v>
      </c>
      <c r="G219" s="17">
        <f t="shared" si="134"/>
        <v>150.8799999999932</v>
      </c>
      <c r="H219" s="18">
        <f t="shared" si="135"/>
        <v>7.379999999999892</v>
      </c>
      <c r="I219" s="12"/>
      <c r="J219" s="17">
        <f t="shared" si="136"/>
        <v>151.37999999999275</v>
      </c>
      <c r="K219" s="18">
        <f t="shared" si="137"/>
        <v>7.879999999999882</v>
      </c>
      <c r="L219" s="12"/>
      <c r="M219" s="30"/>
      <c r="N219" s="28"/>
    </row>
    <row r="220" spans="1:14" ht="16.5" customHeight="1">
      <c r="A220" s="26">
        <f t="shared" si="130"/>
        <v>149.8899999999941</v>
      </c>
      <c r="B220" s="27">
        <f t="shared" si="131"/>
        <v>6.3899999999999135</v>
      </c>
      <c r="C220" s="21">
        <f t="shared" si="138"/>
        <v>686.5999999999972</v>
      </c>
      <c r="D220" s="26">
        <f t="shared" si="132"/>
        <v>150.38999999999365</v>
      </c>
      <c r="E220" s="27">
        <f t="shared" si="133"/>
        <v>6.889999999999903</v>
      </c>
      <c r="F220" s="21">
        <f t="shared" si="139"/>
        <v>756.599999999996</v>
      </c>
      <c r="G220" s="26">
        <f t="shared" si="134"/>
        <v>150.8899999999932</v>
      </c>
      <c r="H220" s="27">
        <f t="shared" si="135"/>
        <v>7.389999999999892</v>
      </c>
      <c r="I220" s="21"/>
      <c r="J220" s="26">
        <f t="shared" si="136"/>
        <v>151.38999999999274</v>
      </c>
      <c r="K220" s="27">
        <f t="shared" si="137"/>
        <v>7.8899999999998816</v>
      </c>
      <c r="L220" s="21"/>
      <c r="M220" s="30"/>
      <c r="N220" s="28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0"/>
      <c r="N221" s="28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0"/>
      <c r="N222" s="28"/>
    </row>
    <row r="223" spans="1:14" ht="22.5" customHeight="1">
      <c r="A223" s="43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0"/>
      <c r="N223" s="28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0"/>
      <c r="N224" s="28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0"/>
      <c r="N225" s="28"/>
    </row>
    <row r="226" spans="1:14" ht="16.5" customHeight="1">
      <c r="A226" s="41"/>
      <c r="B226" s="41"/>
      <c r="C226" s="42"/>
      <c r="D226" s="41"/>
      <c r="E226" s="41"/>
      <c r="F226" s="42"/>
      <c r="G226" s="41"/>
      <c r="H226" s="41"/>
      <c r="I226" s="42"/>
      <c r="J226" s="41"/>
      <c r="K226" s="41"/>
      <c r="L226" s="42"/>
      <c r="M226" s="30"/>
      <c r="N226" s="28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30"/>
      <c r="N227" s="28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30"/>
      <c r="N228" s="28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30"/>
      <c r="N229" s="28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30"/>
      <c r="N230" s="28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30"/>
      <c r="N231" s="28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30"/>
      <c r="N232" s="28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30"/>
      <c r="N233" s="28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30"/>
      <c r="N234" s="28"/>
    </row>
    <row r="235" spans="1:14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30"/>
      <c r="N235" s="28"/>
    </row>
    <row r="236" spans="1:14" ht="16.5" customHeight="1">
      <c r="A236" s="41"/>
      <c r="B236" s="41"/>
      <c r="C236" s="42"/>
      <c r="D236" s="41"/>
      <c r="E236" s="41"/>
      <c r="F236" s="42"/>
      <c r="G236" s="41"/>
      <c r="H236" s="41"/>
      <c r="I236" s="42"/>
      <c r="J236" s="41"/>
      <c r="K236" s="41"/>
      <c r="L236" s="42"/>
      <c r="M236" s="30"/>
      <c r="N236" s="28"/>
    </row>
    <row r="237" spans="1:14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30"/>
      <c r="N237" s="31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30"/>
      <c r="N238" s="28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30"/>
      <c r="N239" s="28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30"/>
      <c r="N240" s="28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30"/>
      <c r="N241" s="28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30"/>
      <c r="N242" s="28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30"/>
      <c r="N243" s="28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30"/>
      <c r="N244" s="28"/>
    </row>
    <row r="245" spans="1:14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30"/>
      <c r="N245" s="28"/>
    </row>
    <row r="246" spans="1:14" ht="16.5" customHeight="1">
      <c r="A246" s="41"/>
      <c r="B246" s="41"/>
      <c r="C246" s="42"/>
      <c r="D246" s="41"/>
      <c r="E246" s="41"/>
      <c r="F246" s="42"/>
      <c r="G246" s="41"/>
      <c r="H246" s="41"/>
      <c r="I246" s="42"/>
      <c r="J246" s="41"/>
      <c r="K246" s="41"/>
      <c r="L246" s="42"/>
      <c r="M246" s="30"/>
      <c r="N246" s="28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30"/>
      <c r="N247" s="28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0"/>
      <c r="N248" s="28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0"/>
      <c r="N249" s="28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30"/>
      <c r="N250" s="28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30"/>
      <c r="N251" s="28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30"/>
      <c r="N252" s="28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30"/>
      <c r="N253" s="28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30"/>
      <c r="N254" s="28"/>
    </row>
    <row r="255" spans="1:14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30"/>
      <c r="N255" s="28"/>
    </row>
    <row r="256" spans="1:14" ht="16.5" customHeight="1">
      <c r="A256" s="41"/>
      <c r="B256" s="41"/>
      <c r="C256" s="42"/>
      <c r="D256" s="41"/>
      <c r="E256" s="41"/>
      <c r="F256" s="42"/>
      <c r="G256" s="41"/>
      <c r="H256" s="41"/>
      <c r="I256" s="42"/>
      <c r="J256" s="41"/>
      <c r="K256" s="41"/>
      <c r="L256" s="42"/>
      <c r="M256" s="30"/>
      <c r="N256" s="28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0"/>
      <c r="N257" s="28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0"/>
      <c r="N258" s="28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30"/>
      <c r="N259" s="28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30"/>
      <c r="N260" s="28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30"/>
      <c r="N261" s="28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28"/>
      <c r="N262" s="28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28"/>
      <c r="N263" s="28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28"/>
      <c r="N264" s="28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28"/>
      <c r="N265" s="28"/>
    </row>
    <row r="266" spans="1:14" ht="16.5" customHeight="1">
      <c r="A266" s="41"/>
      <c r="B266" s="41"/>
      <c r="C266" s="42"/>
      <c r="D266" s="41"/>
      <c r="E266" s="41"/>
      <c r="F266" s="42"/>
      <c r="G266" s="41"/>
      <c r="H266" s="41"/>
      <c r="I266" s="42"/>
      <c r="J266" s="41"/>
      <c r="K266" s="41"/>
      <c r="L266" s="42"/>
      <c r="M266" s="28"/>
      <c r="N266" s="28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28"/>
      <c r="N267" s="28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28"/>
      <c r="N268" s="28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32"/>
      <c r="N269" s="32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32"/>
      <c r="N270" s="32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32"/>
      <c r="N271" s="32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32"/>
      <c r="N272" s="32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32"/>
      <c r="N273" s="32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28"/>
      <c r="N274" s="28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28"/>
      <c r="N275" s="28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8"/>
      <c r="N276" s="28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0"/>
      <c r="N277" s="28"/>
    </row>
    <row r="278" spans="1:14" ht="22.5" customHeight="1">
      <c r="A278" s="33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0"/>
      <c r="N278" s="28"/>
    </row>
    <row r="279" spans="1:14" ht="2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0"/>
      <c r="N279" s="28"/>
    </row>
    <row r="280" spans="1:14" ht="2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0"/>
      <c r="N280" s="28"/>
    </row>
    <row r="281" spans="1:14" ht="16.5" customHeight="1">
      <c r="A281" s="41"/>
      <c r="B281" s="41"/>
      <c r="C281" s="42"/>
      <c r="D281" s="41"/>
      <c r="E281" s="41"/>
      <c r="F281" s="42"/>
      <c r="G281" s="41"/>
      <c r="H281" s="41"/>
      <c r="I281" s="42"/>
      <c r="J281" s="41"/>
      <c r="K281" s="41"/>
      <c r="L281" s="42"/>
      <c r="M281" s="30"/>
      <c r="N281" s="28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30"/>
      <c r="N282" s="28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30"/>
      <c r="N283" s="28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30"/>
      <c r="N284" s="28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30"/>
      <c r="N285" s="28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0"/>
      <c r="N286" s="28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0"/>
      <c r="N287" s="28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30"/>
      <c r="N288" s="28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30"/>
      <c r="N289" s="28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30"/>
      <c r="N290" s="28"/>
    </row>
    <row r="291" spans="1:14" ht="16.5" customHeight="1">
      <c r="A291" s="41"/>
      <c r="B291" s="41"/>
      <c r="C291" s="42"/>
      <c r="D291" s="41"/>
      <c r="E291" s="41"/>
      <c r="F291" s="42"/>
      <c r="G291" s="41"/>
      <c r="H291" s="41"/>
      <c r="I291" s="42"/>
      <c r="J291" s="41"/>
      <c r="K291" s="41"/>
      <c r="L291" s="42"/>
      <c r="M291" s="30"/>
      <c r="N291" s="28"/>
    </row>
    <row r="292" spans="1:14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30"/>
      <c r="N292" s="28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30"/>
      <c r="N293" s="28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30"/>
      <c r="N294" s="28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30"/>
      <c r="N295" s="28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30"/>
      <c r="N296" s="28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30"/>
      <c r="N297" s="28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30"/>
      <c r="N298" s="28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0"/>
      <c r="N299" s="28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30"/>
      <c r="N300" s="28"/>
    </row>
    <row r="301" spans="1:14" ht="16.5" customHeight="1">
      <c r="A301" s="41"/>
      <c r="B301" s="41"/>
      <c r="C301" s="42"/>
      <c r="D301" s="41"/>
      <c r="E301" s="41"/>
      <c r="F301" s="42"/>
      <c r="G301" s="41"/>
      <c r="H301" s="41"/>
      <c r="I301" s="42"/>
      <c r="J301" s="41"/>
      <c r="K301" s="41"/>
      <c r="L301" s="42"/>
      <c r="M301" s="30"/>
      <c r="N301" s="28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30"/>
      <c r="N302" s="28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30"/>
      <c r="N303" s="28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30"/>
      <c r="N304" s="28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30"/>
      <c r="N305" s="28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30"/>
      <c r="N306" s="28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30"/>
      <c r="N307" s="28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30"/>
      <c r="N308" s="28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30"/>
      <c r="N309" s="28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30"/>
      <c r="N310" s="28"/>
    </row>
    <row r="311" spans="1:14" ht="16.5" customHeight="1">
      <c r="A311" s="41"/>
      <c r="B311" s="41"/>
      <c r="C311" s="42"/>
      <c r="D311" s="41"/>
      <c r="E311" s="41"/>
      <c r="F311" s="42"/>
      <c r="G311" s="41"/>
      <c r="H311" s="41"/>
      <c r="I311" s="42"/>
      <c r="J311" s="41"/>
      <c r="K311" s="41"/>
      <c r="L311" s="42"/>
      <c r="M311" s="30"/>
      <c r="N311" s="28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30"/>
      <c r="N312" s="28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0"/>
      <c r="N313" s="28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30"/>
      <c r="N314" s="28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30"/>
      <c r="N315" s="28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30"/>
      <c r="N316" s="28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30"/>
      <c r="N317" s="28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28"/>
      <c r="N318" s="28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28"/>
      <c r="N319" s="28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28"/>
      <c r="N320" s="28"/>
    </row>
    <row r="321" spans="1:14" ht="16.5" customHeight="1">
      <c r="A321" s="41"/>
      <c r="B321" s="41"/>
      <c r="C321" s="42"/>
      <c r="D321" s="41"/>
      <c r="E321" s="41"/>
      <c r="F321" s="42"/>
      <c r="G321" s="41"/>
      <c r="H321" s="41"/>
      <c r="I321" s="42"/>
      <c r="J321" s="41"/>
      <c r="K321" s="41"/>
      <c r="L321" s="42"/>
      <c r="M321" s="28"/>
      <c r="N321" s="28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28"/>
      <c r="N322" s="28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28"/>
      <c r="N323" s="28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28"/>
      <c r="N324" s="28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32"/>
      <c r="N325" s="32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32"/>
      <c r="N326" s="32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32"/>
      <c r="N327" s="32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32"/>
      <c r="N328" s="32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32"/>
      <c r="N329" s="32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32"/>
      <c r="N330" s="32"/>
    </row>
    <row r="331" spans="1:14" ht="19.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9.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9.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9.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9.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9.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9.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9.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9.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9.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9.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9.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9.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9.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9.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9.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2015-07-17T03:51:48Z</cp:lastPrinted>
  <dcterms:created xsi:type="dcterms:W3CDTF">2015-07-16T07:42:52Z</dcterms:created>
  <dcterms:modified xsi:type="dcterms:W3CDTF">2018-05-25T08:58:22Z</dcterms:modified>
  <cp:category/>
  <cp:version/>
  <cp:contentType/>
  <cp:contentStatus/>
</cp:coreProperties>
</file>