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<sst xmlns="http://schemas.openxmlformats.org/spreadsheetml/2006/main" count="77" uniqueCount="25">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</sst>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  <numFmt numFmtId="195" formatCode="0.0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16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Border="1" applyAlignment="1">
      <alignment/>
      <protection/>
    </xf>
    <xf numFmtId="2" fontId="28" fillId="0" borderId="20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2" fontId="30" fillId="0" borderId="28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30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W.5A'!$Q$9:$Q$18</c:f>
              <c:numCache>
                <c:ptCount val="10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  <c:pt idx="8">
                  <c:v>1.56</c:v>
                </c:pt>
                <c:pt idx="9">
                  <c:v>0.96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W.5A'!$R$9:$R$17</c:f>
              <c:numCache>
                <c:ptCount val="9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16410996"/>
        <c:axId val="13481237"/>
      </c:barChart>
      <c:catAx>
        <c:axId val="1641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481237"/>
        <c:crossesAt val="-1"/>
        <c:auto val="1"/>
        <c:lblOffset val="100"/>
        <c:tickLblSkip val="1"/>
        <c:noMultiLvlLbl val="0"/>
      </c:catAx>
      <c:valAx>
        <c:axId val="1348123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41099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W.5A'!$C$9:$C$18</c:f>
              <c:numCache>
                <c:ptCount val="10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54222270"/>
        <c:axId val="18238383"/>
      </c:barChart>
      <c:cat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22227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W.5A 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W.5A'!$I$9:$I$18</c:f>
              <c:numCache>
                <c:ptCount val="10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9927720"/>
        <c:axId val="914025"/>
      </c:barChart>
      <c:cat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14025"/>
        <c:crosses val="autoZero"/>
        <c:auto val="1"/>
        <c:lblOffset val="100"/>
        <c:tickLblSkip val="1"/>
        <c:noMultiLvlLbl val="0"/>
      </c:catAx>
      <c:valAx>
        <c:axId val="91402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92772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8226226"/>
        <c:axId val="692717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2344540"/>
        <c:axId val="24229949"/>
      </c:lineChart>
      <c:cat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927171"/>
        <c:crossesAt val="-0.8"/>
        <c:auto val="0"/>
        <c:lblOffset val="100"/>
        <c:tickLblSkip val="4"/>
        <c:noMultiLvlLbl val="0"/>
      </c:catAx>
      <c:valAx>
        <c:axId val="692717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8226226"/>
        <c:crossesAt val="1"/>
        <c:crossBetween val="midCat"/>
        <c:dispUnits/>
        <c:majorUnit val="0.1"/>
        <c:minorUnit val="0.02"/>
      </c:valAx>
      <c:catAx>
        <c:axId val="62344540"/>
        <c:scaling>
          <c:orientation val="minMax"/>
        </c:scaling>
        <c:axPos val="b"/>
        <c:delete val="1"/>
        <c:majorTickMark val="out"/>
        <c:minorTickMark val="none"/>
        <c:tickLblPos val="nextTo"/>
        <c:crossAx val="24229949"/>
        <c:crosses val="autoZero"/>
        <c:auto val="0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delete val="1"/>
        <c:majorTickMark val="out"/>
        <c:minorTickMark val="none"/>
        <c:tickLblPos val="nextTo"/>
        <c:crossAx val="6234454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3">
      <selection activeCell="M18" sqref="M1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0.25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0.25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5">B10-$Q$4</f>
        <v>1.8499999999999943</v>
      </c>
      <c r="R10" s="63">
        <f aca="true" t="shared" si="1" ref="R10:R15">H10-$Q$4</f>
        <v>0.029999999999972715</v>
      </c>
      <c r="U10" s="65"/>
    </row>
    <row r="11" spans="1:18" s="64" customFormat="1" ht="20.25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19.5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0.25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0.25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0.25">
      <c r="A15" s="66">
        <v>2560</v>
      </c>
      <c r="B15" s="56">
        <v>218.16</v>
      </c>
      <c r="C15" s="57" t="s">
        <v>15</v>
      </c>
      <c r="D15" s="52">
        <v>43342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0.25">
      <c r="A16" s="66">
        <v>2561</v>
      </c>
      <c r="B16" s="56">
        <v>217.97</v>
      </c>
      <c r="C16" s="57" t="s">
        <v>15</v>
      </c>
      <c r="D16" s="72">
        <v>43376</v>
      </c>
      <c r="E16" s="67">
        <v>217.86</v>
      </c>
      <c r="F16" s="57" t="s">
        <v>15</v>
      </c>
      <c r="G16" s="72">
        <v>44107</v>
      </c>
      <c r="H16" s="56">
        <v>216.89</v>
      </c>
      <c r="I16" s="57" t="s">
        <v>15</v>
      </c>
      <c r="J16" s="72">
        <v>43922</v>
      </c>
      <c r="K16" s="67">
        <v>261.89</v>
      </c>
      <c r="L16" s="57" t="s">
        <v>15</v>
      </c>
      <c r="M16" s="72">
        <v>43922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8" s="64" customFormat="1" ht="20.25">
      <c r="A17" s="112">
        <v>2562</v>
      </c>
      <c r="B17" s="74">
        <v>218.42</v>
      </c>
      <c r="C17" s="75" t="s">
        <v>15</v>
      </c>
      <c r="D17" s="76">
        <v>43710</v>
      </c>
      <c r="E17" s="77">
        <v>218.31</v>
      </c>
      <c r="F17" s="75" t="s">
        <v>15</v>
      </c>
      <c r="G17" s="72">
        <v>44076</v>
      </c>
      <c r="H17" s="74">
        <v>216.86</v>
      </c>
      <c r="I17" s="75" t="s">
        <v>15</v>
      </c>
      <c r="J17" s="78">
        <v>44010</v>
      </c>
      <c r="K17" s="77">
        <v>216.88</v>
      </c>
      <c r="L17" s="75" t="s">
        <v>15</v>
      </c>
      <c r="M17" s="79">
        <v>44010</v>
      </c>
      <c r="N17" s="80" t="s">
        <v>15</v>
      </c>
      <c r="O17" s="81" t="s">
        <v>15</v>
      </c>
      <c r="P17" s="61"/>
      <c r="Q17" s="64">
        <v>1.56</v>
      </c>
      <c r="R17" s="62">
        <v>0</v>
      </c>
    </row>
    <row r="18" spans="1:17" s="64" customFormat="1" ht="20.25">
      <c r="A18" s="66">
        <v>2563</v>
      </c>
      <c r="B18" s="74">
        <v>217.82</v>
      </c>
      <c r="C18" s="75" t="s">
        <v>15</v>
      </c>
      <c r="D18" s="76">
        <v>44065</v>
      </c>
      <c r="E18" s="77">
        <v>217.81</v>
      </c>
      <c r="F18" s="75" t="s">
        <v>15</v>
      </c>
      <c r="G18" s="72">
        <v>44065</v>
      </c>
      <c r="H18" s="74">
        <v>216.43</v>
      </c>
      <c r="I18" s="75" t="s">
        <v>15</v>
      </c>
      <c r="J18" s="78">
        <v>44259</v>
      </c>
      <c r="K18" s="77">
        <v>216.44</v>
      </c>
      <c r="L18" s="75" t="s">
        <v>15</v>
      </c>
      <c r="M18" s="79">
        <v>44259</v>
      </c>
      <c r="N18" s="80" t="s">
        <v>15</v>
      </c>
      <c r="O18" s="81" t="s">
        <v>15</v>
      </c>
      <c r="P18" s="61"/>
      <c r="Q18" s="64">
        <v>0.96</v>
      </c>
    </row>
    <row r="19" spans="1:16" s="64" customFormat="1" ht="20.25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0.25">
      <c r="A20" s="73" t="s">
        <v>2</v>
      </c>
      <c r="B20" s="74">
        <v>219.38</v>
      </c>
      <c r="C20" s="75">
        <v>901.2</v>
      </c>
      <c r="D20" s="76">
        <v>43741</v>
      </c>
      <c r="E20" s="77">
        <v>219.11</v>
      </c>
      <c r="F20" s="75">
        <v>735.8</v>
      </c>
      <c r="G20" s="72">
        <v>43741</v>
      </c>
      <c r="H20" s="74">
        <v>216.94</v>
      </c>
      <c r="I20" s="75">
        <v>3.6</v>
      </c>
      <c r="J20" s="78">
        <v>43820</v>
      </c>
      <c r="K20" s="77">
        <v>316.89</v>
      </c>
      <c r="L20" s="75">
        <v>3.6</v>
      </c>
      <c r="M20" s="79">
        <v>43821</v>
      </c>
      <c r="N20" s="80">
        <v>2641.9</v>
      </c>
      <c r="O20" s="81">
        <v>83.77</v>
      </c>
      <c r="P20" s="61"/>
    </row>
    <row r="21" spans="1:16" s="64" customFormat="1" ht="20.25">
      <c r="A21" s="73" t="s">
        <v>12</v>
      </c>
      <c r="B21" s="74">
        <v>218.3</v>
      </c>
      <c r="C21" s="75">
        <v>432.15</v>
      </c>
      <c r="D21" s="76"/>
      <c r="E21" s="77">
        <v>218.19</v>
      </c>
      <c r="F21" s="75">
        <v>384.32</v>
      </c>
      <c r="G21" s="72"/>
      <c r="H21" s="74">
        <v>216.88</v>
      </c>
      <c r="I21" s="75">
        <v>1.12</v>
      </c>
      <c r="J21" s="78"/>
      <c r="K21" s="77">
        <v>235.01</v>
      </c>
      <c r="L21" s="75">
        <v>1.19</v>
      </c>
      <c r="M21" s="79"/>
      <c r="N21" s="80">
        <v>1016.25</v>
      </c>
      <c r="O21" s="81">
        <v>32.22</v>
      </c>
      <c r="P21" s="61"/>
    </row>
    <row r="22" spans="1:16" ht="21.75">
      <c r="A22" s="82" t="s">
        <v>3</v>
      </c>
      <c r="B22" s="83">
        <v>217.43</v>
      </c>
      <c r="C22" s="84">
        <v>71.5</v>
      </c>
      <c r="D22" s="85">
        <v>43728</v>
      </c>
      <c r="E22" s="86">
        <v>217.39</v>
      </c>
      <c r="F22" s="84">
        <v>63.8</v>
      </c>
      <c r="G22" s="87">
        <v>43728</v>
      </c>
      <c r="H22" s="83">
        <v>216.78</v>
      </c>
      <c r="I22" s="84">
        <v>0</v>
      </c>
      <c r="J22" s="88">
        <v>43525</v>
      </c>
      <c r="K22" s="86">
        <v>216.78</v>
      </c>
      <c r="L22" s="84">
        <v>0</v>
      </c>
      <c r="M22" s="89">
        <v>43525</v>
      </c>
      <c r="N22" s="90">
        <v>138.34</v>
      </c>
      <c r="O22" s="91">
        <v>4.39</v>
      </c>
      <c r="P22" s="48"/>
    </row>
    <row r="23" spans="1:16" ht="21.75">
      <c r="A23" s="82" t="s">
        <v>22</v>
      </c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23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 t="s">
        <v>24</v>
      </c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2.5" customHeight="1">
      <c r="A33" s="92"/>
      <c r="B33" s="83"/>
      <c r="C33" s="93"/>
      <c r="D33" s="94"/>
      <c r="E33" s="86"/>
      <c r="F33" s="93"/>
      <c r="G33" s="8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D34" s="98" t="s">
        <v>17</v>
      </c>
      <c r="E34" s="86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92"/>
      <c r="B35" s="83"/>
      <c r="C35" s="93"/>
      <c r="E35" s="100" t="s">
        <v>16</v>
      </c>
      <c r="F35" s="93"/>
      <c r="G35" s="9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101"/>
      <c r="B36" s="102"/>
      <c r="C36" s="103"/>
      <c r="D36" s="104"/>
      <c r="E36" s="105"/>
      <c r="F36" s="103"/>
      <c r="G36" s="106"/>
      <c r="H36" s="107"/>
      <c r="I36" s="103"/>
      <c r="J36" s="108"/>
      <c r="K36" s="109"/>
      <c r="L36" s="103"/>
      <c r="M36" s="110"/>
      <c r="N36" s="102"/>
      <c r="O36" s="111"/>
      <c r="P36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2021-06-22T08:51:35Z</dcterms:modified>
  <cp:category/>
  <cp:version/>
  <cp:contentType/>
  <cp:contentStatus/>
</cp:coreProperties>
</file>