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8A" sheetId="1" r:id="rId1"/>
    <sheet name="ปริมาณน้ำสูงสุด" sheetId="2" r:id="rId2"/>
    <sheet name="ปริมาณน้ำต่ำสุด" sheetId="3" r:id="rId3"/>
    <sheet name="Data W.18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<sst xmlns="http://schemas.openxmlformats.org/spreadsheetml/2006/main" count="72" uniqueCount="23">
  <si>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</si>
  <si>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</si>
  <si>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</si>
  <si>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</si>
  <si>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</si>
  <si>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</si>
  <si>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</si>
  <si>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</si>
  <si>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</si>
  <si>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</si>
  <si>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</si>
  <si>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</si>
  <si>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</si>
  <si>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</si>
  <si>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</si>
  <si>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</si>
  <si>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</si>
  <si>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</si>
  <si>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</si>
  <si>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สถานี :  W.18A  น้ำแม่ต่ำ  บ้านสบต่ำ  อ.เกาะคา  จ.ลำปาง</t>
  </si>
  <si>
    <t>พื้นที่รับน้ำ  371.11     ตร.กม.</t>
  </si>
  <si>
    <t>ตลิ่งฝั่งซ้าย 213.031 ม.     ตลิ่งฝั่งขวา 213.086 ม.   ท้องน้ำ 204.780 ม.    ศูนย์เสาระดับน้ำ 204.920 ม. ร.ท.ก.</t>
  </si>
  <si>
    <t>3. หยุดสำรวจปริมาณน้ำตั้งแต่ปี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</si>
</sst>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16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Border="1" applyAlignment="1">
      <alignment/>
      <protection/>
    </xf>
    <xf numFmtId="2" fontId="28" fillId="0" borderId="20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2" fontId="30" fillId="0" borderId="28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30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W.18A'!$Q$9:$Q$18</c:f>
              <c:numCache>
                <c:ptCount val="10"/>
                <c:pt idx="0">
                  <c:v>8.450000000000017</c:v>
                </c:pt>
                <c:pt idx="1">
                  <c:v>6.219999999999999</c:v>
                </c:pt>
                <c:pt idx="2">
                  <c:v>4.5800000000000125</c:v>
                </c:pt>
                <c:pt idx="3">
                  <c:v>1.660000000000025</c:v>
                </c:pt>
                <c:pt idx="4">
                  <c:v>2.0200000000000102</c:v>
                </c:pt>
                <c:pt idx="5">
                  <c:v>3</c:v>
                </c:pt>
                <c:pt idx="6">
                  <c:v>4</c:v>
                </c:pt>
                <c:pt idx="7">
                  <c:v>2.54</c:v>
                </c:pt>
                <c:pt idx="8">
                  <c:v>3.55</c:v>
                </c:pt>
                <c:pt idx="9">
                  <c:v>4.1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W.18A'!$R$9:$R$18</c:f>
              <c:numCache>
                <c:ptCount val="10"/>
                <c:pt idx="0">
                  <c:v>0.19000000000002615</c:v>
                </c:pt>
                <c:pt idx="1">
                  <c:v>-0.11999999999997613</c:v>
                </c:pt>
                <c:pt idx="2">
                  <c:v>-0.28999999999999204</c:v>
                </c:pt>
                <c:pt idx="3">
                  <c:v>-0.4299999999999784</c:v>
                </c:pt>
                <c:pt idx="4">
                  <c:v>-0.44999999999998863</c:v>
                </c:pt>
                <c:pt idx="5">
                  <c:v>-0.7399999999999807</c:v>
                </c:pt>
                <c:pt idx="6">
                  <c:v>-0.47999999999998977</c:v>
                </c:pt>
                <c:pt idx="7">
                  <c:v>-0.46</c:v>
                </c:pt>
                <c:pt idx="8">
                  <c:v>-0.51</c:v>
                </c:pt>
                <c:pt idx="9">
                  <c:v>-0.6</c:v>
                </c:pt>
              </c:numCache>
            </c:numRef>
          </c:val>
        </c:ser>
        <c:overlap val="100"/>
        <c:gapWidth val="50"/>
        <c:axId val="56381875"/>
        <c:axId val="37674828"/>
      </c:barChart>
      <c:catAx>
        <c:axId val="5638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674828"/>
        <c:crossesAt val="-1"/>
        <c:auto val="1"/>
        <c:lblOffset val="100"/>
        <c:tickLblSkip val="1"/>
        <c:noMultiLvlLbl val="0"/>
      </c:catAx>
      <c:valAx>
        <c:axId val="37674828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38187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625"/>
          <c:y val="0.39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W.18A'!$C$9:$C$18</c:f>
              <c:numCache>
                <c:ptCount val="10"/>
                <c:pt idx="0">
                  <c:v>774.6</c:v>
                </c:pt>
                <c:pt idx="1">
                  <c:v>461</c:v>
                </c:pt>
                <c:pt idx="2">
                  <c:v>202</c:v>
                </c:pt>
                <c:pt idx="3">
                  <c:v>30.95</c:v>
                </c:pt>
                <c:pt idx="4">
                  <c:v>4.12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3529133"/>
        <c:axId val="31762198"/>
      </c:barChart>
      <c:catAx>
        <c:axId val="352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762198"/>
        <c:crosses val="autoZero"/>
        <c:auto val="1"/>
        <c:lblOffset val="100"/>
        <c:tickLblSkip val="1"/>
        <c:noMultiLvlLbl val="0"/>
      </c:catAx>
      <c:valAx>
        <c:axId val="31762198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2913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W.18A'!$I$9:$I$18</c:f>
              <c:numCache>
                <c:ptCount val="10"/>
                <c:pt idx="0">
                  <c:v>0.12</c:v>
                </c:pt>
                <c:pt idx="1">
                  <c:v>0.07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17424327"/>
        <c:axId val="22601216"/>
      </c:barChart>
      <c:catAx>
        <c:axId val="1742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601216"/>
        <c:crosses val="autoZero"/>
        <c:auto val="1"/>
        <c:lblOffset val="100"/>
        <c:tickLblSkip val="1"/>
        <c:noMultiLvlLbl val="0"/>
      </c:catAx>
      <c:valAx>
        <c:axId val="2260121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424327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084353"/>
        <c:axId val="1875917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4614875"/>
        <c:axId val="43098420"/>
      </c:lineChart>
      <c:catAx>
        <c:axId val="208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759178"/>
        <c:crossesAt val="-0.8"/>
        <c:auto val="0"/>
        <c:lblOffset val="100"/>
        <c:tickLblSkip val="4"/>
        <c:noMultiLvlLbl val="0"/>
      </c:catAx>
      <c:valAx>
        <c:axId val="1875917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084353"/>
        <c:crossesAt val="1"/>
        <c:crossBetween val="midCat"/>
        <c:dispUnits/>
        <c:majorUnit val="0.1"/>
        <c:minorUnit val="0.02"/>
      </c:valAx>
      <c:catAx>
        <c:axId val="34614875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8420"/>
        <c:crosses val="autoZero"/>
        <c:auto val="0"/>
        <c:lblOffset val="100"/>
        <c:tickLblSkip val="1"/>
        <c:noMultiLvlLbl val="0"/>
      </c:catAx>
      <c:valAx>
        <c:axId val="43098420"/>
        <c:scaling>
          <c:orientation val="minMax"/>
        </c:scaling>
        <c:axPos val="l"/>
        <c:delete val="1"/>
        <c:majorTickMark val="out"/>
        <c:minorTickMark val="none"/>
        <c:tickLblPos val="nextTo"/>
        <c:crossAx val="3461487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6">
      <selection activeCell="M18" sqref="M1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19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20</v>
      </c>
      <c r="M3" s="16"/>
      <c r="N3" s="13"/>
      <c r="O3" s="13"/>
      <c r="P3" s="13"/>
    </row>
    <row r="4" spans="1:17" ht="22.5" customHeight="1">
      <c r="A4" s="12" t="s">
        <v>21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204.92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13</v>
      </c>
      <c r="C8" s="45" t="s">
        <v>14</v>
      </c>
      <c r="D8" s="46"/>
      <c r="E8" s="45" t="s">
        <v>13</v>
      </c>
      <c r="F8" s="45" t="s">
        <v>14</v>
      </c>
      <c r="G8" s="46"/>
      <c r="H8" s="45" t="s">
        <v>13</v>
      </c>
      <c r="I8" s="45" t="s">
        <v>14</v>
      </c>
      <c r="J8" s="46"/>
      <c r="K8" s="45" t="s">
        <v>13</v>
      </c>
      <c r="L8" s="45" t="s">
        <v>14</v>
      </c>
      <c r="M8" s="47"/>
      <c r="N8" s="45" t="s">
        <v>15</v>
      </c>
      <c r="O8" s="45" t="s">
        <v>14</v>
      </c>
      <c r="P8" s="48"/>
    </row>
    <row r="9" spans="1:21" s="64" customFormat="1" ht="20.25">
      <c r="A9" s="49">
        <v>2554</v>
      </c>
      <c r="B9" s="50">
        <v>213.37</v>
      </c>
      <c r="C9" s="51">
        <v>774.6</v>
      </c>
      <c r="D9" s="52">
        <v>43742</v>
      </c>
      <c r="E9" s="53">
        <v>212.88</v>
      </c>
      <c r="F9" s="54">
        <v>688.8</v>
      </c>
      <c r="G9" s="55">
        <v>43742</v>
      </c>
      <c r="H9" s="56">
        <v>205.11</v>
      </c>
      <c r="I9" s="57">
        <v>0.12</v>
      </c>
      <c r="J9" s="58">
        <v>43620</v>
      </c>
      <c r="K9" s="53">
        <v>205.13</v>
      </c>
      <c r="L9" s="54">
        <v>0.16</v>
      </c>
      <c r="M9" s="59">
        <v>43531</v>
      </c>
      <c r="N9" s="56">
        <v>798.16</v>
      </c>
      <c r="O9" s="60">
        <v>25.31</v>
      </c>
      <c r="P9" s="61"/>
      <c r="Q9" s="62">
        <f>B9-$Q$4</f>
        <v>8.450000000000017</v>
      </c>
      <c r="R9" s="63">
        <f>H9-$Q$4</f>
        <v>0.19000000000002615</v>
      </c>
      <c r="T9" s="62"/>
      <c r="U9" s="65"/>
    </row>
    <row r="10" spans="1:21" s="64" customFormat="1" ht="20.25">
      <c r="A10" s="66">
        <v>2555</v>
      </c>
      <c r="B10" s="50">
        <v>211.14</v>
      </c>
      <c r="C10" s="57">
        <v>461</v>
      </c>
      <c r="D10" s="52">
        <v>43724</v>
      </c>
      <c r="E10" s="67">
        <v>210.85</v>
      </c>
      <c r="F10" s="57">
        <v>419</v>
      </c>
      <c r="G10" s="68">
        <v>43724</v>
      </c>
      <c r="H10" s="56">
        <v>204.8</v>
      </c>
      <c r="I10" s="57">
        <v>0.07</v>
      </c>
      <c r="J10" s="58">
        <v>43551</v>
      </c>
      <c r="K10" s="67">
        <v>204.82</v>
      </c>
      <c r="L10" s="57">
        <v>0.11</v>
      </c>
      <c r="M10" s="58">
        <v>43551</v>
      </c>
      <c r="N10" s="67">
        <v>242.71</v>
      </c>
      <c r="O10" s="60">
        <v>7.7</v>
      </c>
      <c r="P10" s="61"/>
      <c r="Q10" s="62">
        <f aca="true" t="shared" si="0" ref="Q10:Q15">B10-$Q$4</f>
        <v>6.219999999999999</v>
      </c>
      <c r="R10" s="63">
        <f aca="true" t="shared" si="1" ref="R10:R15">H10-$Q$4</f>
        <v>-0.11999999999997613</v>
      </c>
      <c r="U10" s="65"/>
    </row>
    <row r="11" spans="1:18" s="64" customFormat="1" ht="20.25">
      <c r="A11" s="66">
        <v>2556</v>
      </c>
      <c r="B11" s="50">
        <v>209.5</v>
      </c>
      <c r="C11" s="57">
        <v>202</v>
      </c>
      <c r="D11" s="52">
        <v>43757</v>
      </c>
      <c r="E11" s="67">
        <v>209.22</v>
      </c>
      <c r="F11" s="57">
        <v>179.6</v>
      </c>
      <c r="G11" s="68">
        <v>43757</v>
      </c>
      <c r="H11" s="67">
        <v>204.63</v>
      </c>
      <c r="I11" s="57">
        <v>0</v>
      </c>
      <c r="J11" s="58">
        <v>43541</v>
      </c>
      <c r="K11" s="67">
        <v>204.64</v>
      </c>
      <c r="L11" s="57">
        <v>0</v>
      </c>
      <c r="M11" s="58">
        <v>43541</v>
      </c>
      <c r="N11" s="67">
        <v>138.2</v>
      </c>
      <c r="O11" s="60">
        <v>4.38</v>
      </c>
      <c r="P11" s="61"/>
      <c r="Q11" s="62">
        <f t="shared" si="0"/>
        <v>4.5800000000000125</v>
      </c>
      <c r="R11" s="63">
        <f t="shared" si="1"/>
        <v>-0.28999999999999204</v>
      </c>
    </row>
    <row r="12" spans="1:18" s="64" customFormat="1" ht="19.5">
      <c r="A12" s="66">
        <v>2557</v>
      </c>
      <c r="B12" s="56">
        <v>206.58</v>
      </c>
      <c r="C12" s="57">
        <v>30.95</v>
      </c>
      <c r="D12" s="52">
        <v>43711</v>
      </c>
      <c r="E12" s="67">
        <v>207.84</v>
      </c>
      <c r="F12" s="57">
        <v>24.5</v>
      </c>
      <c r="G12" s="68">
        <v>43711</v>
      </c>
      <c r="H12" s="67">
        <v>204.49</v>
      </c>
      <c r="I12" s="57">
        <v>0</v>
      </c>
      <c r="J12" s="58">
        <v>43547</v>
      </c>
      <c r="K12" s="67">
        <v>204.51</v>
      </c>
      <c r="L12" s="57">
        <v>0</v>
      </c>
      <c r="M12" s="58">
        <v>43547</v>
      </c>
      <c r="N12" s="67">
        <v>52.99</v>
      </c>
      <c r="O12" s="60">
        <v>1.68</v>
      </c>
      <c r="P12" s="69"/>
      <c r="Q12" s="62">
        <f t="shared" si="0"/>
        <v>1.660000000000025</v>
      </c>
      <c r="R12" s="63">
        <f t="shared" si="1"/>
        <v>-0.4299999999999784</v>
      </c>
    </row>
    <row r="13" spans="1:18" s="64" customFormat="1" ht="20.25">
      <c r="A13" s="66">
        <v>2558</v>
      </c>
      <c r="B13" s="56">
        <v>206.94</v>
      </c>
      <c r="C13" s="57">
        <v>4.12</v>
      </c>
      <c r="D13" s="52">
        <v>43728</v>
      </c>
      <c r="E13" s="67">
        <v>206.59</v>
      </c>
      <c r="F13" s="57">
        <v>3.18</v>
      </c>
      <c r="G13" s="52">
        <v>43728</v>
      </c>
      <c r="H13" s="67">
        <v>204.47</v>
      </c>
      <c r="I13" s="57">
        <v>0.01</v>
      </c>
      <c r="J13" s="58">
        <v>43709</v>
      </c>
      <c r="K13" s="67">
        <v>204.47</v>
      </c>
      <c r="L13" s="57">
        <v>0.01</v>
      </c>
      <c r="M13" s="70">
        <v>43709</v>
      </c>
      <c r="N13" s="56">
        <v>7.27</v>
      </c>
      <c r="O13" s="60">
        <v>0.23</v>
      </c>
      <c r="P13" s="61"/>
      <c r="Q13" s="62">
        <f t="shared" si="0"/>
        <v>2.0200000000000102</v>
      </c>
      <c r="R13" s="63">
        <f t="shared" si="1"/>
        <v>-0.44999999999998863</v>
      </c>
    </row>
    <row r="14" spans="1:18" s="64" customFormat="1" ht="20.25">
      <c r="A14" s="66">
        <v>2559</v>
      </c>
      <c r="B14" s="67">
        <v>207.92</v>
      </c>
      <c r="C14" s="57" t="s">
        <v>16</v>
      </c>
      <c r="D14" s="52">
        <v>43727</v>
      </c>
      <c r="E14" s="67">
        <v>207.69</v>
      </c>
      <c r="F14" s="64" t="s">
        <v>16</v>
      </c>
      <c r="G14" s="52">
        <v>43727</v>
      </c>
      <c r="H14" s="67">
        <v>204.18</v>
      </c>
      <c r="I14" s="57" t="s">
        <v>16</v>
      </c>
      <c r="J14" s="58">
        <v>43530</v>
      </c>
      <c r="K14" s="67">
        <v>204.39</v>
      </c>
      <c r="L14" s="57" t="s">
        <v>16</v>
      </c>
      <c r="M14" s="70">
        <v>43530</v>
      </c>
      <c r="N14" s="56" t="s">
        <v>16</v>
      </c>
      <c r="O14" s="71" t="s">
        <v>16</v>
      </c>
      <c r="P14" s="61"/>
      <c r="Q14" s="62">
        <f t="shared" si="0"/>
        <v>3</v>
      </c>
      <c r="R14" s="63">
        <f t="shared" si="1"/>
        <v>-0.7399999999999807</v>
      </c>
    </row>
    <row r="15" spans="1:18" s="64" customFormat="1" ht="20.25">
      <c r="A15" s="66">
        <v>2560</v>
      </c>
      <c r="B15" s="56">
        <v>208.92</v>
      </c>
      <c r="C15" s="57" t="s">
        <v>16</v>
      </c>
      <c r="D15" s="52">
        <v>43755</v>
      </c>
      <c r="E15" s="67">
        <v>208.49</v>
      </c>
      <c r="F15" s="57" t="s">
        <v>16</v>
      </c>
      <c r="G15" s="68">
        <v>43755</v>
      </c>
      <c r="H15" s="56">
        <v>204.44</v>
      </c>
      <c r="I15" s="57" t="s">
        <v>16</v>
      </c>
      <c r="J15" s="70">
        <v>43587</v>
      </c>
      <c r="K15" s="56">
        <v>204.44</v>
      </c>
      <c r="L15" s="57" t="s">
        <v>16</v>
      </c>
      <c r="M15" s="70">
        <v>43587</v>
      </c>
      <c r="N15" s="56" t="s">
        <v>16</v>
      </c>
      <c r="O15" s="71" t="s">
        <v>16</v>
      </c>
      <c r="P15" s="61"/>
      <c r="Q15" s="62">
        <f t="shared" si="0"/>
        <v>4</v>
      </c>
      <c r="R15" s="63">
        <f t="shared" si="1"/>
        <v>-0.47999999999998977</v>
      </c>
    </row>
    <row r="16" spans="1:18" s="64" customFormat="1" ht="20.25">
      <c r="A16" s="66">
        <v>2561</v>
      </c>
      <c r="B16" s="56">
        <v>207.46</v>
      </c>
      <c r="C16" s="57" t="s">
        <v>16</v>
      </c>
      <c r="D16" s="72">
        <v>43397</v>
      </c>
      <c r="E16" s="67">
        <v>207.29</v>
      </c>
      <c r="F16" s="57" t="s">
        <v>16</v>
      </c>
      <c r="G16" s="72">
        <v>43762</v>
      </c>
      <c r="H16" s="56">
        <v>204.46</v>
      </c>
      <c r="I16" s="57" t="s">
        <v>16</v>
      </c>
      <c r="J16" s="72">
        <v>43555</v>
      </c>
      <c r="K16" s="67">
        <v>204.46</v>
      </c>
      <c r="L16" s="57" t="s">
        <v>16</v>
      </c>
      <c r="M16" s="72">
        <v>43555</v>
      </c>
      <c r="N16" s="56" t="s">
        <v>16</v>
      </c>
      <c r="O16" s="71" t="s">
        <v>16</v>
      </c>
      <c r="P16" s="61"/>
      <c r="Q16" s="62">
        <v>2.54</v>
      </c>
      <c r="R16" s="63">
        <v>-0.46</v>
      </c>
    </row>
    <row r="17" spans="1:18" s="64" customFormat="1" ht="20.25">
      <c r="A17" s="112">
        <v>2562</v>
      </c>
      <c r="B17" s="74">
        <v>208.47</v>
      </c>
      <c r="C17" s="75" t="s">
        <v>16</v>
      </c>
      <c r="D17" s="76">
        <v>43711</v>
      </c>
      <c r="E17" s="77">
        <v>208.35</v>
      </c>
      <c r="F17" s="75" t="s">
        <v>16</v>
      </c>
      <c r="G17" s="72">
        <v>44077</v>
      </c>
      <c r="H17" s="74">
        <v>204.41</v>
      </c>
      <c r="I17" s="75" t="s">
        <v>16</v>
      </c>
      <c r="J17" s="78">
        <v>43891</v>
      </c>
      <c r="K17" s="77">
        <v>204.41</v>
      </c>
      <c r="L17" s="75" t="s">
        <v>16</v>
      </c>
      <c r="M17" s="79">
        <v>43891</v>
      </c>
      <c r="N17" s="80" t="s">
        <v>16</v>
      </c>
      <c r="O17" s="81" t="s">
        <v>16</v>
      </c>
      <c r="P17" s="61"/>
      <c r="Q17" s="64">
        <v>3.55</v>
      </c>
      <c r="R17" s="64">
        <v>-0.51</v>
      </c>
    </row>
    <row r="18" spans="1:18" s="64" customFormat="1" ht="20.25">
      <c r="A18" s="66">
        <v>2563</v>
      </c>
      <c r="B18" s="74">
        <v>209.02</v>
      </c>
      <c r="C18" s="75" t="s">
        <v>16</v>
      </c>
      <c r="D18" s="76">
        <v>44066</v>
      </c>
      <c r="E18" s="77">
        <v>208.28</v>
      </c>
      <c r="F18" s="75" t="s">
        <v>16</v>
      </c>
      <c r="G18" s="72">
        <v>44066</v>
      </c>
      <c r="H18" s="74">
        <v>204.32</v>
      </c>
      <c r="I18" s="75" t="s">
        <v>16</v>
      </c>
      <c r="J18" s="78">
        <v>44044</v>
      </c>
      <c r="K18" s="77">
        <v>204.32</v>
      </c>
      <c r="L18" s="75" t="s">
        <v>16</v>
      </c>
      <c r="M18" s="79">
        <v>44044</v>
      </c>
      <c r="N18" s="80" t="s">
        <v>16</v>
      </c>
      <c r="O18" s="81" t="s">
        <v>16</v>
      </c>
      <c r="P18" s="61"/>
      <c r="Q18" s="62">
        <v>4.1</v>
      </c>
      <c r="R18" s="64">
        <v>-0.6</v>
      </c>
    </row>
    <row r="19" spans="1:16" s="64" customFormat="1" ht="20.25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ht="21.75">
      <c r="A20" s="82" t="s">
        <v>17</v>
      </c>
      <c r="B20" s="83"/>
      <c r="C20" s="84"/>
      <c r="D20" s="85"/>
      <c r="E20" s="86"/>
      <c r="F20" s="84"/>
      <c r="G20" s="87"/>
      <c r="H20" s="83"/>
      <c r="I20" s="84"/>
      <c r="J20" s="88"/>
      <c r="K20" s="86"/>
      <c r="L20" s="84"/>
      <c r="M20" s="89"/>
      <c r="N20" s="90"/>
      <c r="O20" s="91"/>
      <c r="P20" s="48"/>
    </row>
    <row r="21" spans="1:16" ht="21.75">
      <c r="A21" s="82"/>
      <c r="B21" s="83" t="s">
        <v>18</v>
      </c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 t="s">
        <v>22</v>
      </c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2.5" customHeight="1">
      <c r="A30" s="92"/>
      <c r="B30" s="83"/>
      <c r="C30" s="93"/>
      <c r="D30" s="94"/>
      <c r="E30" s="86"/>
      <c r="F30" s="93"/>
      <c r="G30" s="89"/>
      <c r="H30" s="95"/>
      <c r="I30" s="93"/>
      <c r="J30" s="96"/>
      <c r="K30" s="86"/>
      <c r="L30" s="93"/>
      <c r="M30" s="89"/>
      <c r="N30" s="83"/>
      <c r="O30" s="91"/>
      <c r="P30" s="97"/>
    </row>
    <row r="31" spans="1:16" ht="22.5" customHeight="1">
      <c r="A31" s="92"/>
      <c r="B31" s="83"/>
      <c r="C31" s="93"/>
      <c r="D31" s="98"/>
      <c r="E31" s="86"/>
      <c r="F31" s="93"/>
      <c r="G31" s="99"/>
      <c r="H31" s="95"/>
      <c r="I31" s="93"/>
      <c r="J31" s="96"/>
      <c r="K31" s="86"/>
      <c r="L31" s="93"/>
      <c r="M31" s="89"/>
      <c r="N31" s="83"/>
      <c r="O31" s="91"/>
      <c r="P31" s="97"/>
    </row>
    <row r="32" spans="1:16" ht="22.5" customHeight="1">
      <c r="A32" s="92"/>
      <c r="B32" s="83"/>
      <c r="C32" s="93"/>
      <c r="E32" s="100"/>
      <c r="F32" s="93"/>
      <c r="G32" s="9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101"/>
      <c r="B33" s="102"/>
      <c r="C33" s="103"/>
      <c r="D33" s="104"/>
      <c r="E33" s="105"/>
      <c r="F33" s="103"/>
      <c r="G33" s="106"/>
      <c r="H33" s="107"/>
      <c r="I33" s="103"/>
      <c r="J33" s="108"/>
      <c r="K33" s="109"/>
      <c r="L33" s="103"/>
      <c r="M33" s="110"/>
      <c r="N33" s="102"/>
      <c r="O33" s="111"/>
      <c r="P33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2021-06-22T08:56:00Z</dcterms:modified>
  <cp:category/>
  <cp:version/>
  <cp:contentType/>
  <cp:contentStatus/>
</cp:coreProperties>
</file>