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w.5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<sst xmlns="http://schemas.openxmlformats.org/spreadsheetml/2006/main" count="50" uniqueCount="25">
  <si>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</si>
  <si>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</si>
  <si>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</si>
  <si>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</si>
  <si>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</si>
  <si>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</si>
  <si>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</si>
  <si>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</si>
  <si>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</si>
  <si>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</si>
  <si>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</si>
  <si>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</si>
  <si>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</si>
  <si>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</si>
  <si>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</si>
  <si>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</si>
  <si>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</si>
  <si>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</si>
  <si>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</si>
  <si>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</si>
  <si>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</si>
  <si>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</si>
  <si>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</si>
  <si>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Sw.5A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</si>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</sst>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3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ill="1" applyAlignment="1">
      <alignment/>
    </xf>
    <xf numFmtId="231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10" fillId="0" borderId="0" xfId="0" applyFont="1" applyFill="1" applyAlignment="1">
      <alignment horizontal="center"/>
    </xf>
    <xf numFmtId="23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49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'Sw.5A'!$D$36:$O$36</c:f>
              <c:numCache/>
            </c:numRef>
          </c:xVal>
          <c:yVal>
            <c:numRef>
              <c:f>'Sw.5A'!$D$37:$O$37</c:f>
              <c:numCache/>
            </c:numRef>
          </c:yVal>
          <c:smooth val="0"/>
        </c:ser>
        <c:axId val="26283553"/>
        <c:axId val="35225386"/>
      </c:scatterChart>
      <c:valAx>
        <c:axId val="262835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225386"/>
        <c:crossesAt val="1"/>
        <c:crossBetween val="midCat"/>
        <c:dispUnits/>
        <c:majorUnit val="10"/>
      </c:valAx>
      <c:valAx>
        <c:axId val="352253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83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8" t="s">
        <v>23</v>
      </c>
      <c r="B3" s="109"/>
      <c r="C3" s="109"/>
      <c r="D3" s="11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COUNT(J41:J80)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11" t="s">
        <v>19</v>
      </c>
      <c r="B4" s="112"/>
      <c r="C4" s="112"/>
      <c r="D4" s="11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AVERAGE(J41:J80)</f>
        <v>3.4733076923076918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6" t="s">
        <v>1</v>
      </c>
      <c r="B5" s="107" t="s">
        <v>22</v>
      </c>
      <c r="C5" s="106" t="s">
        <v>1</v>
      </c>
      <c r="D5" s="10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(VAR(J41:J80))</f>
        <v>1.2557215870445295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f>I41</f>
        <v>2527</v>
      </c>
      <c r="B6" s="103">
        <f>J41</f>
        <v>3.02</v>
      </c>
      <c r="C6" s="104">
        <v>2556</v>
      </c>
      <c r="D6" s="105">
        <f>J70</f>
        <v>2.8029999999999973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STDEV(J41:J80)</f>
        <v>1.120589838899376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4">
        <f aca="true" t="shared" si="0" ref="A7:A30">I42</f>
        <v>2528</v>
      </c>
      <c r="B7" s="95">
        <f aca="true" t="shared" si="1" ref="B7:B34">J42</f>
        <v>3.5</v>
      </c>
      <c r="C7" s="96">
        <v>2557</v>
      </c>
      <c r="D7" s="97">
        <f aca="true" t="shared" si="2" ref="D7:D15">J71</f>
        <v>2.219999999999999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4">
        <f t="shared" si="0"/>
        <v>2529</v>
      </c>
      <c r="B8" s="95">
        <f t="shared" si="1"/>
        <v>4.56</v>
      </c>
      <c r="C8" s="96">
        <v>2558</v>
      </c>
      <c r="D8" s="97">
        <f t="shared" si="2"/>
        <v>3.6299999999999955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4">
        <f t="shared" si="0"/>
        <v>2530</v>
      </c>
      <c r="B9" s="95">
        <f t="shared" si="1"/>
        <v>5.36</v>
      </c>
      <c r="C9" s="96">
        <v>2559</v>
      </c>
      <c r="D9" s="97">
        <f t="shared" si="2"/>
        <v>3</v>
      </c>
      <c r="E9" s="36"/>
      <c r="F9" s="36"/>
      <c r="U9" t="s">
        <v>15</v>
      </c>
      <c r="V9" s="14">
        <f>+B80</f>
        <v>0.543018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4">
        <f t="shared" si="0"/>
        <v>2531</v>
      </c>
      <c r="B10" s="95">
        <f t="shared" si="1"/>
        <v>2.56</v>
      </c>
      <c r="C10" s="96">
        <v>2560</v>
      </c>
      <c r="D10" s="97">
        <f t="shared" si="2"/>
        <v>2.6200000000000045</v>
      </c>
      <c r="E10" s="35"/>
      <c r="F10" s="7"/>
      <c r="U10" t="s">
        <v>16</v>
      </c>
      <c r="V10" s="14">
        <f>+B81</f>
        <v>1.138955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4">
        <f t="shared" si="0"/>
        <v>2532</v>
      </c>
      <c r="B11" s="95">
        <f t="shared" si="1"/>
        <v>3.25</v>
      </c>
      <c r="C11" s="96">
        <v>2561</v>
      </c>
      <c r="D11" s="97">
        <f t="shared" si="2"/>
        <v>3.9000000000000057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4">
        <f t="shared" si="0"/>
        <v>2533</v>
      </c>
      <c r="B12" s="95">
        <f t="shared" si="1"/>
        <v>3.63</v>
      </c>
      <c r="C12" s="96">
        <v>2562</v>
      </c>
      <c r="D12" s="97">
        <f t="shared" si="2"/>
        <v>3.25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4">
        <f t="shared" si="0"/>
        <v>2534</v>
      </c>
      <c r="B13" s="95">
        <f t="shared" si="1"/>
        <v>3.9</v>
      </c>
      <c r="C13" s="96">
        <v>2563</v>
      </c>
      <c r="D13" s="97">
        <f t="shared" si="2"/>
        <v>4.259999999999991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4">
        <f t="shared" si="0"/>
        <v>2535</v>
      </c>
      <c r="B14" s="95">
        <f t="shared" si="1"/>
        <v>3.85</v>
      </c>
      <c r="C14" s="96">
        <v>2564</v>
      </c>
      <c r="D14" s="97">
        <f t="shared" si="2"/>
        <v>1.0999999999999943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4">
        <f t="shared" si="0"/>
        <v>2536</v>
      </c>
      <c r="B15" s="95">
        <f t="shared" si="1"/>
        <v>3.19</v>
      </c>
      <c r="C15" s="96">
        <v>2565</v>
      </c>
      <c r="D15" s="97">
        <f t="shared" si="2"/>
        <v>4.75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4">
        <f t="shared" si="0"/>
        <v>2537</v>
      </c>
      <c r="B16" s="95">
        <f t="shared" si="1"/>
        <v>5.18</v>
      </c>
      <c r="C16" s="96"/>
      <c r="D16" s="97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4">
        <f t="shared" si="0"/>
        <v>2538</v>
      </c>
      <c r="B17" s="95">
        <f t="shared" si="1"/>
        <v>4.05</v>
      </c>
      <c r="C17" s="96"/>
      <c r="D17" s="97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4">
        <f t="shared" si="0"/>
        <v>2539</v>
      </c>
      <c r="B18" s="95">
        <f t="shared" si="1"/>
        <v>2.52</v>
      </c>
      <c r="C18" s="96"/>
      <c r="D18" s="97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4">
        <f t="shared" si="0"/>
        <v>2540</v>
      </c>
      <c r="B19" s="95">
        <f t="shared" si="1"/>
        <v>2.74</v>
      </c>
      <c r="C19" s="96"/>
      <c r="D19" s="97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4">
        <f t="shared" si="0"/>
        <v>2541</v>
      </c>
      <c r="B20" s="95">
        <f t="shared" si="1"/>
        <v>2.49</v>
      </c>
      <c r="C20" s="96"/>
      <c r="D20" s="97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4">
        <f t="shared" si="0"/>
        <v>2542</v>
      </c>
      <c r="B21" s="95">
        <f t="shared" si="1"/>
        <v>2.22</v>
      </c>
      <c r="C21" s="96"/>
      <c r="D21" s="97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4">
        <f t="shared" si="0"/>
        <v>2543</v>
      </c>
      <c r="B22" s="95">
        <f t="shared" si="1"/>
        <v>2.9</v>
      </c>
      <c r="C22" s="96"/>
      <c r="D22" s="97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4">
        <f t="shared" si="0"/>
        <v>2544</v>
      </c>
      <c r="B23" s="95">
        <f t="shared" si="1"/>
        <v>3.61</v>
      </c>
      <c r="C23" s="96"/>
      <c r="D23" s="97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4">
        <f t="shared" si="0"/>
        <v>2545</v>
      </c>
      <c r="B24" s="95">
        <f t="shared" si="1"/>
        <v>4.1</v>
      </c>
      <c r="C24" s="96"/>
      <c r="D24" s="97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4">
        <f t="shared" si="0"/>
        <v>2546</v>
      </c>
      <c r="B25" s="95">
        <f t="shared" si="1"/>
        <v>2.69</v>
      </c>
      <c r="C25" s="96"/>
      <c r="D25" s="97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4">
        <f t="shared" si="0"/>
        <v>2547</v>
      </c>
      <c r="B26" s="95">
        <f t="shared" si="1"/>
        <v>4.4</v>
      </c>
      <c r="C26" s="96"/>
      <c r="D26" s="97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4">
        <f t="shared" si="0"/>
        <v>2548</v>
      </c>
      <c r="B27" s="95">
        <f t="shared" si="1"/>
        <v>7.06</v>
      </c>
      <c r="C27" s="96"/>
      <c r="D27" s="97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4">
        <f t="shared" si="0"/>
        <v>2549</v>
      </c>
      <c r="B28" s="95">
        <f t="shared" si="1"/>
        <v>4.83</v>
      </c>
      <c r="C28" s="96"/>
      <c r="D28" s="97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4">
        <f t="shared" si="0"/>
        <v>2550</v>
      </c>
      <c r="B29" s="95">
        <f t="shared" si="1"/>
        <v>2.719999999999999</v>
      </c>
      <c r="C29" s="96"/>
      <c r="D29" s="97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4">
        <f t="shared" si="0"/>
        <v>2551</v>
      </c>
      <c r="B30" s="95">
        <f t="shared" si="1"/>
        <v>2.782999999999987</v>
      </c>
      <c r="C30" s="96"/>
      <c r="D30" s="97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4">
        <v>2552</v>
      </c>
      <c r="B31" s="95">
        <f t="shared" si="1"/>
        <v>2.6500000000000057</v>
      </c>
      <c r="C31" s="96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>
        <v>2553</v>
      </c>
      <c r="B32" s="95">
        <f t="shared" si="1"/>
        <v>2.703000000000003</v>
      </c>
      <c r="C32" s="96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4">
        <v>2554</v>
      </c>
      <c r="B33" s="95">
        <f t="shared" si="1"/>
        <v>5.099999999999994</v>
      </c>
      <c r="C33" s="96"/>
      <c r="D33" s="97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>
        <v>2555</v>
      </c>
      <c r="B34" s="99">
        <f t="shared" si="1"/>
        <v>2.359999999999985</v>
      </c>
      <c r="C34" s="100"/>
      <c r="D34" s="101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3.3</v>
      </c>
      <c r="E37" s="76">
        <f t="shared" si="4"/>
        <v>3.83</v>
      </c>
      <c r="F37" s="76">
        <f t="shared" si="4"/>
        <v>4.16</v>
      </c>
      <c r="G37" s="76">
        <f t="shared" si="4"/>
        <v>4.41</v>
      </c>
      <c r="H37" s="76">
        <f t="shared" si="4"/>
        <v>4.61</v>
      </c>
      <c r="I37" s="76">
        <f t="shared" si="4"/>
        <v>5.15</v>
      </c>
      <c r="J37" s="76">
        <f t="shared" si="4"/>
        <v>5.86</v>
      </c>
      <c r="K37" s="76">
        <f t="shared" si="4"/>
        <v>6.09</v>
      </c>
      <c r="L37" s="76">
        <f t="shared" si="4"/>
        <v>6.78</v>
      </c>
      <c r="M37" s="77">
        <f t="shared" si="4"/>
        <v>7.47</v>
      </c>
      <c r="N37" s="77">
        <f t="shared" si="4"/>
        <v>8.15</v>
      </c>
      <c r="O37" s="77">
        <f t="shared" si="4"/>
        <v>9.05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2527</v>
      </c>
      <c r="J41" s="72">
        <v>3.02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2528</v>
      </c>
      <c r="J42" s="72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2529</v>
      </c>
      <c r="J43" s="72">
        <v>4.56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2530</v>
      </c>
      <c r="J44" s="72">
        <v>5.36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2531</v>
      </c>
      <c r="J45" s="72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2532</v>
      </c>
      <c r="J46" s="72">
        <v>3.25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2533</v>
      </c>
      <c r="J47" s="72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2534</v>
      </c>
      <c r="J48" s="72">
        <v>3.9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2535</v>
      </c>
      <c r="J49" s="72">
        <v>3.85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2536</v>
      </c>
      <c r="J50" s="72">
        <v>3.19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2537</v>
      </c>
      <c r="J51" s="72">
        <v>5.18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2538</v>
      </c>
      <c r="J52" s="72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2539</v>
      </c>
      <c r="J53" s="72">
        <v>2.52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2540</v>
      </c>
      <c r="J54" s="72">
        <v>2.74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2541</v>
      </c>
      <c r="J55" s="72">
        <v>2.49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2542</v>
      </c>
      <c r="J56" s="72">
        <v>2.22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2543</v>
      </c>
      <c r="J57" s="72">
        <v>2.9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2544</v>
      </c>
      <c r="J58" s="72">
        <v>3.61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2545</v>
      </c>
      <c r="J59" s="72">
        <v>4.1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2546</v>
      </c>
      <c r="J60" s="72">
        <v>2.69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2547</v>
      </c>
      <c r="J61" s="72">
        <v>4.4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2548</v>
      </c>
      <c r="J62" s="72">
        <v>7.06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2549</v>
      </c>
      <c r="J63" s="73">
        <v>4.83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92">
        <v>2550</v>
      </c>
      <c r="J64" s="74">
        <v>2.719999999999999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3">
        <v>2551</v>
      </c>
      <c r="J65" s="72">
        <v>2.782999999999987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93">
        <v>2552</v>
      </c>
      <c r="J66" s="72">
        <v>2.6500000000000057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92">
        <v>2553</v>
      </c>
      <c r="J67" s="72">
        <v>2.703000000000003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3">
        <v>2554</v>
      </c>
      <c r="J68" s="72">
        <v>5.099999999999994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93">
        <v>2555</v>
      </c>
      <c r="J69" s="72">
        <v>2.359999999999985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92">
        <v>2556</v>
      </c>
      <c r="J70" s="72">
        <v>2.8029999999999973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3">
        <v>2557</v>
      </c>
      <c r="J71" s="72">
        <v>2.219999999999999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93">
        <v>2558</v>
      </c>
      <c r="J72" s="72">
        <v>3.6299999999999955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92">
        <v>2559</v>
      </c>
      <c r="J73" s="72">
        <v>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93">
        <v>2560</v>
      </c>
      <c r="J74" s="72">
        <v>2.6200000000000045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93">
        <v>2561</v>
      </c>
      <c r="J75" s="72">
        <v>3.9000000000000057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93">
        <v>2562</v>
      </c>
      <c r="J76" s="72">
        <v>3.25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93">
        <v>2563</v>
      </c>
      <c r="J77" s="72">
        <v>4.259999999999991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93">
        <v>2564</v>
      </c>
      <c r="J78" s="72">
        <v>1.0999999999999943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93">
        <v>2565</v>
      </c>
      <c r="J79" s="72">
        <v>4.75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0.543018</v>
      </c>
      <c r="C80" s="27"/>
      <c r="D80" s="27"/>
      <c r="E80" s="27"/>
      <c r="I80" s="93">
        <v>2566</v>
      </c>
      <c r="J80" s="72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1.138955</v>
      </c>
      <c r="C81" s="27"/>
      <c r="D81" s="27"/>
      <c r="E81" s="27"/>
      <c r="I81" s="70"/>
      <c r="J81" s="72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1.0163888342220395</v>
      </c>
      <c r="C83" s="28"/>
      <c r="D83" s="28"/>
      <c r="E83" s="28"/>
      <c r="I83" s="70"/>
      <c r="J83" s="72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2.939045624763793</v>
      </c>
      <c r="C84" s="28"/>
      <c r="D84" s="28"/>
      <c r="E84" s="28"/>
      <c r="I84" s="70"/>
      <c r="J84" s="72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zoomScalePageLayoutView="0" workbookViewId="0" topLeftCell="A13">
      <selection activeCell="H24" sqref="H24"/>
    </sheetView>
  </sheetViews>
  <sheetFormatPr defaultColWidth="9.140625" defaultRowHeight="21.75"/>
  <sheetData>
    <row r="1" spans="2:5" ht="21.75">
      <c r="B1" s="85"/>
      <c r="C1" s="85"/>
      <c r="D1" s="86">
        <v>175.757</v>
      </c>
      <c r="E1" s="85"/>
    </row>
    <row r="2" spans="2:5" ht="21.75">
      <c r="B2" s="87">
        <v>2527</v>
      </c>
      <c r="C2" s="88">
        <v>3.02</v>
      </c>
      <c r="D2" s="82"/>
      <c r="E2" s="85"/>
    </row>
    <row r="3" spans="2:5" ht="21.75">
      <c r="B3" s="89">
        <v>2528</v>
      </c>
      <c r="C3" s="90">
        <v>3.5</v>
      </c>
      <c r="D3" s="83"/>
      <c r="E3" s="85"/>
    </row>
    <row r="4" spans="2:5" ht="21.75">
      <c r="B4" s="89">
        <v>2529</v>
      </c>
      <c r="C4" s="90">
        <v>4.56</v>
      </c>
      <c r="D4" s="83"/>
      <c r="E4" s="85"/>
    </row>
    <row r="5" spans="2:5" ht="21.75">
      <c r="B5" s="89">
        <v>2530</v>
      </c>
      <c r="C5" s="90">
        <v>5.36</v>
      </c>
      <c r="D5" s="83"/>
      <c r="E5" s="85"/>
    </row>
    <row r="6" spans="2:5" ht="21.75">
      <c r="B6" s="89">
        <v>2531</v>
      </c>
      <c r="C6" s="90">
        <v>2.56</v>
      </c>
      <c r="D6" s="83"/>
      <c r="E6" s="85"/>
    </row>
    <row r="7" spans="2:5" ht="21.75">
      <c r="B7" s="89">
        <v>2532</v>
      </c>
      <c r="C7" s="90">
        <v>3.25</v>
      </c>
      <c r="D7" s="83"/>
      <c r="E7" s="91"/>
    </row>
    <row r="8" spans="2:4" ht="21.75">
      <c r="B8" s="79">
        <v>2533</v>
      </c>
      <c r="C8" s="78">
        <v>3.63</v>
      </c>
      <c r="D8" s="83"/>
    </row>
    <row r="9" spans="2:4" ht="21.75">
      <c r="B9" s="79">
        <v>2534</v>
      </c>
      <c r="C9" s="78">
        <v>3.9</v>
      </c>
      <c r="D9" s="83"/>
    </row>
    <row r="10" spans="2:4" ht="21.75">
      <c r="B10" s="79">
        <v>2535</v>
      </c>
      <c r="C10" s="78">
        <v>3.85</v>
      </c>
      <c r="D10" s="83"/>
    </row>
    <row r="11" spans="2:4" ht="21.75">
      <c r="B11" s="79">
        <v>2536</v>
      </c>
      <c r="C11" s="78">
        <v>3.19</v>
      </c>
      <c r="D11" s="83"/>
    </row>
    <row r="12" spans="2:4" ht="21.75">
      <c r="B12" s="79">
        <v>2537</v>
      </c>
      <c r="C12" s="78">
        <v>5.18</v>
      </c>
      <c r="D12" s="83"/>
    </row>
    <row r="13" spans="2:4" ht="21.75">
      <c r="B13" s="79">
        <v>2538</v>
      </c>
      <c r="C13" s="84">
        <v>4.05</v>
      </c>
      <c r="D13" s="83"/>
    </row>
    <row r="14" spans="2:4" ht="21.75">
      <c r="B14" s="79">
        <v>2539</v>
      </c>
      <c r="C14" s="78">
        <v>2.52</v>
      </c>
      <c r="D14" s="83"/>
    </row>
    <row r="15" spans="2:4" ht="21.75">
      <c r="B15" s="79">
        <v>2540</v>
      </c>
      <c r="C15" s="78">
        <v>2.74</v>
      </c>
      <c r="D15" s="83"/>
    </row>
    <row r="16" spans="2:4" ht="21.75">
      <c r="B16" s="79">
        <v>2541</v>
      </c>
      <c r="C16" s="78">
        <v>2.49</v>
      </c>
      <c r="D16" s="83"/>
    </row>
    <row r="17" spans="2:4" ht="21.75">
      <c r="B17" s="79">
        <v>2542</v>
      </c>
      <c r="C17" s="78">
        <v>2.22</v>
      </c>
      <c r="D17" s="83"/>
    </row>
    <row r="18" spans="2:4" ht="21.75">
      <c r="B18" s="79">
        <v>2543</v>
      </c>
      <c r="C18" s="78">
        <v>2.9</v>
      </c>
      <c r="D18" s="83"/>
    </row>
    <row r="19" spans="2:4" ht="21.75">
      <c r="B19" s="79">
        <v>2544</v>
      </c>
      <c r="C19" s="78">
        <v>3.61</v>
      </c>
      <c r="D19" s="83"/>
    </row>
    <row r="20" spans="2:4" ht="21.75">
      <c r="B20" s="79">
        <v>2545</v>
      </c>
      <c r="C20" s="78">
        <v>4.1</v>
      </c>
      <c r="D20" s="83"/>
    </row>
    <row r="21" spans="2:4" ht="21.75">
      <c r="B21" s="79">
        <v>2546</v>
      </c>
      <c r="C21" s="78">
        <v>2.69</v>
      </c>
      <c r="D21" s="83"/>
    </row>
    <row r="22" spans="2:4" ht="21.75">
      <c r="B22" s="79">
        <v>2547</v>
      </c>
      <c r="C22" s="78">
        <v>4.4</v>
      </c>
      <c r="D22" s="83"/>
    </row>
    <row r="23" spans="2:4" ht="21.75">
      <c r="B23" s="79">
        <v>2548</v>
      </c>
      <c r="C23" s="78">
        <v>7.06</v>
      </c>
      <c r="D23" s="83"/>
    </row>
    <row r="24" spans="2:4" ht="21.75">
      <c r="B24" s="79">
        <v>2549</v>
      </c>
      <c r="C24" s="78">
        <v>4.83</v>
      </c>
      <c r="D24" s="83"/>
    </row>
    <row r="25" spans="2:4" ht="21.75">
      <c r="B25" s="79">
        <v>2550</v>
      </c>
      <c r="C25" s="78">
        <v>178.48</v>
      </c>
      <c r="D25" s="83">
        <f>C25-$D$1</f>
        <v>2.7229999999999848</v>
      </c>
    </row>
    <row r="26" spans="2:4" ht="21.75">
      <c r="B26" s="79">
        <v>2551</v>
      </c>
      <c r="C26" s="78">
        <v>178.54</v>
      </c>
      <c r="D26" s="83">
        <f>C26-$D$1</f>
        <v>2.782999999999987</v>
      </c>
    </row>
    <row r="27" spans="2:4" ht="21.75">
      <c r="B27" s="79"/>
      <c r="C27" s="78"/>
      <c r="D27" s="83"/>
    </row>
    <row r="28" spans="2:4" ht="21.75">
      <c r="B28" s="79"/>
      <c r="C28" s="78"/>
      <c r="D28" s="83"/>
    </row>
    <row r="29" spans="2:4" ht="21.75">
      <c r="B29" s="79"/>
      <c r="C29" s="78"/>
      <c r="D29" s="83"/>
    </row>
    <row r="30" spans="2:4" ht="21.75">
      <c r="B30" s="79"/>
      <c r="C30" s="78"/>
      <c r="D30" s="83"/>
    </row>
    <row r="31" spans="2:4" ht="21.75">
      <c r="B31" s="79"/>
      <c r="C31" s="78"/>
      <c r="D31" s="83"/>
    </row>
    <row r="32" spans="2:4" ht="21.75">
      <c r="B32" s="79"/>
      <c r="C32" s="78"/>
      <c r="D32" s="69"/>
    </row>
    <row r="33" spans="2:4" ht="21.75">
      <c r="B33" s="79"/>
      <c r="C33" s="78"/>
      <c r="D33" s="69"/>
    </row>
    <row r="34" spans="2:4" ht="21.75">
      <c r="B34" s="79"/>
      <c r="C34" s="78"/>
      <c r="D34" s="69"/>
    </row>
    <row r="35" spans="2:4" ht="21.75">
      <c r="B35" s="79"/>
      <c r="C35" s="78"/>
      <c r="D35" s="69"/>
    </row>
    <row r="36" spans="2:4" ht="21.75">
      <c r="B36" s="79"/>
      <c r="C36" s="78"/>
      <c r="D36" s="69"/>
    </row>
    <row r="37" spans="2:4" ht="21.75">
      <c r="B37" s="79"/>
      <c r="C37" s="78"/>
      <c r="D37" s="69"/>
    </row>
    <row r="38" spans="2:4" ht="21.75">
      <c r="B38" s="79"/>
      <c r="C38" s="78"/>
      <c r="D38" s="69"/>
    </row>
    <row r="39" spans="2:4" ht="21.75">
      <c r="B39" s="79"/>
      <c r="C39" s="78"/>
      <c r="D39" s="69"/>
    </row>
    <row r="40" spans="2:4" ht="21.75">
      <c r="B40" s="79"/>
      <c r="C40" s="78"/>
      <c r="D40" s="69"/>
    </row>
    <row r="41" spans="2:4" ht="21.75">
      <c r="B41" s="79"/>
      <c r="C41" s="78"/>
      <c r="D41" s="69"/>
    </row>
    <row r="42" spans="2:4" ht="21.75">
      <c r="B42" s="79"/>
      <c r="C42" s="78"/>
      <c r="D42" s="69"/>
    </row>
    <row r="43" spans="2:4" ht="21.75">
      <c r="B43" s="79"/>
      <c r="C43" s="78"/>
      <c r="D43" s="69"/>
    </row>
    <row r="44" spans="2:4" ht="21.75">
      <c r="B44" s="79"/>
      <c r="C44" s="78"/>
      <c r="D44" s="69"/>
    </row>
    <row r="45" spans="2:4" ht="21.75">
      <c r="B45" s="79"/>
      <c r="C45" s="78"/>
      <c r="D45" s="69"/>
    </row>
    <row r="46" spans="2:4" ht="21.75">
      <c r="B46" s="79"/>
      <c r="C46" s="78"/>
      <c r="D46" s="69"/>
    </row>
    <row r="47" spans="2:4" ht="21.75">
      <c r="B47" s="79"/>
      <c r="C47" s="78"/>
      <c r="D47" s="69"/>
    </row>
    <row r="48" spans="2:4" ht="21.75">
      <c r="B48" s="79"/>
      <c r="C48" s="78"/>
      <c r="D48" s="69"/>
    </row>
    <row r="49" spans="2:4" ht="21.75">
      <c r="B49" s="79"/>
      <c r="C49" s="78"/>
      <c r="D49" s="69"/>
    </row>
    <row r="50" spans="2:4" ht="21.75">
      <c r="B50" s="79"/>
      <c r="C50" s="78"/>
      <c r="D50" s="69"/>
    </row>
    <row r="51" spans="2:4" ht="21.75">
      <c r="B51" s="80"/>
      <c r="C51" s="81"/>
      <c r="D51" s="69"/>
    </row>
    <row r="52" spans="2:4" ht="21.75">
      <c r="B52" s="80"/>
      <c r="C52" s="81"/>
      <c r="D52" s="69"/>
    </row>
    <row r="53" spans="2:4" ht="21.75">
      <c r="B53" s="80"/>
      <c r="C53" s="81"/>
      <c r="D53" s="69"/>
    </row>
    <row r="54" spans="2:4" ht="21.75">
      <c r="B54" s="80"/>
      <c r="C54" s="81"/>
      <c r="D54" s="69"/>
    </row>
    <row r="55" spans="2:4" ht="21.75">
      <c r="B55" s="80"/>
      <c r="C55" s="81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2023-05-12T03:23:32Z</dcterms:modified>
  <cp:category/>
  <cp:version/>
  <cp:contentType/>
  <cp:contentStatus/>
</cp:coreProperties>
</file>