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39B26AAE-5DF3-4A93-9071-B29D6CEEDC50}" xr6:coauthVersionLast="47" xr6:coauthVersionMax="47" xr10:uidLastSave="{00000000-0000-0000-0000-000000000000}"/>
  <bookViews>
    <workbookView xWindow="-120" yWindow="-120" windowWidth="29040" windowHeight="15840"/>
  </bookViews>
  <sheets>
    <sheet name="กราฟ-P.93" sheetId="4" r:id="rId1"/>
    <sheet name="ปริมาณน้ำสูงสุด" sheetId="5" r:id="rId2"/>
    <sheet name="ปริมาณน้ำต่ำสุด" sheetId="6" r:id="rId3"/>
    <sheet name="Data P.93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20" i="3" l="1"/>
  <c r="O9" i="3"/>
  <c r="O10" i="3"/>
  <c r="O11" i="3"/>
  <c r="O12" i="3"/>
  <c r="O13" i="3"/>
  <c r="O14" i="3"/>
  <c r="O15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<sst xmlns="http://schemas.openxmlformats.org/spreadsheetml/2006/main" count="43" uniqueCount="21">
  <si>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</si>
  <si>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</si>
  <si>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P.93 น้ำแม่ริม บ้านสลวงนอก  อ.แม่ริม  จ.เชียงใหม่</t>
  </si>
  <si>
    <t>พื้นที่รับน้ำ  411   ตร.กม.</t>
  </si>
  <si>
    <t>ตลิ่งฝั่งซ้าย 344.267 ม.(ร.ท.ก.) ตลิ่งฝั่งขวา 344.082 ม.(ร.ท.ก.)ท้องน้ำ 339.402 ม.(ร.ท.ก.) ศูนย์เสาระดับน้ำ 340.588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</si>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</sst>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9" formatCode="0.00_)"/>
    <numFmt numFmtId="192" formatCode="d\ ดดด"/>
    <numFmt numFmtId="193" formatCode="0.000"/>
  </numFmts>
  <fonts count="33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7" fillId="16" borderId="5" applyNumberFormat="0" applyAlignment="0" applyProtection="0"/>
    <xf numFmtId="0" fontId="7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2">
    <xf numFmtId="189" fontId="0" fillId="0" borderId="0" xfId="0"/>
    <xf numFmtId="0" fontId="12" fillId="0" borderId="0" xfId="26"/>
    <xf numFmtId="192" fontId="21" fillId="0" borderId="0" xfId="26" applyNumberFormat="1" applyFont="1" applyAlignment="1">
      <alignment horizontal="centerContinuous"/>
    </xf>
    <xf numFmtId="2" fontId="12" fillId="0" borderId="0" xfId="26" applyNumberFormat="1" applyAlignment="1">
      <alignment horizontal="centerContinuous"/>
    </xf>
    <xf numFmtId="192" fontId="12" fillId="0" borderId="0" xfId="26" applyNumberFormat="1" applyAlignment="1">
      <alignment horizontal="centerContinuous"/>
    </xf>
    <xf numFmtId="0" fontId="12" fillId="0" borderId="0" xfId="26" applyAlignment="1">
      <alignment horizontal="center"/>
    </xf>
    <xf numFmtId="2" fontId="12" fillId="0" borderId="0" xfId="26" applyNumberFormat="1"/>
    <xf numFmtId="192" fontId="12" fillId="0" borderId="0" xfId="26" applyNumberFormat="1" applyAlignment="1">
      <alignment horizontal="right"/>
    </xf>
    <xf numFmtId="2" fontId="12" fillId="0" borderId="0" xfId="26" applyNumberFormat="1" applyAlignment="1">
      <alignment horizontal="center"/>
    </xf>
    <xf numFmtId="192" fontId="12" fillId="0" borderId="0" xfId="26" applyNumberFormat="1" applyAlignment="1">
      <alignment horizontal="center"/>
    </xf>
    <xf numFmtId="2" fontId="12" fillId="0" borderId="0" xfId="26" applyNumberFormat="1" applyAlignment="1">
      <alignment horizontal="right"/>
    </xf>
    <xf numFmtId="192" fontId="12" fillId="0" borderId="0" xfId="26" applyNumberFormat="1"/>
    <xf numFmtId="0" fontId="22" fillId="0" borderId="0" xfId="26" applyFont="1" applyAlignment="1">
      <alignment horizontal="left"/>
    </xf>
    <xf numFmtId="2" fontId="22" fillId="0" borderId="0" xfId="26" applyNumberFormat="1" applyFont="1"/>
    <xf numFmtId="192" fontId="22" fillId="0" borderId="0" xfId="26" applyNumberFormat="1" applyFont="1" applyAlignment="1">
      <alignment horizontal="right"/>
    </xf>
    <xf numFmtId="0" fontId="22" fillId="0" borderId="0" xfId="26" applyFont="1"/>
    <xf numFmtId="192" fontId="22" fillId="0" borderId="0" xfId="26" applyNumberFormat="1" applyFont="1"/>
    <xf numFmtId="2" fontId="22" fillId="0" borderId="0" xfId="26" applyNumberFormat="1" applyFont="1" applyAlignment="1">
      <alignment horizontal="right"/>
    </xf>
    <xf numFmtId="192" fontId="22" fillId="0" borderId="0" xfId="26" applyNumberFormat="1" applyFont="1" applyAlignment="1">
      <alignment horizontal="center"/>
    </xf>
    <xf numFmtId="193" fontId="12" fillId="0" borderId="0" xfId="26" applyNumberFormat="1"/>
    <xf numFmtId="0" fontId="23" fillId="0" borderId="0" xfId="26" applyFont="1" applyAlignment="1">
      <alignment horizontal="left"/>
    </xf>
    <xf numFmtId="192" fontId="24" fillId="0" borderId="11" xfId="26" applyNumberFormat="1" applyFont="1" applyBorder="1" applyAlignment="1">
      <alignment horizontal="centerContinuous"/>
    </xf>
    <xf numFmtId="2" fontId="24" fillId="0" borderId="11" xfId="26" applyNumberFormat="1" applyFont="1" applyBorder="1" applyAlignment="1">
      <alignment horizontal="centerContinuous"/>
    </xf>
    <xf numFmtId="192" fontId="24" fillId="0" borderId="12" xfId="26" applyNumberFormat="1" applyFont="1" applyBorder="1" applyAlignment="1">
      <alignment horizontal="centerContinuous"/>
    </xf>
    <xf numFmtId="192" fontId="24" fillId="0" borderId="13" xfId="26" applyNumberFormat="1" applyFont="1" applyBorder="1" applyAlignment="1">
      <alignment horizontal="centerContinuous"/>
    </xf>
    <xf numFmtId="2" fontId="24" fillId="0" borderId="15" xfId="26" applyNumberFormat="1" applyFont="1" applyBorder="1" applyAlignment="1">
      <alignment horizontal="centerContinuous"/>
    </xf>
    <xf numFmtId="2" fontId="24" fillId="0" borderId="20" xfId="26" applyNumberFormat="1" applyFont="1" applyBorder="1"/>
    <xf numFmtId="192" fontId="24" fillId="0" borderId="20" xfId="26" applyNumberFormat="1" applyFont="1" applyBorder="1" applyAlignment="1">
      <alignment horizontal="center"/>
    </xf>
    <xf numFmtId="2" fontId="24" fillId="0" borderId="20" xfId="26" applyNumberFormat="1" applyFont="1" applyBorder="1" applyAlignment="1">
      <alignment horizontal="left"/>
    </xf>
    <xf numFmtId="2" fontId="24" fillId="0" borderId="20" xfId="26" applyNumberFormat="1" applyFont="1" applyBorder="1" applyAlignment="1">
      <alignment horizontal="center"/>
    </xf>
    <xf numFmtId="192" fontId="24" fillId="0" borderId="16" xfId="26" applyNumberFormat="1" applyFont="1" applyBorder="1" applyAlignment="1">
      <alignment horizontal="center"/>
    </xf>
    <xf numFmtId="2" fontId="24" fillId="0" borderId="17" xfId="26" applyNumberFormat="1" applyFont="1" applyBorder="1"/>
    <xf numFmtId="2" fontId="24" fillId="0" borderId="17" xfId="26" applyNumberFormat="1" applyFont="1" applyBorder="1" applyAlignment="1">
      <alignment horizontal="center"/>
    </xf>
    <xf numFmtId="192" fontId="24" fillId="0" borderId="17" xfId="26" applyNumberFormat="1" applyFont="1" applyBorder="1" applyAlignment="1">
      <alignment horizontal="right"/>
    </xf>
    <xf numFmtId="192" fontId="24" fillId="0" borderId="17" xfId="26" applyNumberFormat="1" applyFont="1" applyBorder="1" applyAlignment="1">
      <alignment horizontal="center"/>
    </xf>
    <xf numFmtId="192" fontId="24" fillId="0" borderId="19" xfId="26" applyNumberFormat="1" applyFont="1" applyBorder="1"/>
    <xf numFmtId="0" fontId="12" fillId="0" borderId="21" xfId="26" applyBorder="1"/>
    <xf numFmtId="192" fontId="12" fillId="0" borderId="27" xfId="26" applyNumberFormat="1" applyBorder="1"/>
    <xf numFmtId="2" fontId="12" fillId="0" borderId="29" xfId="26" applyNumberFormat="1" applyBorder="1"/>
    <xf numFmtId="2" fontId="12" fillId="0" borderId="26" xfId="26" applyNumberFormat="1" applyBorder="1"/>
    <xf numFmtId="192" fontId="12" fillId="0" borderId="28" xfId="26" applyNumberFormat="1" applyBorder="1"/>
    <xf numFmtId="0" fontId="12" fillId="0" borderId="25" xfId="26" applyBorder="1"/>
    <xf numFmtId="0" fontId="7" fillId="0" borderId="26" xfId="26" applyFont="1" applyBorder="1"/>
    <xf numFmtId="0" fontId="12" fillId="0" borderId="29" xfId="26" applyBorder="1"/>
    <xf numFmtId="0" fontId="12" fillId="0" borderId="26" xfId="26" applyBorder="1"/>
    <xf numFmtId="0" fontId="12" fillId="0" borderId="28" xfId="26" applyBorder="1"/>
    <xf numFmtId="192" fontId="7" fillId="0" borderId="27" xfId="26" applyNumberFormat="1" applyFont="1" applyBorder="1"/>
    <xf numFmtId="0" fontId="25" fillId="0" borderId="21" xfId="26" applyFont="1" applyBorder="1"/>
    <xf numFmtId="2" fontId="25" fillId="0" borderId="29" xfId="26" applyNumberFormat="1" applyFont="1" applyBorder="1"/>
    <xf numFmtId="2" fontId="25" fillId="0" borderId="26" xfId="26" applyNumberFormat="1" applyFont="1" applyBorder="1"/>
    <xf numFmtId="192" fontId="25" fillId="0" borderId="28" xfId="26" applyNumberFormat="1" applyFont="1" applyBorder="1"/>
    <xf numFmtId="0" fontId="25" fillId="0" borderId="25" xfId="26" applyFont="1" applyBorder="1"/>
    <xf numFmtId="0" fontId="25" fillId="0" borderId="26" xfId="26" applyFont="1" applyBorder="1"/>
    <xf numFmtId="192" fontId="25" fillId="0" borderId="27" xfId="26" applyNumberFormat="1" applyFont="1" applyBorder="1"/>
    <xf numFmtId="0" fontId="25" fillId="0" borderId="29" xfId="26" applyFont="1" applyBorder="1"/>
    <xf numFmtId="0" fontId="25" fillId="0" borderId="28" xfId="26" applyFont="1" applyBorder="1"/>
    <xf numFmtId="192" fontId="12" fillId="0" borderId="26" xfId="26" applyNumberFormat="1" applyBorder="1"/>
    <xf numFmtId="16" fontId="12" fillId="0" borderId="26" xfId="26" applyNumberFormat="1" applyBorder="1"/>
    <xf numFmtId="0" fontId="12" fillId="0" borderId="30" xfId="26" applyBorder="1"/>
    <xf numFmtId="2" fontId="12" fillId="0" borderId="31" xfId="26" applyNumberFormat="1" applyBorder="1"/>
    <xf numFmtId="192" fontId="26" fillId="0" borderId="31" xfId="26" applyNumberFormat="1" applyFont="1" applyBorder="1" applyAlignment="1">
      <alignment vertical="center"/>
    </xf>
    <xf numFmtId="192" fontId="12" fillId="0" borderId="31" xfId="26" applyNumberFormat="1" applyBorder="1"/>
    <xf numFmtId="0" fontId="12" fillId="0" borderId="31" xfId="26" applyBorder="1"/>
    <xf numFmtId="192" fontId="12" fillId="0" borderId="32" xfId="26" applyNumberFormat="1" applyBorder="1"/>
    <xf numFmtId="2" fontId="12" fillId="0" borderId="30" xfId="26" applyNumberFormat="1" applyBorder="1"/>
    <xf numFmtId="192" fontId="12" fillId="0" borderId="33" xfId="26" applyNumberFormat="1" applyBorder="1"/>
    <xf numFmtId="0" fontId="12" fillId="0" borderId="0" xfId="26" applyFont="1" applyAlignment="1">
      <alignment horizontal="right"/>
    </xf>
    <xf numFmtId="192" fontId="23" fillId="0" borderId="0" xfId="26" applyNumberFormat="1" applyFont="1"/>
    <xf numFmtId="2" fontId="23" fillId="0" borderId="0" xfId="26" applyNumberFormat="1" applyFont="1"/>
    <xf numFmtId="2" fontId="23" fillId="0" borderId="0" xfId="26" applyNumberFormat="1" applyFont="1" applyAlignment="1">
      <alignment horizontal="left"/>
    </xf>
    <xf numFmtId="192" fontId="23" fillId="0" borderId="0" xfId="26" applyNumberFormat="1" applyFont="1" applyAlignment="1">
      <alignment horizontal="right"/>
    </xf>
    <xf numFmtId="2" fontId="23" fillId="0" borderId="0" xfId="26" applyNumberFormat="1" applyFont="1" applyAlignment="1">
      <alignment horizontal="center"/>
    </xf>
    <xf numFmtId="192" fontId="23" fillId="0" borderId="0" xfId="26" applyNumberFormat="1" applyFont="1" applyAlignment="1">
      <alignment horizontal="center"/>
    </xf>
    <xf numFmtId="2" fontId="23" fillId="0" borderId="0" xfId="26" applyNumberFormat="1" applyFont="1" applyAlignment="1">
      <alignment horizontal="right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0" fontId="23" fillId="0" borderId="11" xfId="26" applyFont="1" applyBorder="1" applyAlignment="1">
      <alignment horizontal="centerContinuous"/>
    </xf>
    <xf numFmtId="192" fontId="23" fillId="0" borderId="12" xfId="26" applyNumberFormat="1" applyFont="1" applyBorder="1" applyAlignment="1">
      <alignment horizontal="centerContinuous"/>
    </xf>
    <xf numFmtId="192" fontId="23" fillId="0" borderId="11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0" fontId="23" fillId="0" borderId="18" xfId="26" applyFont="1" applyBorder="1" applyAlignment="1">
      <alignment horizontal="centerContinuous"/>
    </xf>
    <xf numFmtId="192" fontId="23" fillId="0" borderId="17" xfId="26" applyNumberFormat="1" applyFont="1" applyBorder="1" applyAlignment="1">
      <alignment horizontal="centerContinuous"/>
    </xf>
    <xf numFmtId="0" fontId="23" fillId="0" borderId="17" xfId="26" applyFont="1" applyBorder="1" applyAlignment="1">
      <alignment horizontal="centerContinuous"/>
    </xf>
    <xf numFmtId="192" fontId="23" fillId="0" borderId="19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2" fontId="23" fillId="0" borderId="16" xfId="26" applyNumberFormat="1" applyFont="1" applyBorder="1" applyAlignment="1">
      <alignment horizontal="center"/>
    </xf>
    <xf numFmtId="0" fontId="23" fillId="0" borderId="19" xfId="26" applyFont="1" applyBorder="1"/>
    <xf numFmtId="0" fontId="7" fillId="0" borderId="21" xfId="26" applyFont="1" applyBorder="1"/>
    <xf numFmtId="2" fontId="7" fillId="0" borderId="22" xfId="26" applyNumberFormat="1" applyFont="1" applyBorder="1"/>
    <xf numFmtId="2" fontId="7" fillId="0" borderId="23" xfId="26" applyNumberFormat="1" applyFont="1" applyBorder="1" applyAlignment="1">
      <alignment horizontal="right"/>
    </xf>
    <xf numFmtId="192" fontId="7" fillId="0" borderId="24" xfId="26" applyNumberFormat="1" applyFont="1" applyBorder="1"/>
    <xf numFmtId="2" fontId="7" fillId="0" borderId="25" xfId="26" applyNumberFormat="1" applyFont="1" applyBorder="1"/>
    <xf numFmtId="2" fontId="7" fillId="0" borderId="26" xfId="26" applyNumberFormat="1" applyFont="1" applyBorder="1" applyAlignment="1">
      <alignment horizontal="right"/>
    </xf>
    <xf numFmtId="0" fontId="7" fillId="0" borderId="23" xfId="26" applyFont="1" applyBorder="1" applyAlignment="1">
      <alignment horizontal="right"/>
    </xf>
    <xf numFmtId="0" fontId="7" fillId="0" borderId="22" xfId="26" applyFont="1" applyBorder="1" applyAlignment="1">
      <alignment horizontal="right"/>
    </xf>
    <xf numFmtId="2" fontId="7" fillId="0" borderId="28" xfId="26" applyNumberFormat="1" applyFont="1" applyBorder="1" applyAlignment="1">
      <alignment horizontal="right"/>
    </xf>
    <xf numFmtId="2" fontId="7" fillId="0" borderId="29" xfId="26" applyNumberFormat="1" applyFont="1" applyBorder="1"/>
    <xf numFmtId="2" fontId="7" fillId="0" borderId="26" xfId="26" applyNumberFormat="1" applyFont="1" applyBorder="1"/>
    <xf numFmtId="192" fontId="7" fillId="0" borderId="28" xfId="26" applyNumberFormat="1" applyFont="1" applyBorder="1"/>
    <xf numFmtId="0" fontId="7" fillId="0" borderId="25" xfId="26" applyFont="1" applyBorder="1"/>
    <xf numFmtId="0" fontId="7" fillId="0" borderId="29" xfId="26" applyFont="1" applyBorder="1"/>
    <xf numFmtId="2" fontId="7" fillId="0" borderId="29" xfId="26" applyNumberFormat="1" applyFont="1" applyFill="1" applyBorder="1"/>
    <xf numFmtId="0" fontId="7" fillId="0" borderId="26" xfId="26" applyFont="1" applyFill="1" applyBorder="1"/>
    <xf numFmtId="2" fontId="7" fillId="0" borderId="28" xfId="26" applyNumberFormat="1" applyFont="1" applyBorder="1"/>
    <xf numFmtId="0" fontId="7" fillId="0" borderId="28" xfId="26" applyFont="1" applyBorder="1"/>
    <xf numFmtId="2" fontId="7" fillId="0" borderId="29" xfId="0" applyNumberFormat="1" applyFont="1" applyBorder="1"/>
    <xf numFmtId="2" fontId="7" fillId="0" borderId="26" xfId="0" applyNumberFormat="1" applyFont="1" applyBorder="1"/>
    <xf numFmtId="15" fontId="7" fillId="0" borderId="28" xfId="0" applyNumberFormat="1" applyFont="1" applyBorder="1"/>
    <xf numFmtId="2" fontId="7" fillId="0" borderId="25" xfId="0" applyNumberFormat="1" applyFont="1" applyBorder="1"/>
    <xf numFmtId="2" fontId="7" fillId="0" borderId="28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93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P.93 </a:t>
            </a:r>
            <a:r>
              <a:rPr lang="th-TH"/>
              <a:t>น้ำแม่ริม บ้านสลวงนอก อ.แม่ริม จ.เชียงใหม่</a:t>
            </a:r>
          </a:p>
        </c:rich>
      </c:tx>
      <c:layout>
        <c:manualLayout>
          <c:xMode val="edge"/>
          <c:yMode val="edge"/>
          <c:x val="0.27524972253052166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6264274061990212"/>
          <c:w val="0.76803551609322973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53-4A41-A4D6-863E7240B4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P.93'!$A$9:$A$21</c:f>
              <c:numCache>
                <c:formatCode>General</c:formatCod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'Data P.93'!$Q$9:$Q$21</c:f>
              <c:numCache>
                <c:formatCode>0.00</c:formatCode>
                <c:ptCount val="13"/>
                <c:pt idx="0">
                  <c:v>2.6519999999999868</c:v>
                </c:pt>
                <c:pt idx="1">
                  <c:v>3.5999999999999659</c:v>
                </c:pt>
                <c:pt idx="2">
                  <c:v>2.8700000000000045</c:v>
                </c:pt>
                <c:pt idx="3">
                  <c:v>3.4219999999999686</c:v>
                </c:pt>
                <c:pt idx="4">
                  <c:v>3.25</c:v>
                </c:pt>
                <c:pt idx="5">
                  <c:v>3.0299999999999727</c:v>
                </c:pt>
                <c:pt idx="6">
                  <c:v>3.3220000000000027</c:v>
                </c:pt>
                <c:pt idx="7">
                  <c:v>3.4499999999999886</c:v>
                </c:pt>
                <c:pt idx="8">
                  <c:v>3.1999999999999886</c:v>
                </c:pt>
                <c:pt idx="9">
                  <c:v>2.7999999999999545</c:v>
                </c:pt>
                <c:pt idx="10">
                  <c:v>2.3999999999999773</c:v>
                </c:pt>
                <c:pt idx="11" formatCode="General">
                  <c:v>1.6499999999999773</c:v>
                </c:pt>
                <c:pt idx="12" formatCode="General">
                  <c:v>3.3499999999999659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3-4A41-A4D6-863E7240B427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P.93'!$A$9:$A$21</c:f>
              <c:numCache>
                <c:formatCode>General</c:formatCod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'Data P.93'!$R$9:$R$21</c:f>
              <c:numCache>
                <c:formatCode>0.00</c:formatCode>
                <c:ptCount val="13"/>
                <c:pt idx="0">
                  <c:v>-0.22800000000000864</c:v>
                </c:pt>
                <c:pt idx="1">
                  <c:v>1.999999999998181E-2</c:v>
                </c:pt>
                <c:pt idx="2">
                  <c:v>-5.0000000000011369E-2</c:v>
                </c:pt>
                <c:pt idx="3">
                  <c:v>-0.13800000000003365</c:v>
                </c:pt>
                <c:pt idx="4">
                  <c:v>-0.15000000000003411</c:v>
                </c:pt>
                <c:pt idx="5">
                  <c:v>-0.18999999999999773</c:v>
                </c:pt>
                <c:pt idx="6">
                  <c:v>-0.29000000000002046</c:v>
                </c:pt>
                <c:pt idx="7">
                  <c:v>-8.0000000000040927E-2</c:v>
                </c:pt>
                <c:pt idx="8">
                  <c:v>3.999999999996362E-2</c:v>
                </c:pt>
                <c:pt idx="9">
                  <c:v>1.9999999999527063E-3</c:v>
                </c:pt>
                <c:pt idx="10">
                  <c:v>9.9999999999909051E-3</c:v>
                </c:pt>
                <c:pt idx="11" formatCode="General">
                  <c:v>-3.0000000000029559E-2</c:v>
                </c:pt>
                <c:pt idx="12" formatCode="General">
                  <c:v>1.999999999998181E-2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3-4A41-A4D6-863E7240B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3991936"/>
        <c:axId val="1"/>
      </c:barChart>
      <c:catAx>
        <c:axId val="9399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169811320754718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3991936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5960044395117"/>
          <c:y val="0.29853181076672103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P.93 </a:t>
            </a:r>
            <a:r>
              <a:rPr lang="th-TH"/>
              <a:t>น้ำแม่ริม บ้านสลวงนอก อ.แม่ริม จ.เชียงใหม่</a:t>
            </a:r>
          </a:p>
        </c:rich>
      </c:tx>
      <c:layout>
        <c:manualLayout>
          <c:xMode val="edge"/>
          <c:yMode val="edge"/>
          <c:x val="0.29782833505687695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4745762711864408"/>
          <c:w val="0.79317476732161318"/>
          <c:h val="0.5813559322033898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A8-4AA4-89B3-47DA1429A02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P.93'!$A$9:$A$21</c:f>
              <c:numCache>
                <c:formatCode>General</c:formatCod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'Data P.93'!$C$9:$C$20</c:f>
              <c:numCache>
                <c:formatCode>0.00</c:formatCode>
                <c:ptCount val="12"/>
                <c:pt idx="0">
                  <c:v>22.78</c:v>
                </c:pt>
                <c:pt idx="1">
                  <c:v>60.94</c:v>
                </c:pt>
                <c:pt idx="2">
                  <c:v>34.119999999999997</c:v>
                </c:pt>
                <c:pt idx="3" formatCode="General">
                  <c:v>41.28</c:v>
                </c:pt>
                <c:pt idx="4">
                  <c:v>46.86</c:v>
                </c:pt>
                <c:pt idx="5">
                  <c:v>25.64</c:v>
                </c:pt>
                <c:pt idx="6" formatCode="General">
                  <c:v>40.69</c:v>
                </c:pt>
                <c:pt idx="7">
                  <c:v>206.75</c:v>
                </c:pt>
                <c:pt idx="8">
                  <c:v>35.44</c:v>
                </c:pt>
                <c:pt idx="9">
                  <c:v>28.63</c:v>
                </c:pt>
                <c:pt idx="10">
                  <c:v>21.24</c:v>
                </c:pt>
                <c:pt idx="11">
                  <c:v>17.36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A8-4AA4-89B3-47DA1429A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459648"/>
        <c:axId val="1"/>
      </c:barChart>
      <c:catAx>
        <c:axId val="15345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7627118644067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53459648"/>
        <c:crosses val="autoZero"/>
        <c:crossBetween val="between"/>
        <c:majorUnit val="5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P.93 </a:t>
            </a:r>
            <a:r>
              <a:rPr lang="th-TH"/>
              <a:t>น้ำแม่ริม บ้านสลวงนอก อ.แม่ริม จ.เชียงใหม่</a:t>
            </a:r>
          </a:p>
        </c:rich>
      </c:tx>
      <c:layout>
        <c:manualLayout>
          <c:xMode val="edge"/>
          <c:yMode val="edge"/>
          <c:x val="0.29782833505687695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1023784901758"/>
          <c:y val="0.24745762711864408"/>
          <c:w val="0.80972078593588415"/>
          <c:h val="0.581355932203389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P.93'!$A$9:$A$21</c:f>
              <c:numCache>
                <c:formatCode>General</c:formatCod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'Data P.93'!$I$9:$I$20</c:f>
              <c:numCache>
                <c:formatCode>General</c:formatCode>
                <c:ptCount val="12"/>
                <c:pt idx="0">
                  <c:v>0.04</c:v>
                </c:pt>
                <c:pt idx="1">
                  <c:v>0.59</c:v>
                </c:pt>
                <c:pt idx="2" formatCode="0.00">
                  <c:v>0.36</c:v>
                </c:pt>
                <c:pt idx="3" formatCode="0.00">
                  <c:v>0.2</c:v>
                </c:pt>
                <c:pt idx="4">
                  <c:v>0.18</c:v>
                </c:pt>
                <c:pt idx="5" formatCode="0.00">
                  <c:v>0.2</c:v>
                </c:pt>
                <c:pt idx="6" formatCode="0.00">
                  <c:v>0</c:v>
                </c:pt>
                <c:pt idx="7">
                  <c:v>2.5</c:v>
                </c:pt>
                <c:pt idx="8">
                  <c:v>0.26</c:v>
                </c:pt>
                <c:pt idx="9">
                  <c:v>0.14000000000000001</c:v>
                </c:pt>
                <c:pt idx="10">
                  <c:v>0.1</c:v>
                </c:pt>
                <c:pt idx="11" formatCode="0.00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F-4491-BA0F-7AE136290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3991456"/>
        <c:axId val="1"/>
      </c:barChart>
      <c:catAx>
        <c:axId val="9399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190279214064113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7627118644067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3991456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A825EA-8CB3-298D-47E8-CD58273948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DB4956-C26F-9802-8CE8-E36572BA47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0AF59E-CDA6-1B96-A0E6-078AA10780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V13" sqref="V13"/>
    </sheetView>
  </sheetViews>
  <sheetFormatPr defaultRowHeight="21" x14ac:dyDescent="0.45"/>
  <cols>
    <col min="1" max="1" width="4.83203125" style="1" customWidth="1"/>
    <col min="2" max="2" width="6.83203125" style="6" customWidth="1"/>
    <col min="3" max="3" width="7.83203125" style="6" customWidth="1"/>
    <col min="4" max="4" width="10.33203125" style="11" customWidth="1"/>
    <col min="5" max="5" width="6.83203125" style="1" customWidth="1"/>
    <col min="6" max="6" width="7.83203125" style="6" customWidth="1"/>
    <col min="7" max="7" width="10" style="11" customWidth="1"/>
    <col min="8" max="8" width="6.83203125" style="6" customWidth="1"/>
    <col min="9" max="9" width="7.83203125" style="6" customWidth="1"/>
    <col min="10" max="10" width="10" style="11" customWidth="1"/>
    <col min="11" max="11" width="6.83203125" style="6" customWidth="1"/>
    <col min="12" max="12" width="7.83203125" style="6" customWidth="1"/>
    <col min="13" max="13" width="10.6640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2.83203125" style="1" customWidth="1"/>
    <col min="19" max="16384" width="9.33203125" style="1"/>
  </cols>
  <sheetData>
    <row r="1" spans="1:18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8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8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67"/>
      <c r="N3" s="68"/>
      <c r="O3" s="68"/>
      <c r="Q3" s="19">
        <v>340.58800000000002</v>
      </c>
    </row>
    <row r="4" spans="1:18" ht="22.7" customHeight="1" x14ac:dyDescent="0.45">
      <c r="A4" s="20" t="s">
        <v>4</v>
      </c>
      <c r="B4" s="69"/>
      <c r="C4" s="69"/>
      <c r="D4" s="70"/>
      <c r="E4" s="68"/>
      <c r="F4" s="68"/>
      <c r="G4" s="70"/>
      <c r="H4" s="68"/>
      <c r="I4" s="71"/>
      <c r="J4" s="72"/>
      <c r="K4" s="73"/>
      <c r="L4" s="73"/>
      <c r="M4" s="67"/>
      <c r="N4" s="68"/>
      <c r="O4" s="68"/>
    </row>
    <row r="5" spans="1:18" x14ac:dyDescent="0.45">
      <c r="A5" s="74"/>
      <c r="B5" s="75" t="s">
        <v>5</v>
      </c>
      <c r="C5" s="76"/>
      <c r="D5" s="21"/>
      <c r="E5" s="22"/>
      <c r="F5" s="22"/>
      <c r="G5" s="23"/>
      <c r="H5" s="77" t="s">
        <v>6</v>
      </c>
      <c r="I5" s="22"/>
      <c r="J5" s="78"/>
      <c r="K5" s="22"/>
      <c r="L5" s="22"/>
      <c r="M5" s="24"/>
      <c r="N5" s="79" t="s">
        <v>7</v>
      </c>
      <c r="O5" s="25"/>
      <c r="R5" s="6"/>
    </row>
    <row r="6" spans="1:18" x14ac:dyDescent="0.45">
      <c r="A6" s="80" t="s">
        <v>8</v>
      </c>
      <c r="B6" s="81" t="s">
        <v>9</v>
      </c>
      <c r="C6" s="82"/>
      <c r="D6" s="83"/>
      <c r="E6" s="81" t="s">
        <v>10</v>
      </c>
      <c r="F6" s="84"/>
      <c r="G6" s="83"/>
      <c r="H6" s="81" t="s">
        <v>9</v>
      </c>
      <c r="I6" s="84"/>
      <c r="J6" s="83"/>
      <c r="K6" s="81" t="s">
        <v>10</v>
      </c>
      <c r="L6" s="84"/>
      <c r="M6" s="85"/>
      <c r="N6" s="86" t="s">
        <v>1</v>
      </c>
      <c r="O6" s="81"/>
    </row>
    <row r="7" spans="1:18" s="6" customFormat="1" x14ac:dyDescent="0.45">
      <c r="A7" s="87" t="s">
        <v>11</v>
      </c>
      <c r="B7" s="26" t="s">
        <v>12</v>
      </c>
      <c r="C7" s="26" t="s">
        <v>13</v>
      </c>
      <c r="D7" s="27" t="s">
        <v>14</v>
      </c>
      <c r="E7" s="28" t="s">
        <v>12</v>
      </c>
      <c r="F7" s="26" t="s">
        <v>13</v>
      </c>
      <c r="G7" s="27" t="s">
        <v>14</v>
      </c>
      <c r="H7" s="26" t="s">
        <v>12</v>
      </c>
      <c r="I7" s="28" t="s">
        <v>13</v>
      </c>
      <c r="J7" s="27" t="s">
        <v>14</v>
      </c>
      <c r="K7" s="29" t="s">
        <v>12</v>
      </c>
      <c r="L7" s="29" t="s">
        <v>13</v>
      </c>
      <c r="M7" s="30" t="s">
        <v>14</v>
      </c>
      <c r="N7" s="29" t="s">
        <v>13</v>
      </c>
      <c r="O7" s="29" t="s">
        <v>15</v>
      </c>
    </row>
    <row r="8" spans="1:18" x14ac:dyDescent="0.45">
      <c r="A8" s="88"/>
      <c r="B8" s="31" t="s">
        <v>16</v>
      </c>
      <c r="C8" s="32" t="s">
        <v>17</v>
      </c>
      <c r="D8" s="33"/>
      <c r="E8" s="31" t="s">
        <v>16</v>
      </c>
      <c r="F8" s="32" t="s">
        <v>17</v>
      </c>
      <c r="G8" s="33"/>
      <c r="H8" s="31" t="s">
        <v>16</v>
      </c>
      <c r="I8" s="32" t="s">
        <v>17</v>
      </c>
      <c r="J8" s="34"/>
      <c r="K8" s="31" t="s">
        <v>16</v>
      </c>
      <c r="L8" s="32" t="s">
        <v>17</v>
      </c>
      <c r="M8" s="35"/>
      <c r="N8" s="32" t="s">
        <v>18</v>
      </c>
      <c r="O8" s="31" t="s">
        <v>17</v>
      </c>
      <c r="Q8" s="66" t="s">
        <v>5</v>
      </c>
      <c r="R8" s="66" t="s">
        <v>6</v>
      </c>
    </row>
    <row r="9" spans="1:18" ht="18" customHeight="1" x14ac:dyDescent="0.45">
      <c r="A9" s="89">
        <v>2553</v>
      </c>
      <c r="B9" s="90">
        <v>343.24</v>
      </c>
      <c r="C9" s="91">
        <v>22.78</v>
      </c>
      <c r="D9" s="92">
        <v>238747</v>
      </c>
      <c r="E9" s="93">
        <v>342.99</v>
      </c>
      <c r="F9" s="94">
        <v>20</v>
      </c>
      <c r="G9" s="46">
        <v>238774</v>
      </c>
      <c r="H9" s="90">
        <v>340.36</v>
      </c>
      <c r="I9" s="95">
        <v>0.04</v>
      </c>
      <c r="J9" s="46">
        <v>238628</v>
      </c>
      <c r="K9" s="90">
        <v>340.42</v>
      </c>
      <c r="L9" s="95">
        <v>0.15</v>
      </c>
      <c r="M9" s="46">
        <v>238628</v>
      </c>
      <c r="N9" s="96">
        <v>80.53</v>
      </c>
      <c r="O9" s="97">
        <f t="shared" ref="O9:O15" si="0">+N9*0.0317097</f>
        <v>2.5535821410000001</v>
      </c>
      <c r="Q9" s="6">
        <v>2.6519999999999868</v>
      </c>
      <c r="R9" s="6">
        <v>-0.22800000000000864</v>
      </c>
    </row>
    <row r="10" spans="1:18" ht="18" customHeight="1" x14ac:dyDescent="0.45">
      <c r="A10" s="89">
        <v>2554</v>
      </c>
      <c r="B10" s="98">
        <v>344.19</v>
      </c>
      <c r="C10" s="99">
        <v>60.94</v>
      </c>
      <c r="D10" s="100">
        <v>239118</v>
      </c>
      <c r="E10" s="101">
        <v>343.79</v>
      </c>
      <c r="F10" s="42">
        <v>47.19</v>
      </c>
      <c r="G10" s="46">
        <v>239119</v>
      </c>
      <c r="H10" s="102">
        <v>340.61</v>
      </c>
      <c r="I10" s="42">
        <v>0.59</v>
      </c>
      <c r="J10" s="100">
        <v>238961</v>
      </c>
      <c r="K10" s="101">
        <v>340.61</v>
      </c>
      <c r="L10" s="42">
        <v>0.59</v>
      </c>
      <c r="M10" s="100">
        <v>238961</v>
      </c>
      <c r="N10" s="102">
        <v>186.01</v>
      </c>
      <c r="O10" s="97">
        <f t="shared" si="0"/>
        <v>5.8983212969999999</v>
      </c>
      <c r="Q10" s="6">
        <v>3.5999999999999659</v>
      </c>
      <c r="R10" s="6">
        <v>1.999999999998181E-2</v>
      </c>
    </row>
    <row r="11" spans="1:18" ht="18" customHeight="1" x14ac:dyDescent="0.45">
      <c r="A11" s="89">
        <v>2555</v>
      </c>
      <c r="B11" s="98">
        <v>343.46</v>
      </c>
      <c r="C11" s="99">
        <v>34.119999999999997</v>
      </c>
      <c r="D11" s="100">
        <v>239493</v>
      </c>
      <c r="E11" s="101">
        <v>343.26</v>
      </c>
      <c r="F11" s="99">
        <v>30</v>
      </c>
      <c r="G11" s="46">
        <v>239493</v>
      </c>
      <c r="H11" s="98">
        <v>340.54</v>
      </c>
      <c r="I11" s="99">
        <v>0.36</v>
      </c>
      <c r="J11" s="100">
        <v>239322</v>
      </c>
      <c r="K11" s="93">
        <v>340.54</v>
      </c>
      <c r="L11" s="99">
        <v>0.36</v>
      </c>
      <c r="M11" s="100">
        <v>239322</v>
      </c>
      <c r="N11" s="102">
        <v>93.61</v>
      </c>
      <c r="O11" s="97">
        <f t="shared" si="0"/>
        <v>2.9683450169999999</v>
      </c>
      <c r="Q11" s="6">
        <v>2.8700000000000045</v>
      </c>
      <c r="R11" s="6">
        <v>-5.0000000000011369E-2</v>
      </c>
    </row>
    <row r="12" spans="1:18" ht="18" customHeight="1" x14ac:dyDescent="0.45">
      <c r="A12" s="89">
        <v>2556</v>
      </c>
      <c r="B12" s="103">
        <v>344.01</v>
      </c>
      <c r="C12" s="104">
        <v>41.28</v>
      </c>
      <c r="D12" s="100">
        <v>41497</v>
      </c>
      <c r="E12" s="101">
        <v>343.47</v>
      </c>
      <c r="F12" s="42">
        <v>31.79</v>
      </c>
      <c r="G12" s="46">
        <v>41497</v>
      </c>
      <c r="H12" s="102">
        <v>340.45</v>
      </c>
      <c r="I12" s="99">
        <v>0.2</v>
      </c>
      <c r="J12" s="100">
        <v>239713</v>
      </c>
      <c r="K12" s="101">
        <v>340.47</v>
      </c>
      <c r="L12" s="99">
        <v>0.24</v>
      </c>
      <c r="M12" s="100">
        <v>239713</v>
      </c>
      <c r="N12" s="102">
        <v>86.86</v>
      </c>
      <c r="O12" s="97">
        <f t="shared" si="0"/>
        <v>2.7543045419999999</v>
      </c>
      <c r="Q12" s="6">
        <v>3.4219999999999686</v>
      </c>
      <c r="R12" s="6">
        <v>-0.13800000000003365</v>
      </c>
    </row>
    <row r="13" spans="1:18" ht="18" customHeight="1" x14ac:dyDescent="0.45">
      <c r="A13" s="89">
        <v>2557</v>
      </c>
      <c r="B13" s="98">
        <v>343.84</v>
      </c>
      <c r="C13" s="99">
        <v>46.86</v>
      </c>
      <c r="D13" s="100">
        <v>41882</v>
      </c>
      <c r="E13" s="101">
        <v>343.53</v>
      </c>
      <c r="F13" s="42">
        <v>38.25</v>
      </c>
      <c r="G13" s="100">
        <v>41882</v>
      </c>
      <c r="H13" s="102">
        <v>340.44</v>
      </c>
      <c r="I13" s="42">
        <v>0.18</v>
      </c>
      <c r="J13" s="100">
        <v>240059</v>
      </c>
      <c r="K13" s="101">
        <v>340.44</v>
      </c>
      <c r="L13" s="42">
        <v>0.18</v>
      </c>
      <c r="M13" s="100">
        <v>240060</v>
      </c>
      <c r="N13" s="102">
        <v>66.81</v>
      </c>
      <c r="O13" s="105">
        <f t="shared" si="0"/>
        <v>2.1185250570000003</v>
      </c>
      <c r="Q13" s="6">
        <v>3.25</v>
      </c>
      <c r="R13" s="6">
        <v>-0.15000000000003411</v>
      </c>
    </row>
    <row r="14" spans="1:18" ht="18" customHeight="1" x14ac:dyDescent="0.45">
      <c r="A14" s="89">
        <v>2558</v>
      </c>
      <c r="B14" s="98">
        <v>343.62</v>
      </c>
      <c r="C14" s="99">
        <v>25.64</v>
      </c>
      <c r="D14" s="100">
        <v>42229</v>
      </c>
      <c r="E14" s="101">
        <v>343.08</v>
      </c>
      <c r="F14" s="42">
        <v>19.38</v>
      </c>
      <c r="G14" s="100">
        <v>42229</v>
      </c>
      <c r="H14" s="98">
        <v>340.4</v>
      </c>
      <c r="I14" s="99">
        <v>0.2</v>
      </c>
      <c r="J14" s="100">
        <v>240386</v>
      </c>
      <c r="K14" s="93">
        <v>340.4</v>
      </c>
      <c r="L14" s="99">
        <v>0.2</v>
      </c>
      <c r="M14" s="100">
        <v>240386</v>
      </c>
      <c r="N14" s="102">
        <v>38.31</v>
      </c>
      <c r="O14" s="105">
        <f t="shared" si="0"/>
        <v>1.2147986070000001</v>
      </c>
      <c r="Q14" s="6">
        <v>3.0299999999999727</v>
      </c>
      <c r="R14" s="6">
        <v>-0.18999999999999773</v>
      </c>
    </row>
    <row r="15" spans="1:18" ht="18" customHeight="1" x14ac:dyDescent="0.45">
      <c r="A15" s="89">
        <v>2559</v>
      </c>
      <c r="B15" s="98">
        <v>343.91</v>
      </c>
      <c r="C15" s="42">
        <v>40.69</v>
      </c>
      <c r="D15" s="100">
        <v>42685</v>
      </c>
      <c r="E15" s="101">
        <v>343.54</v>
      </c>
      <c r="F15" s="42">
        <v>32.340000000000003</v>
      </c>
      <c r="G15" s="100">
        <v>42685</v>
      </c>
      <c r="H15" s="98">
        <v>340.3</v>
      </c>
      <c r="I15" s="99">
        <v>0</v>
      </c>
      <c r="J15" s="100">
        <v>240787</v>
      </c>
      <c r="K15" s="93">
        <v>340.3</v>
      </c>
      <c r="L15" s="99">
        <v>0</v>
      </c>
      <c r="M15" s="100">
        <v>240787</v>
      </c>
      <c r="N15" s="102">
        <v>60.65</v>
      </c>
      <c r="O15" s="105">
        <f t="shared" si="0"/>
        <v>1.9231933050000001</v>
      </c>
      <c r="Q15" s="6">
        <v>3.3220000000000027</v>
      </c>
      <c r="R15" s="6">
        <v>-0.29000000000002046</v>
      </c>
    </row>
    <row r="16" spans="1:18" ht="18" customHeight="1" x14ac:dyDescent="0.45">
      <c r="A16" s="89">
        <v>2560</v>
      </c>
      <c r="B16" s="98">
        <v>344.04</v>
      </c>
      <c r="C16" s="99">
        <v>206.75</v>
      </c>
      <c r="D16" s="100">
        <v>43304</v>
      </c>
      <c r="E16" s="101">
        <v>343.66</v>
      </c>
      <c r="F16" s="42">
        <v>160.25</v>
      </c>
      <c r="G16" s="46">
        <v>43304</v>
      </c>
      <c r="H16" s="102">
        <v>340.51</v>
      </c>
      <c r="I16" s="42">
        <v>2.5</v>
      </c>
      <c r="J16" s="100">
        <v>43214</v>
      </c>
      <c r="K16" s="101">
        <v>340.51</v>
      </c>
      <c r="L16" s="42">
        <v>2.5</v>
      </c>
      <c r="M16" s="46">
        <v>43214</v>
      </c>
      <c r="N16" s="102">
        <v>766.92</v>
      </c>
      <c r="O16" s="106">
        <v>24.32</v>
      </c>
      <c r="Q16" s="6">
        <v>3.4499999999999886</v>
      </c>
      <c r="R16" s="6">
        <v>-8.0000000000040927E-2</v>
      </c>
    </row>
    <row r="17" spans="1:18" ht="18" customHeight="1" x14ac:dyDescent="0.45">
      <c r="A17" s="89">
        <v>2561</v>
      </c>
      <c r="B17" s="98">
        <v>343.79</v>
      </c>
      <c r="C17" s="99">
        <v>35.44</v>
      </c>
      <c r="D17" s="100">
        <v>43741</v>
      </c>
      <c r="E17" s="101">
        <v>343.67</v>
      </c>
      <c r="F17" s="42">
        <v>33.520000000000003</v>
      </c>
      <c r="G17" s="46">
        <v>43741</v>
      </c>
      <c r="H17" s="102">
        <v>340.63</v>
      </c>
      <c r="I17" s="42">
        <v>0.26</v>
      </c>
      <c r="J17" s="100">
        <v>43556</v>
      </c>
      <c r="K17" s="101">
        <v>340.63</v>
      </c>
      <c r="L17" s="42">
        <v>0.26</v>
      </c>
      <c r="M17" s="46">
        <v>43556</v>
      </c>
      <c r="N17" s="102">
        <v>151.04</v>
      </c>
      <c r="O17" s="106">
        <v>4.79</v>
      </c>
      <c r="Q17" s="6">
        <v>3.1999999999999886</v>
      </c>
      <c r="R17" s="6">
        <v>3.999999999996362E-2</v>
      </c>
    </row>
    <row r="18" spans="1:18" ht="18" customHeight="1" x14ac:dyDescent="0.45">
      <c r="A18" s="89">
        <v>2562</v>
      </c>
      <c r="B18" s="98">
        <v>343.39</v>
      </c>
      <c r="C18" s="99">
        <v>28.63</v>
      </c>
      <c r="D18" s="100">
        <v>44077</v>
      </c>
      <c r="E18" s="101">
        <v>343.24</v>
      </c>
      <c r="F18" s="99">
        <v>26.08</v>
      </c>
      <c r="G18" s="46">
        <v>44077</v>
      </c>
      <c r="H18" s="98">
        <v>340.59</v>
      </c>
      <c r="I18" s="42">
        <v>0.14000000000000001</v>
      </c>
      <c r="J18" s="100">
        <v>43909</v>
      </c>
      <c r="K18" s="101">
        <v>340.59</v>
      </c>
      <c r="L18" s="99">
        <v>0.14000000000000001</v>
      </c>
      <c r="M18" s="46">
        <v>43903</v>
      </c>
      <c r="N18" s="102">
        <v>54.7</v>
      </c>
      <c r="O18" s="105">
        <v>1.73</v>
      </c>
      <c r="Q18" s="6">
        <v>2.7999999999999545</v>
      </c>
      <c r="R18" s="6">
        <v>1.9999999999527063E-3</v>
      </c>
    </row>
    <row r="19" spans="1:18" ht="18" customHeight="1" x14ac:dyDescent="0.45">
      <c r="A19" s="89">
        <v>2563</v>
      </c>
      <c r="B19" s="98">
        <v>342.99</v>
      </c>
      <c r="C19" s="99">
        <v>21.24</v>
      </c>
      <c r="D19" s="100">
        <v>44049</v>
      </c>
      <c r="E19" s="101">
        <v>342.7</v>
      </c>
      <c r="F19" s="42">
        <v>17.350000000000001</v>
      </c>
      <c r="G19" s="46">
        <v>44049</v>
      </c>
      <c r="H19" s="102">
        <v>340.6</v>
      </c>
      <c r="I19" s="42">
        <v>0.1</v>
      </c>
      <c r="J19" s="100">
        <v>43922</v>
      </c>
      <c r="K19" s="101">
        <v>340.6</v>
      </c>
      <c r="L19" s="42">
        <v>0.1</v>
      </c>
      <c r="M19" s="46">
        <v>43922</v>
      </c>
      <c r="N19" s="102">
        <v>62.84</v>
      </c>
      <c r="O19" s="106">
        <v>1.99</v>
      </c>
      <c r="Q19" s="6">
        <v>2.3999999999999773</v>
      </c>
      <c r="R19" s="6">
        <v>9.9999999999909051E-3</v>
      </c>
    </row>
    <row r="20" spans="1:18" ht="18" customHeight="1" x14ac:dyDescent="0.45">
      <c r="A20" s="89">
        <v>2564</v>
      </c>
      <c r="B20" s="107">
        <v>342.238</v>
      </c>
      <c r="C20" s="108">
        <v>17.36</v>
      </c>
      <c r="D20" s="109">
        <v>44449</v>
      </c>
      <c r="E20" s="110">
        <v>342.12799999999999</v>
      </c>
      <c r="F20" s="108">
        <v>15.65</v>
      </c>
      <c r="G20" s="109">
        <v>44449</v>
      </c>
      <c r="H20" s="107">
        <v>340.55799999999999</v>
      </c>
      <c r="I20" s="108">
        <v>0.18</v>
      </c>
      <c r="J20" s="109">
        <v>44627</v>
      </c>
      <c r="K20" s="110">
        <v>340.56</v>
      </c>
      <c r="L20" s="108">
        <v>0.18</v>
      </c>
      <c r="M20" s="109">
        <v>44627</v>
      </c>
      <c r="N20" s="107">
        <v>59.7</v>
      </c>
      <c r="O20" s="111">
        <f t="shared" ref="O20:O21" si="1">+N20*0.0317097</f>
        <v>1.89306909</v>
      </c>
      <c r="Q20" s="1">
        <v>1.6499999999999773</v>
      </c>
      <c r="R20" s="1">
        <v>-3.0000000000029559E-2</v>
      </c>
    </row>
    <row r="21" spans="1:18" ht="18" customHeight="1" x14ac:dyDescent="0.45">
      <c r="A21" s="89">
        <v>2565</v>
      </c>
      <c r="B21" s="107">
        <v>343.93799999999999</v>
      </c>
      <c r="C21" s="108"/>
      <c r="D21" s="109">
        <v>44836</v>
      </c>
      <c r="E21" s="110">
        <v>343.78100000000001</v>
      </c>
      <c r="F21" s="108"/>
      <c r="G21" s="109">
        <v>44836</v>
      </c>
      <c r="H21" s="107">
        <v>340.608</v>
      </c>
      <c r="I21" s="108"/>
      <c r="J21" s="109">
        <v>44995</v>
      </c>
      <c r="K21" s="110">
        <v>340.608</v>
      </c>
      <c r="L21" s="108"/>
      <c r="M21" s="109">
        <v>44995</v>
      </c>
      <c r="N21" s="107"/>
      <c r="O21" s="111"/>
      <c r="Q21" s="1">
        <v>3.3499999999999659</v>
      </c>
      <c r="R21" s="1">
        <v>1.999999999998181E-2</v>
      </c>
    </row>
    <row r="22" spans="1:18" ht="18" customHeight="1" x14ac:dyDescent="0.45">
      <c r="A22" s="47"/>
      <c r="B22" s="48"/>
      <c r="C22" s="49"/>
      <c r="D22" s="50"/>
      <c r="E22" s="51"/>
      <c r="F22" s="52"/>
      <c r="G22" s="53"/>
      <c r="H22" s="54"/>
      <c r="I22" s="52"/>
      <c r="J22" s="50"/>
      <c r="K22" s="51"/>
      <c r="L22" s="52"/>
      <c r="M22" s="53"/>
      <c r="N22" s="54"/>
      <c r="O22" s="55"/>
    </row>
    <row r="23" spans="1:18" ht="18" customHeight="1" x14ac:dyDescent="0.45">
      <c r="A23" s="47"/>
      <c r="B23" s="48"/>
      <c r="C23" s="44"/>
      <c r="D23" s="50"/>
      <c r="E23" s="51"/>
      <c r="F23" s="44"/>
      <c r="G23" s="53"/>
      <c r="H23" s="54"/>
      <c r="I23" s="44"/>
      <c r="J23" s="50"/>
      <c r="K23" s="51"/>
      <c r="L23" s="44"/>
      <c r="M23" s="53"/>
      <c r="N23" s="43"/>
      <c r="O23" s="45"/>
    </row>
    <row r="24" spans="1:18" ht="18" customHeight="1" x14ac:dyDescent="0.45">
      <c r="A24" s="36"/>
      <c r="B24" s="38"/>
      <c r="C24" s="44"/>
      <c r="D24" s="40"/>
      <c r="E24" s="41"/>
      <c r="F24" s="44"/>
      <c r="G24" s="37"/>
      <c r="H24" s="43"/>
      <c r="I24" s="44"/>
      <c r="J24" s="40"/>
      <c r="K24" s="41"/>
      <c r="L24" s="44"/>
      <c r="M24" s="37"/>
      <c r="N24" s="43"/>
      <c r="O24" s="45"/>
    </row>
    <row r="25" spans="1:18" ht="18" customHeight="1" x14ac:dyDescent="0.45">
      <c r="A25" s="36"/>
      <c r="B25" s="38"/>
      <c r="C25" s="44"/>
      <c r="D25" s="40"/>
      <c r="E25" s="41"/>
      <c r="F25" s="44"/>
      <c r="G25" s="37"/>
      <c r="H25" s="43"/>
      <c r="I25" s="44"/>
      <c r="J25" s="40"/>
      <c r="K25" s="41"/>
      <c r="L25" s="44"/>
      <c r="M25" s="37"/>
      <c r="N25" s="43"/>
      <c r="O25" s="45"/>
    </row>
    <row r="26" spans="1:18" ht="18" customHeight="1" x14ac:dyDescent="0.45">
      <c r="A26" s="36"/>
      <c r="B26" s="38"/>
      <c r="C26" s="44"/>
      <c r="D26" s="40"/>
      <c r="E26" s="41"/>
      <c r="F26" s="44"/>
      <c r="G26" s="37"/>
      <c r="H26" s="43"/>
      <c r="I26" s="44"/>
      <c r="J26" s="40"/>
      <c r="K26" s="41"/>
      <c r="L26" s="44"/>
      <c r="M26" s="37"/>
      <c r="N26" s="43"/>
      <c r="O26" s="45"/>
    </row>
    <row r="27" spans="1:18" ht="18" customHeight="1" x14ac:dyDescent="0.45">
      <c r="A27" s="36"/>
      <c r="B27" s="38"/>
      <c r="C27" s="44"/>
      <c r="D27" s="40"/>
      <c r="E27" s="41"/>
      <c r="F27" s="44"/>
      <c r="G27" s="37"/>
      <c r="H27" s="43"/>
      <c r="I27" s="44"/>
      <c r="J27" s="40"/>
      <c r="K27" s="41"/>
      <c r="L27" s="44"/>
      <c r="M27" s="37"/>
      <c r="N27" s="43"/>
      <c r="O27" s="45"/>
    </row>
    <row r="28" spans="1:18" ht="18" customHeight="1" x14ac:dyDescent="0.45">
      <c r="A28" s="36"/>
      <c r="B28" s="38"/>
      <c r="C28" s="44"/>
      <c r="D28" s="40"/>
      <c r="E28" s="41"/>
      <c r="F28" s="44"/>
      <c r="G28" s="37"/>
      <c r="H28" s="43"/>
      <c r="I28" s="44"/>
      <c r="J28" s="40"/>
      <c r="K28" s="41"/>
      <c r="L28" s="44"/>
      <c r="M28" s="37"/>
      <c r="N28" s="43"/>
      <c r="O28" s="45"/>
    </row>
    <row r="29" spans="1:18" ht="18" customHeight="1" x14ac:dyDescent="0.45">
      <c r="A29" s="36"/>
      <c r="B29" s="38"/>
      <c r="C29" s="44"/>
      <c r="D29" s="40"/>
      <c r="E29" s="41"/>
      <c r="F29" s="44"/>
      <c r="G29" s="37"/>
      <c r="H29" s="43"/>
      <c r="I29" s="44"/>
      <c r="J29" s="40"/>
      <c r="K29" s="41"/>
      <c r="L29" s="44"/>
      <c r="M29" s="37"/>
      <c r="N29" s="43"/>
      <c r="O29" s="45"/>
    </row>
    <row r="30" spans="1:18" ht="18" customHeight="1" x14ac:dyDescent="0.45">
      <c r="A30" s="36"/>
      <c r="B30" s="38"/>
      <c r="C30" s="44"/>
      <c r="D30" s="40"/>
      <c r="E30" s="41"/>
      <c r="F30" s="44"/>
      <c r="G30" s="37"/>
      <c r="H30" s="43"/>
      <c r="I30" s="44"/>
      <c r="J30" s="40"/>
      <c r="K30" s="41"/>
      <c r="L30" s="44"/>
      <c r="M30" s="37"/>
      <c r="N30" s="43"/>
      <c r="O30" s="45"/>
    </row>
    <row r="31" spans="1:18" ht="18" customHeight="1" x14ac:dyDescent="0.45">
      <c r="A31" s="36"/>
      <c r="B31" s="38"/>
      <c r="C31" s="44"/>
      <c r="D31" s="40"/>
      <c r="E31" s="41"/>
      <c r="F31" s="44"/>
      <c r="G31" s="37"/>
      <c r="H31" s="43"/>
      <c r="I31" s="44"/>
      <c r="J31" s="40"/>
      <c r="K31" s="41"/>
      <c r="L31" s="44"/>
      <c r="M31" s="37"/>
      <c r="N31" s="43"/>
      <c r="O31" s="45"/>
    </row>
    <row r="32" spans="1:18" ht="18" customHeight="1" x14ac:dyDescent="0.45">
      <c r="A32" s="36"/>
      <c r="B32" s="38"/>
      <c r="C32" s="56"/>
      <c r="D32" s="40"/>
      <c r="E32" s="41"/>
      <c r="F32" s="44"/>
      <c r="G32" s="37"/>
      <c r="H32" s="43"/>
      <c r="I32" s="57"/>
      <c r="J32" s="40"/>
      <c r="K32" s="41"/>
      <c r="L32" s="44"/>
      <c r="M32" s="37"/>
      <c r="N32" s="43"/>
      <c r="O32" s="45"/>
    </row>
    <row r="33" spans="1:15" ht="18" customHeight="1" x14ac:dyDescent="0.45">
      <c r="A33" s="36"/>
      <c r="B33" s="38"/>
      <c r="C33" s="44"/>
      <c r="D33" s="40"/>
      <c r="E33" s="41"/>
      <c r="F33" s="44"/>
      <c r="G33" s="37"/>
      <c r="H33" s="43"/>
      <c r="I33" s="44"/>
      <c r="J33" s="40"/>
      <c r="K33" s="41"/>
      <c r="L33" s="44"/>
      <c r="M33" s="37"/>
      <c r="N33" s="43"/>
      <c r="O33" s="45"/>
    </row>
    <row r="34" spans="1:15" ht="18" customHeight="1" x14ac:dyDescent="0.45">
      <c r="A34" s="36"/>
      <c r="B34" s="38"/>
      <c r="C34" s="44"/>
      <c r="D34" s="40"/>
      <c r="E34" s="41"/>
      <c r="F34" s="44"/>
      <c r="G34" s="37"/>
      <c r="H34" s="43"/>
      <c r="I34" s="44"/>
      <c r="J34" s="40"/>
      <c r="K34" s="41"/>
      <c r="L34" s="44"/>
      <c r="M34" s="37"/>
      <c r="N34" s="43"/>
      <c r="O34" s="45"/>
    </row>
    <row r="35" spans="1:15" ht="18" customHeight="1" x14ac:dyDescent="0.45">
      <c r="A35" s="36"/>
      <c r="B35" s="38"/>
      <c r="C35" s="44"/>
      <c r="D35" s="40"/>
      <c r="E35" s="41"/>
      <c r="F35" s="44"/>
      <c r="G35" s="37"/>
      <c r="H35" s="43"/>
      <c r="I35" s="44"/>
      <c r="J35" s="40"/>
      <c r="K35" s="41"/>
      <c r="L35" s="44"/>
      <c r="M35" s="37"/>
      <c r="N35" s="43"/>
      <c r="O35" s="45"/>
    </row>
    <row r="36" spans="1:15" ht="18" customHeight="1" x14ac:dyDescent="0.45">
      <c r="A36" s="36"/>
      <c r="B36" s="38"/>
      <c r="C36" s="44"/>
      <c r="D36" s="40"/>
      <c r="E36" s="41"/>
      <c r="F36" s="44"/>
      <c r="G36" s="37"/>
      <c r="H36" s="43"/>
      <c r="I36" s="44"/>
      <c r="J36" s="40"/>
      <c r="K36" s="41"/>
      <c r="L36" s="44"/>
      <c r="M36" s="37"/>
      <c r="N36" s="43"/>
      <c r="O36" s="45"/>
    </row>
    <row r="37" spans="1:15" ht="18" customHeight="1" x14ac:dyDescent="0.45">
      <c r="A37" s="36"/>
      <c r="B37" s="38"/>
      <c r="C37" s="44"/>
      <c r="D37" s="40"/>
      <c r="E37" s="41"/>
      <c r="F37" s="44"/>
      <c r="G37" s="37"/>
      <c r="H37" s="43"/>
      <c r="I37" s="44"/>
      <c r="J37" s="40"/>
      <c r="K37" s="41"/>
      <c r="L37" s="44"/>
      <c r="M37" s="37"/>
      <c r="N37" s="43"/>
      <c r="O37" s="45"/>
    </row>
    <row r="38" spans="1:15" ht="18" customHeight="1" x14ac:dyDescent="0.45">
      <c r="A38" s="36"/>
      <c r="B38" s="38"/>
      <c r="C38" s="44"/>
      <c r="D38" s="40"/>
      <c r="E38" s="41"/>
      <c r="F38" s="44"/>
      <c r="G38" s="37"/>
      <c r="H38" s="43"/>
      <c r="I38" s="44"/>
      <c r="J38" s="40"/>
      <c r="K38" s="41"/>
      <c r="L38" s="44"/>
      <c r="M38" s="37"/>
      <c r="N38" s="43"/>
      <c r="O38" s="45"/>
    </row>
    <row r="39" spans="1:15" ht="18" customHeight="1" x14ac:dyDescent="0.45">
      <c r="A39" s="36"/>
      <c r="B39" s="38"/>
      <c r="C39" s="44"/>
      <c r="D39" s="40"/>
      <c r="E39" s="41"/>
      <c r="F39" s="44"/>
      <c r="G39" s="37"/>
      <c r="H39" s="43"/>
      <c r="I39" s="44"/>
      <c r="J39" s="40"/>
      <c r="K39" s="41"/>
      <c r="L39" s="44"/>
      <c r="M39" s="37"/>
      <c r="N39" s="43"/>
      <c r="O39" s="45"/>
    </row>
    <row r="40" spans="1:15" ht="18" customHeight="1" x14ac:dyDescent="0.45">
      <c r="A40" s="36"/>
      <c r="B40" s="38"/>
      <c r="C40" s="44"/>
      <c r="D40" s="40"/>
      <c r="E40" s="41"/>
      <c r="F40" s="44"/>
      <c r="G40" s="37"/>
      <c r="H40" s="43"/>
      <c r="I40" s="44"/>
      <c r="J40" s="40"/>
      <c r="K40" s="41"/>
      <c r="L40" s="44"/>
      <c r="M40" s="37"/>
      <c r="N40" s="43"/>
      <c r="O40" s="45"/>
    </row>
    <row r="41" spans="1:15" ht="18" customHeight="1" x14ac:dyDescent="0.45">
      <c r="A41" s="43"/>
      <c r="B41" s="39"/>
      <c r="C41" s="44" t="s">
        <v>19</v>
      </c>
      <c r="D41" s="56"/>
      <c r="E41" s="44"/>
      <c r="F41" s="44"/>
      <c r="G41" s="37"/>
      <c r="H41" s="43"/>
      <c r="I41" s="44"/>
      <c r="J41" s="40"/>
      <c r="K41" s="41"/>
      <c r="L41" s="44"/>
      <c r="M41" s="37"/>
      <c r="N41" s="43"/>
      <c r="O41" s="45"/>
    </row>
    <row r="42" spans="1:15" ht="23.1" customHeight="1" x14ac:dyDescent="0.45">
      <c r="A42" s="58"/>
      <c r="B42" s="59"/>
      <c r="C42" s="60" t="s">
        <v>20</v>
      </c>
      <c r="D42" s="61"/>
      <c r="E42" s="62"/>
      <c r="F42" s="62"/>
      <c r="G42" s="61"/>
      <c r="H42" s="62"/>
      <c r="I42" s="62"/>
      <c r="J42" s="61"/>
      <c r="K42" s="62"/>
      <c r="L42" s="62"/>
      <c r="M42" s="63"/>
      <c r="N42" s="64"/>
      <c r="O42" s="65"/>
    </row>
    <row r="43" spans="1:15" x14ac:dyDescent="0.45">
      <c r="B43" s="1"/>
      <c r="C43" s="1"/>
      <c r="F43" s="1"/>
      <c r="H43" s="1"/>
      <c r="I43" s="1"/>
      <c r="K43" s="1"/>
      <c r="L43" s="1"/>
    </row>
    <row r="44" spans="1:15" x14ac:dyDescent="0.45">
      <c r="B44" s="1"/>
      <c r="C44" s="1"/>
      <c r="F44" s="1"/>
      <c r="H44" s="1"/>
      <c r="I44" s="1"/>
      <c r="K44" s="1"/>
      <c r="L44" s="1"/>
    </row>
  </sheetData>
  <phoneticPr fontId="1" type="noConversion"/>
  <pageMargins left="0.70866141732283472" right="0.11811023622047245" top="0.66" bottom="0.51181102362204722" header="0.51181102362204722" footer="3.937007874015748E-2"/>
  <pageSetup paperSize="9" orientation="portrait" horizontalDpi="360" verticalDpi="360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P.93</vt:lpstr>
      <vt:lpstr>กราฟ-P.93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2010-12-01T04:12:09Z</cp:lastPrinted>
  <dcterms:created xsi:type="dcterms:W3CDTF">1994-01-31T08:04:27Z</dcterms:created>
  <dcterms:modified xsi:type="dcterms:W3CDTF">2023-05-22T07:39:59Z</dcterms:modified>
</cp:coreProperties>
</file>