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<sst xmlns="http://schemas.openxmlformats.org/spreadsheetml/2006/main" count="23" uniqueCount="23">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</sst>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0" fillId="19" borderId="13" xfId="44" applyNumberFormat="1" applyFont="1" applyFill="1" applyBorder="1" applyAlignment="1">
      <alignment horizontal="right"/>
      <protection/>
    </xf>
    <xf numFmtId="201" fontId="30" fillId="18" borderId="13" xfId="44" applyNumberFormat="1" applyFont="1" applyFill="1" applyBorder="1" applyAlignment="1">
      <alignment horizontal="right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0" fillId="18" borderId="13" xfId="44" applyNumberFormat="1" applyFont="1" applyFill="1" applyBorder="1" applyAlignment="1">
      <alignment horizontal="center"/>
      <protection/>
    </xf>
    <xf numFmtId="1" fontId="31" fillId="18" borderId="13" xfId="44" applyNumberFormat="1" applyFont="1" applyFill="1" applyBorder="1" applyAlignment="1">
      <alignment horizont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45"/>
          <c:w val="0.845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P.92A'!$N$5:$N$12</c:f>
              <c:numCache>
                <c:ptCount val="8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50975.557048665934</c:v>
                </c:pt>
                <c:pt idx="6">
                  <c:v>161976.41264503208</c:v>
                </c:pt>
                <c:pt idx="7">
                  <c:v>161048.42412322832</c:v>
                </c:pt>
              </c:numCache>
            </c:numRef>
          </c:val>
        </c:ser>
        <c:gapWidth val="50"/>
        <c:axId val="53966771"/>
        <c:axId val="159388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130,360.4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P.92A'!$P$5:$P$12</c:f>
              <c:numCache>
                <c:ptCount val="8"/>
                <c:pt idx="0">
                  <c:v>130360.38709909971</c:v>
                </c:pt>
                <c:pt idx="1">
                  <c:v>130360.38709909971</c:v>
                </c:pt>
                <c:pt idx="2">
                  <c:v>130360.38709909971</c:v>
                </c:pt>
                <c:pt idx="3">
                  <c:v>130360.38709909971</c:v>
                </c:pt>
                <c:pt idx="4">
                  <c:v>130360.38709909971</c:v>
                </c:pt>
                <c:pt idx="5">
                  <c:v>130360.38709909971</c:v>
                </c:pt>
                <c:pt idx="6">
                  <c:v>130360.38709909971</c:v>
                </c:pt>
                <c:pt idx="7">
                  <c:v>130360.38709909971</c:v>
                </c:pt>
              </c:numCache>
            </c:numRef>
          </c:val>
          <c:smooth val="0"/>
        </c:ser>
        <c:axId val="53966771"/>
        <c:axId val="15938892"/>
      </c:line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966771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9265"/>
          <c:w val="0.3282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R14" sqref="R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130360.38709909971</v>
      </c>
    </row>
    <row r="6" spans="1:16" ht="21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 aca="true" t="shared" si="1" ref="P6:P12">$P$5</f>
        <v>130360.38709909971</v>
      </c>
    </row>
    <row r="7" spans="1:16" ht="21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 t="shared" si="1"/>
        <v>130360.38709909971</v>
      </c>
    </row>
    <row r="8" spans="1:16" ht="21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 t="shared" si="1"/>
        <v>130360.38709909971</v>
      </c>
    </row>
    <row r="9" spans="1:16" ht="21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 t="shared" si="1"/>
        <v>130360.38709909971</v>
      </c>
    </row>
    <row r="10" spans="1:16" ht="21">
      <c r="A10" s="10">
        <v>2564</v>
      </c>
      <c r="B10" s="24">
        <v>156.39668855604387</v>
      </c>
      <c r="C10" s="24">
        <v>610.2396210849057</v>
      </c>
      <c r="D10" s="24">
        <v>1327.3831321912955</v>
      </c>
      <c r="E10" s="24">
        <v>4871.405649666836</v>
      </c>
      <c r="F10" s="24">
        <v>3587.1883858874057</v>
      </c>
      <c r="G10" s="24">
        <v>18933.69169526289</v>
      </c>
      <c r="H10" s="24">
        <v>16401.382046516046</v>
      </c>
      <c r="I10" s="24">
        <v>3323.259792718874</v>
      </c>
      <c r="J10" s="24">
        <v>552.2374719244619</v>
      </c>
      <c r="K10" s="24">
        <v>672.0305521463855</v>
      </c>
      <c r="L10" s="24">
        <v>419.6757124802161</v>
      </c>
      <c r="M10" s="24">
        <v>120.6663002305627</v>
      </c>
      <c r="N10" s="25">
        <f t="shared" si="0"/>
        <v>50975.557048665934</v>
      </c>
      <c r="P10" s="18">
        <f t="shared" si="1"/>
        <v>130360.38709909971</v>
      </c>
    </row>
    <row r="11" spans="1:16" ht="21">
      <c r="A11" s="27">
        <v>2565</v>
      </c>
      <c r="B11" s="24">
        <v>606.2254968972907</v>
      </c>
      <c r="C11" s="24">
        <v>18516.54764581553</v>
      </c>
      <c r="D11" s="24">
        <v>492.4348633519404</v>
      </c>
      <c r="E11" s="24">
        <v>7158.561623129165</v>
      </c>
      <c r="F11" s="24">
        <v>38603.670843661544</v>
      </c>
      <c r="G11" s="24">
        <v>35526.698089518824</v>
      </c>
      <c r="H11" s="24">
        <v>50004.86791847828</v>
      </c>
      <c r="I11" s="24">
        <v>8130.141738629362</v>
      </c>
      <c r="J11" s="24">
        <v>1670.934565314408</v>
      </c>
      <c r="K11" s="24">
        <v>499.14509871754854</v>
      </c>
      <c r="L11" s="24">
        <v>502.66080843669494</v>
      </c>
      <c r="M11" s="24">
        <v>264.5239530814879</v>
      </c>
      <c r="N11" s="25">
        <f>SUM(B11:M11)</f>
        <v>161976.41264503208</v>
      </c>
      <c r="P11" s="18">
        <f t="shared" si="1"/>
        <v>130360.38709909971</v>
      </c>
    </row>
    <row r="12" spans="1:16" ht="21">
      <c r="A12" s="26">
        <v>2566</v>
      </c>
      <c r="B12" s="22">
        <v>107.07840684311249</v>
      </c>
      <c r="C12" s="22">
        <v>2592.5755158607826</v>
      </c>
      <c r="D12" s="22">
        <v>3378.14406453051</v>
      </c>
      <c r="E12" s="22">
        <v>6649.065243992335</v>
      </c>
      <c r="F12" s="22">
        <v>9325.357264543798</v>
      </c>
      <c r="G12" s="22">
        <v>41644.4941215965</v>
      </c>
      <c r="H12" s="22">
        <v>63467.39951832202</v>
      </c>
      <c r="I12" s="22">
        <v>25348.997119327167</v>
      </c>
      <c r="J12" s="22">
        <v>6025.144247997103</v>
      </c>
      <c r="K12" s="22">
        <v>2510.1686202149667</v>
      </c>
      <c r="L12" s="22"/>
      <c r="M12" s="22"/>
      <c r="N12" s="23">
        <f>SUM(B12:M12)</f>
        <v>161048.42412322832</v>
      </c>
      <c r="P12" s="18">
        <f t="shared" si="1"/>
        <v>130360.38709909971</v>
      </c>
    </row>
    <row r="13" spans="1:16" ht="2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">
      <c r="A14" s="11" t="s">
        <v>16</v>
      </c>
      <c r="B14" s="16">
        <f>MAX(B5:B11)</f>
        <v>606.2254968972907</v>
      </c>
      <c r="C14" s="16">
        <f aca="true" t="shared" si="2" ref="C14:M14">MAX(C5:C11)</f>
        <v>18516.54764581553</v>
      </c>
      <c r="D14" s="16">
        <f t="shared" si="2"/>
        <v>20737.24</v>
      </c>
      <c r="E14" s="16">
        <f t="shared" si="2"/>
        <v>38852.35</v>
      </c>
      <c r="F14" s="16">
        <f t="shared" si="2"/>
        <v>54102.2</v>
      </c>
      <c r="G14" s="16">
        <f t="shared" si="2"/>
        <v>82980.54</v>
      </c>
      <c r="H14" s="16">
        <f t="shared" si="2"/>
        <v>52295.06</v>
      </c>
      <c r="I14" s="16">
        <f t="shared" si="2"/>
        <v>96174.58</v>
      </c>
      <c r="J14" s="16">
        <f t="shared" si="2"/>
        <v>8369.42</v>
      </c>
      <c r="K14" s="16">
        <f t="shared" si="2"/>
        <v>4689.08</v>
      </c>
      <c r="L14" s="16">
        <f t="shared" si="2"/>
        <v>2075.22</v>
      </c>
      <c r="M14" s="16">
        <f t="shared" si="2"/>
        <v>948.86</v>
      </c>
      <c r="N14" s="13">
        <f>MAX(N5:N11)</f>
        <v>330541.87</v>
      </c>
    </row>
    <row r="15" spans="1:14" ht="21">
      <c r="A15" s="11" t="s">
        <v>14</v>
      </c>
      <c r="B15" s="16">
        <f>AVERAGE(B5:B11)</f>
        <v>268.71316935047633</v>
      </c>
      <c r="C15" s="16">
        <f aca="true" t="shared" si="3" ref="C15:M15">AVERAGE(C5:C11)</f>
        <v>3638.903895271491</v>
      </c>
      <c r="D15" s="16">
        <f t="shared" si="3"/>
        <v>4349.321142220462</v>
      </c>
      <c r="E15" s="16">
        <f t="shared" si="3"/>
        <v>13402.532467542285</v>
      </c>
      <c r="F15" s="16">
        <f t="shared" si="3"/>
        <v>27998.001318506987</v>
      </c>
      <c r="G15" s="16">
        <f t="shared" si="3"/>
        <v>28432.041397825957</v>
      </c>
      <c r="H15" s="16">
        <f t="shared" si="3"/>
        <v>26954.984280713477</v>
      </c>
      <c r="I15" s="16">
        <f t="shared" si="3"/>
        <v>19686.700218764036</v>
      </c>
      <c r="J15" s="16">
        <f t="shared" si="3"/>
        <v>2910.2474338912666</v>
      </c>
      <c r="K15" s="16">
        <f t="shared" si="3"/>
        <v>1639.782235837705</v>
      </c>
      <c r="L15" s="16">
        <f t="shared" si="3"/>
        <v>738.4509315595587</v>
      </c>
      <c r="M15" s="16">
        <f t="shared" si="3"/>
        <v>340.7086076160072</v>
      </c>
      <c r="N15" s="13">
        <f>SUM(B15:M15)</f>
        <v>130360.38709909971</v>
      </c>
    </row>
    <row r="16" spans="1:14" ht="21">
      <c r="A16" s="11" t="s">
        <v>15</v>
      </c>
      <c r="B16" s="16">
        <f>MIN(B5:B11)</f>
        <v>70.49</v>
      </c>
      <c r="C16" s="16">
        <f aca="true" t="shared" si="4" ref="C16:M16">MIN(C5:C11)</f>
        <v>299.97</v>
      </c>
      <c r="D16" s="16">
        <f t="shared" si="4"/>
        <v>354.96</v>
      </c>
      <c r="E16" s="16">
        <f t="shared" si="4"/>
        <v>404.8</v>
      </c>
      <c r="F16" s="16">
        <f t="shared" si="4"/>
        <v>3587.1883858874057</v>
      </c>
      <c r="G16" s="16">
        <f t="shared" si="4"/>
        <v>6184.64</v>
      </c>
      <c r="H16" s="16">
        <f t="shared" si="4"/>
        <v>2616.6</v>
      </c>
      <c r="I16" s="16">
        <f t="shared" si="4"/>
        <v>1328.01</v>
      </c>
      <c r="J16" s="16">
        <f t="shared" si="4"/>
        <v>305.64</v>
      </c>
      <c r="K16" s="16">
        <f t="shared" si="4"/>
        <v>163.87</v>
      </c>
      <c r="L16" s="16">
        <f t="shared" si="4"/>
        <v>40.37</v>
      </c>
      <c r="M16" s="16">
        <f t="shared" si="4"/>
        <v>10.09</v>
      </c>
      <c r="N16" s="13">
        <f>MIN(N5:N11)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2024-02-27T02:56:49Z</dcterms:modified>
  <cp:category/>
  <cp:version/>
  <cp:contentType/>
  <cp:contentStatus/>
</cp:coreProperties>
</file>