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7" sheetId="1" r:id="rId1"/>
    <sheet name="ปริมาณน้ำสูงสุด" sheetId="2" r:id="rId2"/>
    <sheet name="Data P.87" sheetId="3" r:id="rId3"/>
  </sheets>
  <definedNames>
    <definedName name="Print_Area_MI">#REF!</definedName>
    <definedName name="_xlnm.Print_Titles" localSheetId="2">'Data P.87'!$1:$8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<sst xmlns="http://schemas.openxmlformats.org/spreadsheetml/2006/main" count="48" uniqueCount="23">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</sst>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4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P.87'!$Q$9:$Q$21</c:f>
              <c:numCache>
                <c:ptCount val="13"/>
                <c:pt idx="0">
                  <c:v>3.1</c:v>
                </c:pt>
                <c:pt idx="1">
                  <c:v>5.1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4.800000000000011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</c:v>
                </c:pt>
                <c:pt idx="12">
                  <c:v>4.800000000000011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P.87'!$T$9:$T$21</c:f>
              <c:numCache>
                <c:ptCount val="13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0.3100000000000023</c:v>
                </c:pt>
                <c:pt idx="5">
                  <c:v>0.19999999999998863</c:v>
                </c:pt>
                <c:pt idx="6">
                  <c:v>0.2699999999999818</c:v>
                </c:pt>
                <c:pt idx="7">
                  <c:v>0.0999999999999659</c:v>
                </c:pt>
                <c:pt idx="8">
                  <c:v>-0.09399999999999409</c:v>
                </c:pt>
                <c:pt idx="9">
                  <c:v>-0.22000000000002728</c:v>
                </c:pt>
                <c:pt idx="10">
                  <c:v>0</c:v>
                </c:pt>
                <c:pt idx="11">
                  <c:v>0.05000000000001137</c:v>
                </c:pt>
              </c:numCache>
            </c:numRef>
          </c:val>
        </c:ser>
        <c:overlap val="100"/>
        <c:gapWidth val="50"/>
        <c:axId val="48442386"/>
        <c:axId val="33328291"/>
      </c:barChart>
      <c:catAx>
        <c:axId val="48442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328291"/>
        <c:crossesAt val="-1"/>
        <c:auto val="1"/>
        <c:lblOffset val="100"/>
        <c:tickLblSkip val="1"/>
        <c:noMultiLvlLbl val="0"/>
      </c:catAx>
      <c:valAx>
        <c:axId val="3332829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44238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675"/>
          <c:w val="0.836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P.87'!$A$9:$A$20</c:f>
              <c:numCache>
                <c:ptCount val="12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</c:numCache>
            </c:numRef>
          </c:cat>
          <c:val>
            <c:numRef>
              <c:f>'Data P.87'!$C$9:$C$20</c:f>
              <c:numCache>
                <c:ptCount val="12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</c:numCache>
            </c:numRef>
          </c:val>
        </c:ser>
        <c:gapWidth val="50"/>
        <c:axId val="31519164"/>
        <c:axId val="15237021"/>
      </c:barChart>
      <c:cat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51916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7">
      <selection activeCell="W19" sqref="W1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/>
      <c r="R8" s="55"/>
      <c r="AM8" s="19"/>
    </row>
    <row r="9" spans="1:21" ht="18" customHeight="1">
      <c r="A9" s="56">
        <v>2548</v>
      </c>
      <c r="B9" s="57">
        <f>$Q$4+Q9</f>
        <v>292.05400000000003</v>
      </c>
      <c r="C9" s="58">
        <v>107.8</v>
      </c>
      <c r="D9" s="59">
        <v>38606</v>
      </c>
      <c r="E9" s="57">
        <f>$Q$4+R9</f>
        <v>291.894</v>
      </c>
      <c r="F9" s="58">
        <v>97.4</v>
      </c>
      <c r="G9" s="59">
        <v>38607</v>
      </c>
      <c r="H9" s="57">
        <f>$Q$4+T9</f>
        <v>288.504</v>
      </c>
      <c r="I9" s="58">
        <v>0.05</v>
      </c>
      <c r="J9" s="59">
        <v>38443</v>
      </c>
      <c r="K9" s="57">
        <f>$Q$4+U9</f>
        <v>288.504</v>
      </c>
      <c r="L9" s="58">
        <v>0.05</v>
      </c>
      <c r="M9" s="59">
        <v>38443</v>
      </c>
      <c r="N9" s="60">
        <v>129.258</v>
      </c>
      <c r="O9" s="61">
        <v>4.1</v>
      </c>
      <c r="Q9" s="6">
        <v>3.1</v>
      </c>
      <c r="R9" s="6">
        <v>2.94</v>
      </c>
      <c r="T9" s="62">
        <v>-0.45</v>
      </c>
      <c r="U9" s="6">
        <v>-0.45</v>
      </c>
    </row>
    <row r="10" spans="1:21" ht="18" customHeight="1">
      <c r="A10" s="56">
        <v>2549</v>
      </c>
      <c r="B10" s="63">
        <f>$Q$4+Q10</f>
        <v>294.05400000000003</v>
      </c>
      <c r="C10" s="58" t="s">
        <v>19</v>
      </c>
      <c r="D10" s="59">
        <v>38961</v>
      </c>
      <c r="E10" s="57">
        <f>$Q$4+R10</f>
        <v>293.754</v>
      </c>
      <c r="F10" s="58" t="s">
        <v>19</v>
      </c>
      <c r="G10" s="59">
        <v>38961</v>
      </c>
      <c r="H10" s="57">
        <f>$Q$4+T10</f>
        <v>288.954</v>
      </c>
      <c r="I10" s="58" t="s">
        <v>19</v>
      </c>
      <c r="J10" s="59">
        <v>38808</v>
      </c>
      <c r="K10" s="57">
        <f>$Q$4+U10</f>
        <v>288.954</v>
      </c>
      <c r="L10" s="58" t="s">
        <v>19</v>
      </c>
      <c r="M10" s="59">
        <v>38808</v>
      </c>
      <c r="N10" s="60" t="s">
        <v>19</v>
      </c>
      <c r="O10" s="61" t="s">
        <v>19</v>
      </c>
      <c r="Q10" s="62">
        <v>5.1</v>
      </c>
      <c r="R10" s="6">
        <v>4.8</v>
      </c>
      <c r="T10" s="6">
        <v>0</v>
      </c>
      <c r="U10" s="6">
        <v>0</v>
      </c>
    </row>
    <row r="11" spans="1:21" ht="18" customHeight="1">
      <c r="A11" s="64">
        <v>2550</v>
      </c>
      <c r="B11" s="57">
        <f>$Q$4+Q11</f>
        <v>292.05400000000003</v>
      </c>
      <c r="C11" s="58">
        <v>65.2</v>
      </c>
      <c r="D11" s="59">
        <v>39346</v>
      </c>
      <c r="E11" s="57">
        <f>$Q$4+R11</f>
        <v>291.514</v>
      </c>
      <c r="F11" s="58">
        <v>44.08</v>
      </c>
      <c r="G11" s="59">
        <v>38896</v>
      </c>
      <c r="H11" s="57">
        <f>$Q$4+T11</f>
        <v>289.494</v>
      </c>
      <c r="I11" s="58">
        <v>0.02</v>
      </c>
      <c r="J11" s="59">
        <v>38833</v>
      </c>
      <c r="K11" s="57">
        <f>$Q$4+U11</f>
        <v>289.494</v>
      </c>
      <c r="L11" s="58">
        <v>0.02</v>
      </c>
      <c r="M11" s="59">
        <v>38833</v>
      </c>
      <c r="N11" s="60">
        <v>43.29</v>
      </c>
      <c r="O11" s="61">
        <f aca="true" t="shared" si="0" ref="O11:O20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65">
        <v>2551</v>
      </c>
      <c r="B12" s="57">
        <f>$Q$4+Q12</f>
        <v>293.204</v>
      </c>
      <c r="C12" s="66">
        <v>113.7</v>
      </c>
      <c r="D12" s="59">
        <v>39378</v>
      </c>
      <c r="E12" s="57">
        <f>$Q$4+R12</f>
        <v>292.744</v>
      </c>
      <c r="F12" s="67">
        <v>88.23</v>
      </c>
      <c r="G12" s="59">
        <v>39378</v>
      </c>
      <c r="H12" s="57">
        <f>$Q$4+T12</f>
        <v>289.684</v>
      </c>
      <c r="I12" s="58">
        <v>0.01</v>
      </c>
      <c r="J12" s="59">
        <v>38799</v>
      </c>
      <c r="K12" s="57">
        <f>$Q$4+U12</f>
        <v>289.684</v>
      </c>
      <c r="L12" s="58">
        <v>0.01</v>
      </c>
      <c r="M12" s="59">
        <v>38830</v>
      </c>
      <c r="N12" s="68">
        <v>55.8</v>
      </c>
      <c r="O12" s="61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64">
        <v>2552</v>
      </c>
      <c r="B13" s="69">
        <v>292.03</v>
      </c>
      <c r="C13" s="70">
        <v>35.07</v>
      </c>
      <c r="D13" s="71">
        <v>39343</v>
      </c>
      <c r="E13" s="69">
        <v>291.8</v>
      </c>
      <c r="F13" s="70">
        <v>29</v>
      </c>
      <c r="G13" s="59">
        <v>39343</v>
      </c>
      <c r="H13" s="72">
        <v>289.264</v>
      </c>
      <c r="I13" s="73">
        <v>0</v>
      </c>
      <c r="J13" s="71">
        <v>40268</v>
      </c>
      <c r="K13" s="69">
        <v>289.29</v>
      </c>
      <c r="L13" s="70">
        <v>0</v>
      </c>
      <c r="M13" s="59">
        <v>38807</v>
      </c>
      <c r="N13" s="74">
        <v>25.78</v>
      </c>
      <c r="O13" s="61">
        <f t="shared" si="0"/>
        <v>0.817476066</v>
      </c>
      <c r="P13" s="75"/>
      <c r="Q13" s="6">
        <f aca="true" t="shared" si="1" ref="Q13:Q20">B13-$Q$4</f>
        <v>3.075999999999965</v>
      </c>
      <c r="R13" s="6">
        <f aca="true" t="shared" si="2" ref="R13:R20">H13-$Q$4</f>
        <v>0.3100000000000023</v>
      </c>
      <c r="T13" s="6">
        <f aca="true" t="shared" si="3" ref="T13:T20">H13-$Q$4</f>
        <v>0.3100000000000023</v>
      </c>
    </row>
    <row r="14" spans="1:20" ht="18" customHeight="1">
      <c r="A14" s="65">
        <v>2553</v>
      </c>
      <c r="B14" s="69">
        <v>293.52</v>
      </c>
      <c r="C14" s="70">
        <v>181.93</v>
      </c>
      <c r="D14" s="71">
        <v>40404</v>
      </c>
      <c r="E14" s="69">
        <v>292.39</v>
      </c>
      <c r="F14" s="70">
        <v>86.5</v>
      </c>
      <c r="G14" s="59">
        <v>40472</v>
      </c>
      <c r="H14" s="72">
        <v>289.154</v>
      </c>
      <c r="I14" s="73">
        <v>0</v>
      </c>
      <c r="J14" s="71">
        <v>40389</v>
      </c>
      <c r="K14" s="69">
        <v>289.173</v>
      </c>
      <c r="L14" s="70">
        <v>0</v>
      </c>
      <c r="M14" s="71">
        <v>40389</v>
      </c>
      <c r="N14" s="74">
        <v>109.29</v>
      </c>
      <c r="O14" s="61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64">
        <v>2554</v>
      </c>
      <c r="B15" s="69">
        <v>293.754</v>
      </c>
      <c r="C15" s="70">
        <v>187.1</v>
      </c>
      <c r="D15" s="71">
        <v>40756</v>
      </c>
      <c r="E15" s="69">
        <v>292.767</v>
      </c>
      <c r="F15" s="70">
        <v>119.12</v>
      </c>
      <c r="G15" s="59">
        <v>40756</v>
      </c>
      <c r="H15" s="72">
        <v>289.224</v>
      </c>
      <c r="I15" s="73">
        <v>0</v>
      </c>
      <c r="J15" s="71">
        <v>40751</v>
      </c>
      <c r="K15" s="69">
        <v>289.34</v>
      </c>
      <c r="L15" s="70">
        <v>0.02</v>
      </c>
      <c r="M15" s="71">
        <v>40633</v>
      </c>
      <c r="N15" s="74">
        <v>259.92</v>
      </c>
      <c r="O15" s="76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65">
        <v>2555</v>
      </c>
      <c r="B16" s="69">
        <v>292.334</v>
      </c>
      <c r="C16" s="70">
        <v>112.73</v>
      </c>
      <c r="D16" s="71">
        <v>41155</v>
      </c>
      <c r="E16" s="69">
        <v>290.93</v>
      </c>
      <c r="F16" s="70">
        <v>43.05</v>
      </c>
      <c r="G16" s="59">
        <v>41160</v>
      </c>
      <c r="H16" s="72">
        <v>289.054</v>
      </c>
      <c r="I16" s="73">
        <v>0</v>
      </c>
      <c r="J16" s="71">
        <v>41142</v>
      </c>
      <c r="K16" s="69">
        <v>289.079</v>
      </c>
      <c r="L16" s="70">
        <v>0</v>
      </c>
      <c r="M16" s="71">
        <v>41142</v>
      </c>
      <c r="N16" s="74">
        <v>53.87</v>
      </c>
      <c r="O16" s="76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64">
        <v>2556</v>
      </c>
      <c r="B17" s="69">
        <v>291.53</v>
      </c>
      <c r="C17" s="70">
        <v>63.43</v>
      </c>
      <c r="D17" s="71">
        <v>41566</v>
      </c>
      <c r="E17" s="69">
        <v>290.88</v>
      </c>
      <c r="F17" s="70">
        <v>34.7</v>
      </c>
      <c r="G17" s="59">
        <v>41566</v>
      </c>
      <c r="H17" s="72">
        <v>288.86</v>
      </c>
      <c r="I17" s="73">
        <v>0</v>
      </c>
      <c r="J17" s="71">
        <v>41332</v>
      </c>
      <c r="K17" s="69">
        <v>288.87</v>
      </c>
      <c r="L17" s="70">
        <v>0</v>
      </c>
      <c r="M17" s="71">
        <v>41333</v>
      </c>
      <c r="N17" s="74">
        <v>42.04</v>
      </c>
      <c r="O17" s="76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65">
        <v>2557</v>
      </c>
      <c r="B18" s="69">
        <v>292.564</v>
      </c>
      <c r="C18" s="70">
        <v>93.5</v>
      </c>
      <c r="D18" s="71">
        <v>41885</v>
      </c>
      <c r="E18" s="69">
        <v>291.423</v>
      </c>
      <c r="F18" s="70">
        <v>52.97</v>
      </c>
      <c r="G18" s="71">
        <v>41885</v>
      </c>
      <c r="H18" s="72">
        <v>288.734</v>
      </c>
      <c r="I18" s="73">
        <v>0</v>
      </c>
      <c r="J18" s="71">
        <v>41754</v>
      </c>
      <c r="K18" s="69">
        <v>288.734</v>
      </c>
      <c r="L18" s="70">
        <v>0</v>
      </c>
      <c r="M18" s="71">
        <v>41755</v>
      </c>
      <c r="N18" s="74">
        <v>31.67</v>
      </c>
      <c r="O18" s="76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64">
        <v>2558</v>
      </c>
      <c r="B19" s="69">
        <v>292.264</v>
      </c>
      <c r="C19" s="70">
        <v>76.77</v>
      </c>
      <c r="D19" s="71">
        <v>42321</v>
      </c>
      <c r="E19" s="69">
        <v>291.186</v>
      </c>
      <c r="F19" s="70">
        <v>29.11</v>
      </c>
      <c r="G19" s="71">
        <v>42321</v>
      </c>
      <c r="H19" s="72">
        <v>288.954</v>
      </c>
      <c r="I19" s="73">
        <v>0</v>
      </c>
      <c r="J19" s="71">
        <v>42217</v>
      </c>
      <c r="K19" s="69">
        <v>288.954</v>
      </c>
      <c r="L19" s="70">
        <v>0</v>
      </c>
      <c r="M19" s="71">
        <v>42217</v>
      </c>
      <c r="N19" s="74">
        <v>8.29</v>
      </c>
      <c r="O19" s="76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65">
        <v>2559</v>
      </c>
      <c r="B20" s="69">
        <v>294.104</v>
      </c>
      <c r="C20" s="70">
        <v>189</v>
      </c>
      <c r="D20" s="71">
        <v>42627</v>
      </c>
      <c r="E20" s="69">
        <v>292.455</v>
      </c>
      <c r="F20" s="70">
        <v>101.16</v>
      </c>
      <c r="G20" s="71">
        <v>42627</v>
      </c>
      <c r="H20" s="72">
        <v>289.004</v>
      </c>
      <c r="I20" s="77">
        <v>0</v>
      </c>
      <c r="J20" s="71">
        <v>42496</v>
      </c>
      <c r="K20" s="69">
        <v>289.004</v>
      </c>
      <c r="L20" s="70">
        <v>0</v>
      </c>
      <c r="M20" s="71">
        <v>42496</v>
      </c>
      <c r="N20" s="74">
        <v>95.44</v>
      </c>
      <c r="O20" s="76">
        <f t="shared" si="0"/>
        <v>3.026373768</v>
      </c>
      <c r="Q20" s="6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17" ht="18" customHeight="1">
      <c r="A21" s="64">
        <v>2560</v>
      </c>
      <c r="B21" s="69">
        <v>293.754</v>
      </c>
      <c r="C21" s="70"/>
      <c r="D21" s="78">
        <v>43025</v>
      </c>
      <c r="E21" s="69">
        <v>293.121</v>
      </c>
      <c r="F21" s="70"/>
      <c r="G21" s="78">
        <v>43025</v>
      </c>
      <c r="H21" s="72"/>
      <c r="I21" s="77"/>
      <c r="J21" s="78"/>
      <c r="K21" s="69"/>
      <c r="L21" s="70"/>
      <c r="M21" s="78"/>
      <c r="N21" s="74"/>
      <c r="O21" s="76"/>
      <c r="Q21" s="6">
        <v>4.800000000000011</v>
      </c>
    </row>
    <row r="22" spans="1:15" ht="18" customHeight="1">
      <c r="A22" s="64"/>
      <c r="B22" s="69"/>
      <c r="C22" s="70"/>
      <c r="D22" s="78"/>
      <c r="E22" s="69"/>
      <c r="F22" s="70"/>
      <c r="G22" s="78"/>
      <c r="H22" s="72"/>
      <c r="I22" s="73"/>
      <c r="J22" s="78"/>
      <c r="K22" s="69"/>
      <c r="L22" s="70"/>
      <c r="M22" s="78"/>
      <c r="N22" s="74"/>
      <c r="O22" s="76"/>
    </row>
    <row r="23" spans="1:15" ht="18" customHeight="1">
      <c r="A23" s="64"/>
      <c r="B23" s="69"/>
      <c r="C23" s="70"/>
      <c r="D23" s="78"/>
      <c r="E23" s="69"/>
      <c r="F23" s="70"/>
      <c r="G23" s="78"/>
      <c r="H23" s="72"/>
      <c r="I23" s="73"/>
      <c r="J23" s="78"/>
      <c r="K23" s="69"/>
      <c r="L23" s="70"/>
      <c r="M23" s="78"/>
      <c r="N23" s="74"/>
      <c r="O23" s="76"/>
    </row>
    <row r="24" spans="1:15" ht="18" customHeight="1">
      <c r="A24" s="64"/>
      <c r="B24" s="69"/>
      <c r="C24" s="70"/>
      <c r="D24" s="78"/>
      <c r="E24" s="69"/>
      <c r="F24" s="70"/>
      <c r="G24" s="78"/>
      <c r="H24" s="72"/>
      <c r="I24" s="73"/>
      <c r="J24" s="78"/>
      <c r="K24" s="69"/>
      <c r="L24" s="70"/>
      <c r="M24" s="78"/>
      <c r="N24" s="74"/>
      <c r="O24" s="76"/>
    </row>
    <row r="25" spans="1:15" ht="18" customHeight="1">
      <c r="A25" s="64"/>
      <c r="B25" s="69"/>
      <c r="C25" s="70"/>
      <c r="D25" s="78"/>
      <c r="E25" s="69"/>
      <c r="F25" s="70"/>
      <c r="G25" s="78"/>
      <c r="H25" s="69"/>
      <c r="I25" s="70"/>
      <c r="J25" s="78"/>
      <c r="K25" s="69"/>
      <c r="L25" s="70"/>
      <c r="M25" s="78"/>
      <c r="N25" s="74"/>
      <c r="O25" s="76"/>
    </row>
    <row r="26" spans="1:15" ht="18" customHeight="1">
      <c r="A26" s="64"/>
      <c r="B26" s="69"/>
      <c r="C26" s="70"/>
      <c r="D26" s="78"/>
      <c r="E26" s="79"/>
      <c r="F26" s="70"/>
      <c r="G26" s="78"/>
      <c r="H26" s="69"/>
      <c r="I26" s="70"/>
      <c r="J26" s="78"/>
      <c r="K26" s="69"/>
      <c r="L26" s="70"/>
      <c r="M26" s="78"/>
      <c r="N26" s="74"/>
      <c r="O26" s="76"/>
    </row>
    <row r="27" spans="1:15" ht="18" customHeight="1">
      <c r="A27" s="64"/>
      <c r="B27" s="69"/>
      <c r="C27" s="70"/>
      <c r="D27" s="78"/>
      <c r="E27" s="69"/>
      <c r="F27" s="70"/>
      <c r="G27" s="78"/>
      <c r="H27" s="69"/>
      <c r="I27" s="70"/>
      <c r="J27" s="78"/>
      <c r="K27" s="69"/>
      <c r="L27" s="70"/>
      <c r="M27" s="78"/>
      <c r="N27" s="74"/>
      <c r="O27" s="76"/>
    </row>
    <row r="28" spans="1:15" ht="18" customHeight="1">
      <c r="A28" s="64"/>
      <c r="B28" s="69"/>
      <c r="C28" s="70"/>
      <c r="D28" s="78"/>
      <c r="E28" s="69"/>
      <c r="F28" s="70"/>
      <c r="G28" s="78"/>
      <c r="H28" s="69"/>
      <c r="I28" s="70"/>
      <c r="J28" s="78"/>
      <c r="K28" s="69"/>
      <c r="L28" s="70"/>
      <c r="M28" s="78"/>
      <c r="N28" s="74"/>
      <c r="O28" s="76"/>
    </row>
    <row r="29" spans="1:15" ht="18" customHeight="1">
      <c r="A29" s="64"/>
      <c r="B29" s="69"/>
      <c r="C29" s="70"/>
      <c r="D29" s="78"/>
      <c r="E29" s="69"/>
      <c r="F29" s="70"/>
      <c r="G29" s="78"/>
      <c r="H29" s="69"/>
      <c r="I29" s="70"/>
      <c r="J29" s="78"/>
      <c r="K29" s="69"/>
      <c r="L29" s="70"/>
      <c r="M29" s="78"/>
      <c r="N29" s="74"/>
      <c r="O29" s="76"/>
    </row>
    <row r="30" spans="1:15" ht="18" customHeight="1">
      <c r="A30" s="64"/>
      <c r="B30" s="69"/>
      <c r="C30" s="70"/>
      <c r="D30" s="78"/>
      <c r="E30" s="69"/>
      <c r="F30" s="70"/>
      <c r="G30" s="78"/>
      <c r="H30" s="69"/>
      <c r="I30" s="70"/>
      <c r="J30" s="78"/>
      <c r="K30" s="69"/>
      <c r="L30" s="70"/>
      <c r="M30" s="78"/>
      <c r="N30" s="74"/>
      <c r="O30" s="76"/>
    </row>
    <row r="31" spans="1:15" ht="18" customHeight="1">
      <c r="A31" s="64"/>
      <c r="B31" s="69"/>
      <c r="C31" s="70"/>
      <c r="D31" s="78"/>
      <c r="E31" s="69"/>
      <c r="F31" s="70"/>
      <c r="G31" s="78"/>
      <c r="H31" s="69"/>
      <c r="I31" s="70"/>
      <c r="J31" s="78"/>
      <c r="K31" s="69"/>
      <c r="L31" s="70"/>
      <c r="M31" s="78"/>
      <c r="N31" s="80"/>
      <c r="O31" s="81"/>
    </row>
    <row r="32" spans="1:15" ht="18" customHeight="1">
      <c r="A32" s="64"/>
      <c r="B32" s="69"/>
      <c r="C32" s="70"/>
      <c r="D32" s="78"/>
      <c r="E32" s="69"/>
      <c r="F32" s="70"/>
      <c r="G32" s="78"/>
      <c r="H32" s="69"/>
      <c r="I32" s="70"/>
      <c r="J32" s="78"/>
      <c r="K32" s="69"/>
      <c r="L32" s="70"/>
      <c r="M32" s="78"/>
      <c r="N32" s="74"/>
      <c r="O32" s="76"/>
    </row>
    <row r="33" spans="1:15" ht="18" customHeight="1">
      <c r="A33" s="64"/>
      <c r="B33" s="69"/>
      <c r="C33" s="70"/>
      <c r="D33" s="78"/>
      <c r="E33" s="69"/>
      <c r="F33" s="70"/>
      <c r="G33" s="78"/>
      <c r="H33" s="82"/>
      <c r="I33" s="73"/>
      <c r="J33" s="83"/>
      <c r="K33" s="69"/>
      <c r="L33" s="70"/>
      <c r="M33" s="78"/>
      <c r="N33" s="74"/>
      <c r="O33" s="76"/>
    </row>
    <row r="34" spans="1:15" ht="18" customHeight="1">
      <c r="A34" s="64"/>
      <c r="B34" s="69"/>
      <c r="C34" s="70"/>
      <c r="D34" s="78"/>
      <c r="E34" s="69"/>
      <c r="F34" s="70"/>
      <c r="G34" s="78"/>
      <c r="H34" s="82"/>
      <c r="I34" s="73"/>
      <c r="J34" s="83"/>
      <c r="K34" s="69"/>
      <c r="L34" s="70"/>
      <c r="M34" s="78"/>
      <c r="N34" s="74"/>
      <c r="O34" s="76"/>
    </row>
    <row r="35" spans="1:15" ht="18" customHeight="1">
      <c r="A35" s="64"/>
      <c r="B35" s="69"/>
      <c r="C35" s="70"/>
      <c r="D35" s="78"/>
      <c r="E35" s="69"/>
      <c r="F35" s="70"/>
      <c r="G35" s="78"/>
      <c r="H35" s="82"/>
      <c r="I35" s="73"/>
      <c r="J35" s="81"/>
      <c r="K35" s="69"/>
      <c r="L35" s="70"/>
      <c r="M35" s="84"/>
      <c r="N35" s="74"/>
      <c r="O35" s="76"/>
    </row>
    <row r="36" spans="1:15" ht="18" customHeight="1">
      <c r="A36" s="64"/>
      <c r="B36" s="69"/>
      <c r="C36" s="70"/>
      <c r="D36" s="78"/>
      <c r="E36" s="69"/>
      <c r="F36" s="70"/>
      <c r="G36" s="78"/>
      <c r="H36" s="69"/>
      <c r="I36" s="70"/>
      <c r="J36" s="84"/>
      <c r="K36" s="69"/>
      <c r="L36" s="70"/>
      <c r="M36" s="84"/>
      <c r="N36" s="74"/>
      <c r="O36" s="76"/>
    </row>
    <row r="37" spans="1:15" ht="18" customHeight="1">
      <c r="A37" s="64"/>
      <c r="B37" s="69"/>
      <c r="C37" s="70"/>
      <c r="D37" s="78"/>
      <c r="E37" s="69"/>
      <c r="F37" s="70"/>
      <c r="G37" s="78"/>
      <c r="H37" s="69"/>
      <c r="I37" s="70"/>
      <c r="J37" s="84"/>
      <c r="K37" s="69"/>
      <c r="L37" s="70"/>
      <c r="M37" s="84"/>
      <c r="N37" s="74"/>
      <c r="O37" s="76"/>
    </row>
    <row r="38" spans="1:15" ht="18" customHeight="1">
      <c r="A38" s="64"/>
      <c r="B38" s="69"/>
      <c r="C38" s="70"/>
      <c r="D38" s="78"/>
      <c r="E38" s="69"/>
      <c r="F38" s="70"/>
      <c r="G38" s="78"/>
      <c r="H38" s="69"/>
      <c r="I38" s="70"/>
      <c r="J38" s="84"/>
      <c r="K38" s="69"/>
      <c r="L38" s="70"/>
      <c r="M38" s="84"/>
      <c r="N38" s="74"/>
      <c r="O38" s="76"/>
    </row>
    <row r="39" spans="1:15" ht="18" customHeight="1">
      <c r="A39" s="64"/>
      <c r="B39" s="69"/>
      <c r="C39" s="70"/>
      <c r="D39" s="84"/>
      <c r="E39" s="69"/>
      <c r="F39" s="70"/>
      <c r="G39" s="78"/>
      <c r="H39" s="69"/>
      <c r="I39" s="70"/>
      <c r="J39" s="84"/>
      <c r="K39" s="69"/>
      <c r="L39" s="70"/>
      <c r="M39" s="84"/>
      <c r="N39" s="74"/>
      <c r="O39" s="76"/>
    </row>
    <row r="40" spans="1:15" ht="18" customHeight="1">
      <c r="A40" s="64"/>
      <c r="B40" s="69"/>
      <c r="C40" s="85" t="s">
        <v>22</v>
      </c>
      <c r="D40" s="84"/>
      <c r="E40" s="69"/>
      <c r="F40" s="70"/>
      <c r="G40" s="84"/>
      <c r="H40" s="82"/>
      <c r="I40" s="73"/>
      <c r="J40" s="81"/>
      <c r="K40" s="69"/>
      <c r="L40" s="70"/>
      <c r="M40" s="84"/>
      <c r="N40" s="74"/>
      <c r="O40" s="76"/>
    </row>
    <row r="41" spans="1:15" ht="18" customHeight="1">
      <c r="A41" s="64"/>
      <c r="B41" s="69"/>
      <c r="C41" s="70"/>
      <c r="D41" s="86" t="s">
        <v>20</v>
      </c>
      <c r="E41" s="87"/>
      <c r="F41" s="88"/>
      <c r="G41" s="86"/>
      <c r="H41" s="69"/>
      <c r="I41" s="70"/>
      <c r="J41" s="84"/>
      <c r="K41" s="69"/>
      <c r="L41" s="70"/>
      <c r="M41" s="84"/>
      <c r="N41" s="74"/>
      <c r="O41" s="76"/>
    </row>
    <row r="42" spans="1:15" ht="18" customHeight="1">
      <c r="A42" s="89"/>
      <c r="B42" s="90"/>
      <c r="C42" s="91"/>
      <c r="D42" s="92" t="s">
        <v>21</v>
      </c>
      <c r="E42" s="93"/>
      <c r="F42" s="94"/>
      <c r="G42" s="95"/>
      <c r="H42" s="94"/>
      <c r="I42" s="94"/>
      <c r="J42" s="96"/>
      <c r="K42" s="90"/>
      <c r="L42" s="97"/>
      <c r="M42" s="98"/>
      <c r="N42" s="99"/>
      <c r="O42" s="100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2018-01-12T03:56:05Z</dcterms:modified>
  <cp:category/>
  <cp:version/>
  <cp:contentType/>
  <cp:contentStatus/>
</cp:coreProperties>
</file>