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8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<sst xmlns="http://schemas.openxmlformats.org/spreadsheetml/2006/main" count="50" uniqueCount="25">
  <si>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</si>
  <si>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</si>
  <si>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</si>
  <si>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</si>
  <si>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</si>
  <si>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</si>
  <si>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</si>
  <si>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</si>
  <si>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</si>
  <si>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</si>
  <si>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</si>
  <si>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</si>
  <si>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</si>
  <si>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</si>
  <si>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</si>
  <si>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</si>
  <si>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</si>
  <si>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</si>
  <si>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</si>
  <si>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</si>
  <si>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</si>
  <si>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</si>
  <si>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</si>
  <si>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</si>
  <si>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P.85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</si>
</sst>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P.85 น้ำแม่ลี้ อ.บ้านโฮ่ง จ.ลำพูน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P.85'!$D$36:$O$36</c:f>
              <c:numCache/>
            </c:numRef>
          </c:xVal>
          <c:yVal>
            <c:numRef>
              <c:f>'Return P.85'!$D$37:$O$37</c:f>
              <c:numCache/>
            </c:numRef>
          </c:yVal>
          <c:smooth val="0"/>
        </c:ser>
        <c:axId val="59779937"/>
        <c:axId val="1148522"/>
      </c:scatterChart>
      <c:valAx>
        <c:axId val="5977993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48522"/>
        <c:crossesAt val="100"/>
        <c:crossBetween val="midCat"/>
        <c:dispUnits/>
        <c:majorUnit val="10"/>
      </c:valAx>
      <c:valAx>
        <c:axId val="1148522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779937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8" sqref="T18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COUNT(J41:J56)</f>
        <v>16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AVERAGE(J41:J56)</f>
        <v>167.820625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(VAR(J41:J56))</f>
        <v>15998.413912916665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2546</v>
      </c>
      <c r="B6" s="16">
        <v>19.4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STDEV(J41:J56)</f>
        <v>126.48483669166302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2547</v>
      </c>
      <c r="B7" s="16">
        <v>49.75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2548</v>
      </c>
      <c r="B8" s="16">
        <v>78.45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2549</v>
      </c>
      <c r="B9" s="16">
        <v>261.48</v>
      </c>
      <c r="C9" s="17"/>
      <c r="D9" s="18"/>
      <c r="E9" s="20"/>
      <c r="F9" s="20"/>
      <c r="U9" s="2" t="s">
        <v>17</v>
      </c>
      <c r="V9" s="21">
        <f>+B80</f>
        <v>0.515369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2550</v>
      </c>
      <c r="B10" s="16">
        <v>196</v>
      </c>
      <c r="C10" s="17"/>
      <c r="D10" s="18"/>
      <c r="E10" s="22"/>
      <c r="F10" s="23"/>
      <c r="U10" s="2" t="s">
        <v>18</v>
      </c>
      <c r="V10" s="21">
        <f>+B81</f>
        <v>1.030603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2551</v>
      </c>
      <c r="B11" s="16">
        <v>139.8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2552</v>
      </c>
      <c r="B12" s="16">
        <v>246.48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2553</v>
      </c>
      <c r="B13" s="16">
        <v>428.55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2554</v>
      </c>
      <c r="B14" s="16">
        <v>420.75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2555</v>
      </c>
      <c r="B15" s="16">
        <v>63.49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2556</v>
      </c>
      <c r="B16" s="16">
        <v>114.04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2557</v>
      </c>
      <c r="B17" s="16">
        <v>199.05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2558</v>
      </c>
      <c r="B18" s="16">
        <v>0.35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2559</v>
      </c>
      <c r="B19" s="16">
        <v>106.3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2560</v>
      </c>
      <c r="B20" s="30">
        <v>198.18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2561</v>
      </c>
      <c r="B21" s="30">
        <v>163.06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16"/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16"/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149.55</v>
      </c>
      <c r="E37" s="60">
        <f t="shared" si="1"/>
        <v>215.36</v>
      </c>
      <c r="F37" s="62">
        <f t="shared" si="1"/>
        <v>257.48</v>
      </c>
      <c r="G37" s="62">
        <f t="shared" si="1"/>
        <v>288.66</v>
      </c>
      <c r="H37" s="62">
        <f t="shared" si="1"/>
        <v>313.45</v>
      </c>
      <c r="I37" s="62">
        <f t="shared" si="1"/>
        <v>380.76</v>
      </c>
      <c r="J37" s="62">
        <f t="shared" si="1"/>
        <v>469.1</v>
      </c>
      <c r="K37" s="62">
        <f t="shared" si="1"/>
        <v>497.12</v>
      </c>
      <c r="L37" s="62">
        <f t="shared" si="1"/>
        <v>583.45</v>
      </c>
      <c r="M37" s="62">
        <f t="shared" si="1"/>
        <v>669.14</v>
      </c>
      <c r="N37" s="62">
        <f t="shared" si="1"/>
        <v>754.52</v>
      </c>
      <c r="O37" s="62">
        <f t="shared" si="1"/>
        <v>867.16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2546</v>
      </c>
      <c r="J41" s="25">
        <v>19.4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2547</v>
      </c>
      <c r="J42" s="25">
        <v>49.75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2548</v>
      </c>
      <c r="J43" s="25">
        <v>78.45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2549</v>
      </c>
      <c r="J44" s="25">
        <v>261.48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2550</v>
      </c>
      <c r="J45" s="25">
        <v>196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2551</v>
      </c>
      <c r="J46" s="25">
        <v>139.8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2552</v>
      </c>
      <c r="J47" s="25">
        <v>246.48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2553</v>
      </c>
      <c r="J48" s="25">
        <v>428.55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2554</v>
      </c>
      <c r="J49" s="25">
        <v>420.75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75">
        <v>2555</v>
      </c>
      <c r="J50" s="25">
        <v>63.49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>
        <v>2556</v>
      </c>
      <c r="J51" s="25">
        <v>114.04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>
        <v>2557</v>
      </c>
      <c r="J52" s="25">
        <v>199.05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75">
        <v>2558</v>
      </c>
      <c r="J53" s="25">
        <v>0.35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26">
        <v>2559</v>
      </c>
      <c r="J54" s="2">
        <v>106.3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26">
        <v>2560</v>
      </c>
      <c r="J55" s="25">
        <v>198.18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75">
        <v>2561</v>
      </c>
      <c r="J56" s="25">
        <v>163.06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/>
      <c r="J57" s="26"/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/>
      <c r="J58" s="26"/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3</v>
      </c>
      <c r="B78" s="1"/>
      <c r="C78" s="1"/>
      <c r="D78" s="1"/>
      <c r="E78" s="1"/>
      <c r="F78" s="1">
        <f>+A78+1</f>
        <v>4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6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0.515369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1.030603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0.0081480359777223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104.56992244921597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2019-06-14T07:42:21Z</dcterms:modified>
  <cp:category/>
  <cp:version/>
  <cp:contentType/>
  <cp:contentStatus/>
</cp:coreProperties>
</file>