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P.71A" sheetId="1" r:id="rId1"/>
  </sheets>
  <definedNames/>
  <calcPr fullCalcOnLoad="1"/>
</workbook>
</file>

<file path=xl/sharedStrings.xml><?xml version="1.0" encoding="utf-8"?>
<sst xmlns="http://schemas.openxmlformats.org/spreadsheetml/2006/main" count="85" uniqueCount="12">
  <si>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</si>
  <si>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</si>
  <si>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</si>
  <si>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</si>
  <si>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</si>
  <si>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</si>
  <si>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</si>
  <si>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</si>
  <si>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</si>
  <si>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</si>
  <si>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t xml:space="preserve">( 1 Apr 2022 - 31 Mar 2023 ) 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</si>
  <si>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P.71A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น้ำแม่ขาน บ้านสบแปะ   อ.สันป่าตอง  จ.เชียงใหม่ </t>
    </r>
    <r>
      <rPr>
        <sz val="16"/>
        <color indexed="12"/>
        <rFont val="AngsanaUPC"/>
        <family val="1"/>
      </rPr>
      <t>( 15พ.ค.2566 )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</si>
</sst>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"/>
    <numFmt numFmtId="209" formatCode="0.0000"/>
    <numFmt numFmtId="210" formatCode="0.00000000000000"/>
  </numFmts>
  <fonts count="5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0" fontId="36" fillId="21" borderId="0" applyNumberFormat="0" applyBorder="0" applyAlignment="0" applyProtection="0"/>
    <xf numFmtId="0" fontId="37" fillId="22" borderId="3" applyNumberFormat="0" applyAlignment="0" applyProtection="0"/>
    <xf numFmtId="0" fontId="38" fillId="22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0" fillId="0" borderId="0">
      <alignment/>
      <protection/>
    </xf>
    <xf numFmtId="0" fontId="43" fillId="24" borderId="4" applyNumberFormat="0" applyAlignment="0" applyProtection="0"/>
    <xf numFmtId="0" fontId="44" fillId="25" borderId="0" applyNumberFormat="0" applyBorder="0" applyAlignment="0" applyProtection="0"/>
    <xf numFmtId="0" fontId="45" fillId="0" borderId="5" applyNumberFormat="0" applyFill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8" fillId="0" borderId="0" xfId="49" applyFont="1">
      <alignment/>
      <protection/>
    </xf>
    <xf numFmtId="0" fontId="8" fillId="0" borderId="0" xfId="49" applyFont="1" applyAlignment="1">
      <alignment horizontal="center"/>
      <protection/>
    </xf>
    <xf numFmtId="204" fontId="8" fillId="0" borderId="0" xfId="49" applyNumberFormat="1" applyFont="1" applyAlignment="1">
      <alignment horizontal="center"/>
      <protection/>
    </xf>
    <xf numFmtId="0" fontId="0" fillId="0" borderId="0" xfId="49">
      <alignment/>
      <protection/>
    </xf>
    <xf numFmtId="0" fontId="13" fillId="0" borderId="10" xfId="49" applyFont="1" applyBorder="1" applyAlignment="1">
      <alignment horizontal="center" vertical="center"/>
      <protection/>
    </xf>
    <xf numFmtId="0" fontId="13" fillId="0" borderId="11" xfId="49" applyFont="1" applyBorder="1" applyAlignment="1">
      <alignment horizontal="center" vertical="center"/>
      <protection/>
    </xf>
    <xf numFmtId="0" fontId="14" fillId="33" borderId="0" xfId="49" applyFont="1" applyFill="1" applyAlignment="1">
      <alignment horizontal="center"/>
      <protection/>
    </xf>
    <xf numFmtId="2" fontId="8" fillId="0" borderId="12" xfId="49" applyNumberFormat="1" applyFont="1" applyBorder="1" applyAlignment="1">
      <alignment horizontal="center" vertical="center"/>
      <protection/>
    </xf>
    <xf numFmtId="2" fontId="8" fillId="0" borderId="13" xfId="49" applyNumberFormat="1" applyFont="1" applyBorder="1" applyAlignment="1">
      <alignment horizontal="center" vertical="center"/>
      <protection/>
    </xf>
    <xf numFmtId="2" fontId="8" fillId="0" borderId="14" xfId="49" applyNumberFormat="1" applyFont="1" applyBorder="1" applyAlignment="1">
      <alignment horizontal="center" vertical="center"/>
      <protection/>
    </xf>
    <xf numFmtId="203" fontId="8" fillId="0" borderId="0" xfId="49" applyNumberFormat="1" applyFont="1" applyAlignment="1">
      <alignment horizontal="center"/>
      <protection/>
    </xf>
    <xf numFmtId="2" fontId="8" fillId="0" borderId="0" xfId="49" applyNumberFormat="1" applyFont="1" applyAlignment="1">
      <alignment horizontal="center"/>
      <protection/>
    </xf>
    <xf numFmtId="203" fontId="8" fillId="33" borderId="0" xfId="49" applyNumberFormat="1" applyFont="1" applyFill="1" applyAlignment="1">
      <alignment horizontal="center"/>
      <protection/>
    </xf>
    <xf numFmtId="2" fontId="8" fillId="0" borderId="0" xfId="49" applyNumberFormat="1" applyFont="1">
      <alignment/>
      <protection/>
    </xf>
    <xf numFmtId="2" fontId="8" fillId="0" borderId="15" xfId="49" applyNumberFormat="1" applyFont="1" applyBorder="1" applyAlignment="1">
      <alignment horizontal="center" vertical="center"/>
      <protection/>
    </xf>
    <xf numFmtId="2" fontId="8" fillId="0" borderId="16" xfId="49" applyNumberFormat="1" applyFont="1" applyBorder="1" applyAlignment="1">
      <alignment horizontal="center" vertical="center"/>
      <protection/>
    </xf>
    <xf numFmtId="2" fontId="8" fillId="0" borderId="17" xfId="49" applyNumberFormat="1" applyFont="1" applyBorder="1" applyAlignment="1">
      <alignment horizontal="center" vertical="center"/>
      <protection/>
    </xf>
    <xf numFmtId="2" fontId="8" fillId="33" borderId="0" xfId="49" applyNumberFormat="1" applyFont="1" applyFill="1" applyAlignment="1">
      <alignment horizontal="center"/>
      <protection/>
    </xf>
    <xf numFmtId="2" fontId="8" fillId="0" borderId="18" xfId="49" applyNumberFormat="1" applyFont="1" applyBorder="1" applyAlignment="1">
      <alignment horizontal="center" vertical="center"/>
      <protection/>
    </xf>
    <xf numFmtId="2" fontId="8" fillId="0" borderId="19" xfId="49" applyNumberFormat="1" applyFont="1" applyBorder="1" applyAlignment="1">
      <alignment horizontal="center" vertical="center"/>
      <protection/>
    </xf>
    <xf numFmtId="2" fontId="8" fillId="0" borderId="20" xfId="49" applyNumberFormat="1" applyFont="1" applyBorder="1" applyAlignment="1">
      <alignment horizontal="center" vertical="center"/>
      <protection/>
    </xf>
    <xf numFmtId="2" fontId="8" fillId="0" borderId="21" xfId="49" applyNumberFormat="1" applyFont="1" applyBorder="1" applyAlignment="1">
      <alignment horizontal="center" vertical="center"/>
      <protection/>
    </xf>
    <xf numFmtId="2" fontId="8" fillId="0" borderId="22" xfId="49" applyNumberFormat="1" applyFont="1" applyBorder="1" applyAlignment="1">
      <alignment horizontal="center" vertical="center"/>
      <protection/>
    </xf>
    <xf numFmtId="2" fontId="8" fillId="0" borderId="23" xfId="49" applyNumberFormat="1" applyFont="1" applyBorder="1" applyAlignment="1">
      <alignment horizontal="center" vertical="center"/>
      <protection/>
    </xf>
    <xf numFmtId="2" fontId="8" fillId="0" borderId="24" xfId="49" applyNumberFormat="1" applyFont="1" applyBorder="1" applyAlignment="1">
      <alignment horizontal="center" vertical="center"/>
      <protection/>
    </xf>
    <xf numFmtId="2" fontId="8" fillId="0" borderId="25" xfId="49" applyNumberFormat="1" applyFont="1" applyBorder="1" applyAlignment="1">
      <alignment horizontal="center" vertical="center"/>
      <protection/>
    </xf>
    <xf numFmtId="2" fontId="8" fillId="0" borderId="26" xfId="49" applyNumberFormat="1" applyFont="1" applyBorder="1" applyAlignment="1">
      <alignment horizontal="center" vertical="center"/>
      <protection/>
    </xf>
    <xf numFmtId="0" fontId="8" fillId="0" borderId="0" xfId="49" applyFont="1" applyFill="1">
      <alignment/>
      <protection/>
    </xf>
    <xf numFmtId="2" fontId="8" fillId="0" borderId="0" xfId="49" applyNumberFormat="1" applyFont="1" applyFill="1" applyAlignment="1">
      <alignment horizontal="center"/>
      <protection/>
    </xf>
    <xf numFmtId="0" fontId="8" fillId="0" borderId="0" xfId="49" applyFont="1" applyFill="1" applyAlignment="1">
      <alignment horizontal="center"/>
      <protection/>
    </xf>
    <xf numFmtId="0" fontId="9" fillId="0" borderId="0" xfId="49" applyFont="1" applyBorder="1" applyAlignment="1">
      <alignment horizontal="left" vertical="center"/>
      <protection/>
    </xf>
    <xf numFmtId="2" fontId="8" fillId="0" borderId="27" xfId="49" applyNumberFormat="1" applyFont="1" applyBorder="1" applyAlignment="1">
      <alignment horizontal="center" vertical="center"/>
      <protection/>
    </xf>
    <xf numFmtId="2" fontId="14" fillId="0" borderId="0" xfId="49" applyNumberFormat="1" applyFont="1" applyAlignment="1">
      <alignment horizontal="center"/>
      <protection/>
    </xf>
    <xf numFmtId="0" fontId="14" fillId="0" borderId="0" xfId="49" applyFont="1" applyFill="1">
      <alignment/>
      <protection/>
    </xf>
    <xf numFmtId="0" fontId="0" fillId="0" borderId="0" xfId="49" applyFont="1">
      <alignment/>
      <protection/>
    </xf>
    <xf numFmtId="2" fontId="8" fillId="0" borderId="14" xfId="0" applyNumberFormat="1" applyFont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0" fontId="7" fillId="0" borderId="0" xfId="49" applyFont="1" applyAlignment="1">
      <alignment horizontal="center" vertical="center"/>
      <protection/>
    </xf>
    <xf numFmtId="0" fontId="15" fillId="0" borderId="28" xfId="49" applyFont="1" applyBorder="1" applyAlignment="1">
      <alignment horizontal="center" vertical="center"/>
      <protection/>
    </xf>
    <xf numFmtId="0" fontId="10" fillId="0" borderId="28" xfId="49" applyFont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T174"/>
  <sheetViews>
    <sheetView tabSelected="1" zoomScalePageLayoutView="0" workbookViewId="0" topLeftCell="A1">
      <selection activeCell="Q115" sqref="Q115"/>
    </sheetView>
  </sheetViews>
  <sheetFormatPr defaultColWidth="8.88671875" defaultRowHeight="19.5"/>
  <cols>
    <col min="1" max="12" width="6.3359375" style="4" customWidth="1"/>
    <col min="13" max="13" width="7.6640625" style="4" customWidth="1"/>
    <col min="14" max="14" width="4.99609375" style="4" customWidth="1"/>
    <col min="15" max="17" width="8.88671875" style="4" customWidth="1"/>
    <col min="18" max="18" width="11.10546875" style="4" bestFit="1" customWidth="1"/>
    <col min="19" max="16384" width="8.88671875" style="4" customWidth="1"/>
  </cols>
  <sheetData>
    <row r="1" spans="1:20" ht="21.75" customHeight="1">
      <c r="A1" s="49" t="s">
        <v>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"/>
      <c r="N1" s="1"/>
      <c r="O1" s="2" t="s">
        <v>0</v>
      </c>
      <c r="P1" s="3">
        <v>283.285</v>
      </c>
      <c r="Q1" s="1"/>
      <c r="R1" s="1"/>
      <c r="S1" s="1"/>
      <c r="T1" s="1"/>
    </row>
    <row r="2" spans="1:20" ht="21.75" customHeight="1">
      <c r="A2" s="49" t="s">
        <v>11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1"/>
      <c r="N2" s="1"/>
      <c r="O2" s="1"/>
      <c r="P2" s="1"/>
      <c r="Q2" s="1"/>
      <c r="R2" s="1"/>
      <c r="S2" s="1"/>
      <c r="T2" s="1"/>
    </row>
    <row r="3" spans="1:20" ht="21.75" customHeight="1">
      <c r="A3" s="50" t="s">
        <v>10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1"/>
      <c r="N3" s="1"/>
      <c r="O3" s="1"/>
      <c r="P3" s="1"/>
      <c r="Q3" s="1"/>
      <c r="R3" s="1"/>
      <c r="S3" s="1"/>
      <c r="T3" s="1"/>
    </row>
    <row r="4" spans="1:20" ht="21.75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2"/>
      <c r="N4" s="1"/>
      <c r="O4" s="1"/>
      <c r="P4" s="1"/>
      <c r="Q4" s="1"/>
      <c r="R4" s="1"/>
      <c r="S4" s="1"/>
      <c r="T4" s="1"/>
    </row>
    <row r="5" spans="1:20" ht="21.75" customHeight="1">
      <c r="A5" s="6" t="s">
        <v>3</v>
      </c>
      <c r="B5" s="6" t="s">
        <v>4</v>
      </c>
      <c r="C5" s="6" t="s">
        <v>5</v>
      </c>
      <c r="D5" s="6" t="s">
        <v>3</v>
      </c>
      <c r="E5" s="6" t="s">
        <v>4</v>
      </c>
      <c r="F5" s="6" t="s">
        <v>5</v>
      </c>
      <c r="G5" s="6" t="s">
        <v>3</v>
      </c>
      <c r="H5" s="6" t="s">
        <v>4</v>
      </c>
      <c r="I5" s="6" t="s">
        <v>5</v>
      </c>
      <c r="J5" s="6" t="s">
        <v>3</v>
      </c>
      <c r="K5" s="6" t="s">
        <v>4</v>
      </c>
      <c r="L5" s="6" t="s">
        <v>5</v>
      </c>
      <c r="M5" s="2" t="s">
        <v>6</v>
      </c>
      <c r="N5" s="2" t="s">
        <v>7</v>
      </c>
      <c r="O5" s="2"/>
      <c r="P5" s="7" t="s">
        <v>8</v>
      </c>
      <c r="Q5" s="1"/>
      <c r="R5" s="1"/>
      <c r="S5" s="1"/>
      <c r="T5" s="1"/>
    </row>
    <row r="6" spans="1:20" ht="16.5" customHeight="1">
      <c r="A6" s="8">
        <v>284</v>
      </c>
      <c r="B6" s="9">
        <f>A6-P1</f>
        <v>0.714999999999975</v>
      </c>
      <c r="C6" s="10">
        <v>0</v>
      </c>
      <c r="D6" s="8">
        <f>+A55+0.01</f>
        <v>284.49999999999955</v>
      </c>
      <c r="E6" s="9">
        <f>B55+0.01</f>
        <v>1.2149999999999754</v>
      </c>
      <c r="F6" s="10">
        <f>+C55+$N$10/10</f>
        <v>2.7999999999999994</v>
      </c>
      <c r="G6" s="8">
        <f>+D55+0.01</f>
        <v>284.9999999999991</v>
      </c>
      <c r="H6" s="9">
        <f>E55+0.01</f>
        <v>1.7149999999999759</v>
      </c>
      <c r="I6" s="32">
        <f>+F55+$N$15/10</f>
        <v>9.700000000000003</v>
      </c>
      <c r="J6" s="8">
        <f>+G55+0.01</f>
        <v>285.49999999999864</v>
      </c>
      <c r="K6" s="9">
        <f>H55+0.01</f>
        <v>2.2149999999999714</v>
      </c>
      <c r="L6" s="21">
        <f>+I55+$N$20/10</f>
        <v>21.399999999999984</v>
      </c>
      <c r="M6" s="11">
        <v>284</v>
      </c>
      <c r="N6" s="1">
        <v>0.5</v>
      </c>
      <c r="O6" s="12"/>
      <c r="P6" s="13">
        <v>0</v>
      </c>
      <c r="Q6" s="1"/>
      <c r="R6" s="14"/>
      <c r="S6" s="1"/>
      <c r="T6" s="1"/>
    </row>
    <row r="7" spans="1:20" ht="16.5" customHeight="1">
      <c r="A7" s="15">
        <f aca="true" t="shared" si="0" ref="A7:A38">+A6+0.01</f>
        <v>284.01</v>
      </c>
      <c r="B7" s="16">
        <f aca="true" t="shared" si="1" ref="B7:B38">B6+0.01</f>
        <v>0.724999999999975</v>
      </c>
      <c r="C7" s="17">
        <f aca="true" t="shared" si="2" ref="C7:C16">+C6+$N$6/10</f>
        <v>0.05</v>
      </c>
      <c r="D7" s="15">
        <f aca="true" t="shared" si="3" ref="D7:D38">+D6+0.01</f>
        <v>284.50999999999954</v>
      </c>
      <c r="E7" s="16">
        <f aca="true" t="shared" si="4" ref="E7:E38">E6+0.01</f>
        <v>1.2249999999999754</v>
      </c>
      <c r="F7" s="17">
        <f aca="true" t="shared" si="5" ref="F7:F16">+F6+$N$11/10</f>
        <v>2.8799999999999994</v>
      </c>
      <c r="G7" s="15">
        <f aca="true" t="shared" si="6" ref="G7:G38">+G6+0.01</f>
        <v>285.0099999999991</v>
      </c>
      <c r="H7" s="16">
        <f aca="true" t="shared" si="7" ref="H7:H38">H6+0.01</f>
        <v>1.7249999999999759</v>
      </c>
      <c r="I7" s="17">
        <f>+I6+$N$16/10</f>
        <v>9.930000000000003</v>
      </c>
      <c r="J7" s="15">
        <f aca="true" t="shared" si="8" ref="J7:J38">+J6+0.01</f>
        <v>285.5099999999986</v>
      </c>
      <c r="K7" s="16">
        <f aca="true" t="shared" si="9" ref="K7:K38">K6+0.01</f>
        <v>2.2249999999999712</v>
      </c>
      <c r="L7" s="17">
        <f>+L6+$N$21/10</f>
        <v>21.639999999999983</v>
      </c>
      <c r="M7" s="11">
        <f aca="true" t="shared" si="10" ref="M7:M60">M6+0.1</f>
        <v>284.1</v>
      </c>
      <c r="N7" s="1">
        <v>0.5</v>
      </c>
      <c r="O7" s="12"/>
      <c r="P7" s="18">
        <f>N6+P6</f>
        <v>0.5</v>
      </c>
      <c r="Q7" s="1"/>
      <c r="R7" s="1"/>
      <c r="S7" s="1"/>
      <c r="T7" s="1"/>
    </row>
    <row r="8" spans="1:20" ht="16.5" customHeight="1">
      <c r="A8" s="15">
        <f t="shared" si="0"/>
        <v>284.02</v>
      </c>
      <c r="B8" s="16">
        <f t="shared" si="1"/>
        <v>0.734999999999975</v>
      </c>
      <c r="C8" s="17">
        <f t="shared" si="2"/>
        <v>0.1</v>
      </c>
      <c r="D8" s="15">
        <f t="shared" si="3"/>
        <v>284.5199999999995</v>
      </c>
      <c r="E8" s="16">
        <f t="shared" si="4"/>
        <v>1.2349999999999755</v>
      </c>
      <c r="F8" s="17">
        <f t="shared" si="5"/>
        <v>2.9599999999999995</v>
      </c>
      <c r="G8" s="15">
        <f t="shared" si="6"/>
        <v>285.0199999999991</v>
      </c>
      <c r="H8" s="16">
        <f t="shared" si="7"/>
        <v>1.734999999999976</v>
      </c>
      <c r="I8" s="17">
        <f aca="true" t="shared" si="11" ref="I8:I16">+I7+$N$16/10</f>
        <v>10.160000000000004</v>
      </c>
      <c r="J8" s="15">
        <f t="shared" si="8"/>
        <v>285.5199999999986</v>
      </c>
      <c r="K8" s="16">
        <f t="shared" si="9"/>
        <v>2.234999999999971</v>
      </c>
      <c r="L8" s="17">
        <f aca="true" t="shared" si="12" ref="L8:L16">+L7+$N$21/10</f>
        <v>21.87999999999998</v>
      </c>
      <c r="M8" s="11">
        <f t="shared" si="10"/>
        <v>284.20000000000005</v>
      </c>
      <c r="N8" s="1">
        <v>0.5</v>
      </c>
      <c r="O8" s="12"/>
      <c r="P8" s="18">
        <f aca="true" t="shared" si="13" ref="P8:P60">+N7+P7</f>
        <v>1</v>
      </c>
      <c r="Q8" s="1"/>
      <c r="R8" s="1"/>
      <c r="S8" s="1"/>
      <c r="T8" s="1"/>
    </row>
    <row r="9" spans="1:20" ht="16.5" customHeight="1">
      <c r="A9" s="15">
        <f t="shared" si="0"/>
        <v>284.03</v>
      </c>
      <c r="B9" s="16">
        <f t="shared" si="1"/>
        <v>0.744999999999975</v>
      </c>
      <c r="C9" s="17">
        <f t="shared" si="2"/>
        <v>0.15000000000000002</v>
      </c>
      <c r="D9" s="15">
        <f t="shared" si="3"/>
        <v>284.5299999999995</v>
      </c>
      <c r="E9" s="16">
        <f t="shared" si="4"/>
        <v>1.2449999999999755</v>
      </c>
      <c r="F9" s="17">
        <f t="shared" si="5"/>
        <v>3.0399999999999996</v>
      </c>
      <c r="G9" s="15">
        <f t="shared" si="6"/>
        <v>285.02999999999906</v>
      </c>
      <c r="H9" s="16">
        <f t="shared" si="7"/>
        <v>1.744999999999976</v>
      </c>
      <c r="I9" s="17">
        <f t="shared" si="11"/>
        <v>10.390000000000004</v>
      </c>
      <c r="J9" s="15">
        <f t="shared" si="8"/>
        <v>285.5299999999986</v>
      </c>
      <c r="K9" s="16">
        <f t="shared" si="9"/>
        <v>2.244999999999971</v>
      </c>
      <c r="L9" s="17">
        <f t="shared" si="12"/>
        <v>22.11999999999998</v>
      </c>
      <c r="M9" s="11">
        <f t="shared" si="10"/>
        <v>284.30000000000007</v>
      </c>
      <c r="N9" s="1">
        <v>0.6</v>
      </c>
      <c r="O9" s="12"/>
      <c r="P9" s="18">
        <f t="shared" si="13"/>
        <v>1.5</v>
      </c>
      <c r="Q9" s="1"/>
      <c r="R9" s="1"/>
      <c r="S9" s="1"/>
      <c r="T9" s="1"/>
    </row>
    <row r="10" spans="1:20" ht="16.5" customHeight="1">
      <c r="A10" s="15">
        <f t="shared" si="0"/>
        <v>284.03999999999996</v>
      </c>
      <c r="B10" s="16">
        <f t="shared" si="1"/>
        <v>0.754999999999975</v>
      </c>
      <c r="C10" s="17">
        <f t="shared" si="2"/>
        <v>0.2</v>
      </c>
      <c r="D10" s="15">
        <f t="shared" si="3"/>
        <v>284.5399999999995</v>
      </c>
      <c r="E10" s="16">
        <f t="shared" si="4"/>
        <v>1.2549999999999755</v>
      </c>
      <c r="F10" s="17">
        <f t="shared" si="5"/>
        <v>3.1199999999999997</v>
      </c>
      <c r="G10" s="15">
        <f t="shared" si="6"/>
        <v>285.03999999999905</v>
      </c>
      <c r="H10" s="16">
        <f t="shared" si="7"/>
        <v>1.754999999999976</v>
      </c>
      <c r="I10" s="17">
        <f t="shared" si="11"/>
        <v>10.620000000000005</v>
      </c>
      <c r="J10" s="15">
        <f t="shared" si="8"/>
        <v>285.5399999999986</v>
      </c>
      <c r="K10" s="16">
        <f t="shared" si="9"/>
        <v>2.2549999999999706</v>
      </c>
      <c r="L10" s="17">
        <f t="shared" si="12"/>
        <v>22.359999999999978</v>
      </c>
      <c r="M10" s="11">
        <f t="shared" si="10"/>
        <v>284.4000000000001</v>
      </c>
      <c r="N10" s="1">
        <v>0.7</v>
      </c>
      <c r="O10" s="12"/>
      <c r="P10" s="18">
        <f t="shared" si="13"/>
        <v>2.1</v>
      </c>
      <c r="Q10" s="1"/>
      <c r="R10" s="1"/>
      <c r="S10" s="1"/>
      <c r="T10" s="1"/>
    </row>
    <row r="11" spans="1:20" ht="16.5" customHeight="1">
      <c r="A11" s="15">
        <f t="shared" si="0"/>
        <v>284.04999999999995</v>
      </c>
      <c r="B11" s="16">
        <f t="shared" si="1"/>
        <v>0.764999999999975</v>
      </c>
      <c r="C11" s="17">
        <f t="shared" si="2"/>
        <v>0.25</v>
      </c>
      <c r="D11" s="15">
        <f t="shared" si="3"/>
        <v>284.5499999999995</v>
      </c>
      <c r="E11" s="16">
        <f t="shared" si="4"/>
        <v>1.2649999999999755</v>
      </c>
      <c r="F11" s="17">
        <f t="shared" si="5"/>
        <v>3.1999999999999997</v>
      </c>
      <c r="G11" s="15">
        <f t="shared" si="6"/>
        <v>285.04999999999905</v>
      </c>
      <c r="H11" s="16">
        <f t="shared" si="7"/>
        <v>1.764999999999976</v>
      </c>
      <c r="I11" s="17">
        <f t="shared" si="11"/>
        <v>10.850000000000005</v>
      </c>
      <c r="J11" s="15">
        <f t="shared" si="8"/>
        <v>285.5499999999986</v>
      </c>
      <c r="K11" s="16">
        <f t="shared" si="9"/>
        <v>2.2649999999999704</v>
      </c>
      <c r="L11" s="17">
        <f t="shared" si="12"/>
        <v>22.599999999999977</v>
      </c>
      <c r="M11" s="11">
        <f t="shared" si="10"/>
        <v>284.5000000000001</v>
      </c>
      <c r="N11" s="1">
        <v>0.8</v>
      </c>
      <c r="O11" s="12"/>
      <c r="P11" s="18">
        <f t="shared" si="13"/>
        <v>2.8</v>
      </c>
      <c r="Q11" s="1"/>
      <c r="R11" s="1"/>
      <c r="S11" s="1"/>
      <c r="T11" s="1"/>
    </row>
    <row r="12" spans="1:20" ht="16.5" customHeight="1">
      <c r="A12" s="15">
        <f t="shared" si="0"/>
        <v>284.05999999999995</v>
      </c>
      <c r="B12" s="16">
        <f t="shared" si="1"/>
        <v>0.774999999999975</v>
      </c>
      <c r="C12" s="17">
        <f t="shared" si="2"/>
        <v>0.3</v>
      </c>
      <c r="D12" s="15">
        <f t="shared" si="3"/>
        <v>284.5599999999995</v>
      </c>
      <c r="E12" s="16">
        <f t="shared" si="4"/>
        <v>1.2749999999999755</v>
      </c>
      <c r="F12" s="17">
        <f t="shared" si="5"/>
        <v>3.28</v>
      </c>
      <c r="G12" s="15">
        <f t="shared" si="6"/>
        <v>285.05999999999904</v>
      </c>
      <c r="H12" s="16">
        <f t="shared" si="7"/>
        <v>1.774999999999976</v>
      </c>
      <c r="I12" s="17">
        <f t="shared" si="11"/>
        <v>11.080000000000005</v>
      </c>
      <c r="J12" s="15">
        <f t="shared" si="8"/>
        <v>285.5599999999986</v>
      </c>
      <c r="K12" s="16">
        <f t="shared" si="9"/>
        <v>2.27499999999997</v>
      </c>
      <c r="L12" s="17">
        <f t="shared" si="12"/>
        <v>22.839999999999975</v>
      </c>
      <c r="M12" s="11">
        <f t="shared" si="10"/>
        <v>284.60000000000014</v>
      </c>
      <c r="N12" s="1">
        <v>1</v>
      </c>
      <c r="O12" s="12"/>
      <c r="P12" s="18">
        <f t="shared" si="13"/>
        <v>3.5999999999999996</v>
      </c>
      <c r="Q12" s="1"/>
      <c r="R12" s="1"/>
      <c r="S12" s="1"/>
      <c r="T12" s="1"/>
    </row>
    <row r="13" spans="1:20" ht="16.5" customHeight="1">
      <c r="A13" s="15">
        <f t="shared" si="0"/>
        <v>284.06999999999994</v>
      </c>
      <c r="B13" s="16">
        <f t="shared" si="1"/>
        <v>0.784999999999975</v>
      </c>
      <c r="C13" s="17">
        <f t="shared" si="2"/>
        <v>0.35</v>
      </c>
      <c r="D13" s="15">
        <f t="shared" si="3"/>
        <v>284.5699999999995</v>
      </c>
      <c r="E13" s="16">
        <f t="shared" si="4"/>
        <v>1.2849999999999755</v>
      </c>
      <c r="F13" s="17">
        <f t="shared" si="5"/>
        <v>3.36</v>
      </c>
      <c r="G13" s="15">
        <f t="shared" si="6"/>
        <v>285.069999999999</v>
      </c>
      <c r="H13" s="16">
        <f t="shared" si="7"/>
        <v>1.784999999999976</v>
      </c>
      <c r="I13" s="17">
        <f t="shared" si="11"/>
        <v>11.310000000000006</v>
      </c>
      <c r="J13" s="15">
        <f t="shared" si="8"/>
        <v>285.5699999999986</v>
      </c>
      <c r="K13" s="16">
        <f t="shared" si="9"/>
        <v>2.28499999999997</v>
      </c>
      <c r="L13" s="17">
        <f t="shared" si="12"/>
        <v>23.079999999999973</v>
      </c>
      <c r="M13" s="11">
        <f t="shared" si="10"/>
        <v>284.70000000000016</v>
      </c>
      <c r="N13" s="1">
        <v>1.3</v>
      </c>
      <c r="O13" s="12"/>
      <c r="P13" s="18">
        <f t="shared" si="13"/>
        <v>4.6</v>
      </c>
      <c r="Q13" s="1"/>
      <c r="R13" s="1"/>
      <c r="S13" s="1"/>
      <c r="T13" s="1"/>
    </row>
    <row r="14" spans="1:20" ht="16.5" customHeight="1">
      <c r="A14" s="15">
        <f t="shared" si="0"/>
        <v>284.0799999999999</v>
      </c>
      <c r="B14" s="16">
        <f t="shared" si="1"/>
        <v>0.7949999999999751</v>
      </c>
      <c r="C14" s="17">
        <f t="shared" si="2"/>
        <v>0.39999999999999997</v>
      </c>
      <c r="D14" s="15">
        <f t="shared" si="3"/>
        <v>284.5799999999995</v>
      </c>
      <c r="E14" s="16">
        <f t="shared" si="4"/>
        <v>1.2949999999999755</v>
      </c>
      <c r="F14" s="17">
        <f t="shared" si="5"/>
        <v>3.44</v>
      </c>
      <c r="G14" s="15">
        <f t="shared" si="6"/>
        <v>285.079999999999</v>
      </c>
      <c r="H14" s="16">
        <f t="shared" si="7"/>
        <v>1.794999999999976</v>
      </c>
      <c r="I14" s="17">
        <f t="shared" si="11"/>
        <v>11.540000000000006</v>
      </c>
      <c r="J14" s="15">
        <f t="shared" si="8"/>
        <v>285.57999999999856</v>
      </c>
      <c r="K14" s="16">
        <f t="shared" si="9"/>
        <v>2.2949999999999697</v>
      </c>
      <c r="L14" s="17">
        <f t="shared" si="12"/>
        <v>23.319999999999972</v>
      </c>
      <c r="M14" s="11">
        <f t="shared" si="10"/>
        <v>284.8000000000002</v>
      </c>
      <c r="N14" s="1">
        <v>1.6</v>
      </c>
      <c r="O14" s="12"/>
      <c r="P14" s="18">
        <f t="shared" si="13"/>
        <v>5.8999999999999995</v>
      </c>
      <c r="Q14" s="1"/>
      <c r="R14" s="1"/>
      <c r="S14" s="1"/>
      <c r="T14" s="1"/>
    </row>
    <row r="15" spans="1:20" ht="16.5" customHeight="1">
      <c r="A15" s="19">
        <f t="shared" si="0"/>
        <v>284.0899999999999</v>
      </c>
      <c r="B15" s="20">
        <f t="shared" si="1"/>
        <v>0.8049999999999751</v>
      </c>
      <c r="C15" s="21">
        <f t="shared" si="2"/>
        <v>0.44999999999999996</v>
      </c>
      <c r="D15" s="19">
        <f t="shared" si="3"/>
        <v>284.58999999999946</v>
      </c>
      <c r="E15" s="20">
        <f t="shared" si="4"/>
        <v>1.3049999999999755</v>
      </c>
      <c r="F15" s="21">
        <f t="shared" si="5"/>
        <v>3.52</v>
      </c>
      <c r="G15" s="19">
        <f t="shared" si="6"/>
        <v>285.089999999999</v>
      </c>
      <c r="H15" s="20">
        <f t="shared" si="7"/>
        <v>1.804999999999976</v>
      </c>
      <c r="I15" s="17">
        <f t="shared" si="11"/>
        <v>11.770000000000007</v>
      </c>
      <c r="J15" s="19">
        <f t="shared" si="8"/>
        <v>285.58999999999855</v>
      </c>
      <c r="K15" s="20">
        <f t="shared" si="9"/>
        <v>2.3049999999999695</v>
      </c>
      <c r="L15" s="17">
        <f t="shared" si="12"/>
        <v>23.55999999999997</v>
      </c>
      <c r="M15" s="11">
        <f t="shared" si="10"/>
        <v>284.9000000000002</v>
      </c>
      <c r="N15" s="1">
        <v>2.2</v>
      </c>
      <c r="O15" s="12"/>
      <c r="P15" s="18">
        <f t="shared" si="13"/>
        <v>7.5</v>
      </c>
      <c r="Q15" s="1"/>
      <c r="R15" s="1"/>
      <c r="S15" s="1"/>
      <c r="T15" s="1"/>
    </row>
    <row r="16" spans="1:20" ht="16.5" customHeight="1">
      <c r="A16" s="22">
        <f t="shared" si="0"/>
        <v>284.0999999999999</v>
      </c>
      <c r="B16" s="23">
        <f t="shared" si="1"/>
        <v>0.8149999999999751</v>
      </c>
      <c r="C16" s="24">
        <f t="shared" si="2"/>
        <v>0.49999999999999994</v>
      </c>
      <c r="D16" s="22">
        <f t="shared" si="3"/>
        <v>284.59999999999945</v>
      </c>
      <c r="E16" s="23">
        <f t="shared" si="4"/>
        <v>1.3149999999999755</v>
      </c>
      <c r="F16" s="24">
        <f t="shared" si="5"/>
        <v>3.6</v>
      </c>
      <c r="G16" s="22">
        <f t="shared" si="6"/>
        <v>285.099999999999</v>
      </c>
      <c r="H16" s="23">
        <f t="shared" si="7"/>
        <v>1.814999999999976</v>
      </c>
      <c r="I16" s="24">
        <f t="shared" si="11"/>
        <v>12.000000000000007</v>
      </c>
      <c r="J16" s="22">
        <f t="shared" si="8"/>
        <v>285.59999999999854</v>
      </c>
      <c r="K16" s="23">
        <f t="shared" si="9"/>
        <v>2.3149999999999693</v>
      </c>
      <c r="L16" s="24">
        <f t="shared" si="12"/>
        <v>23.79999999999997</v>
      </c>
      <c r="M16" s="11">
        <f t="shared" si="10"/>
        <v>285.0000000000002</v>
      </c>
      <c r="N16" s="1">
        <v>2.3</v>
      </c>
      <c r="O16" s="12"/>
      <c r="P16" s="18">
        <f t="shared" si="13"/>
        <v>9.7</v>
      </c>
      <c r="Q16" s="1"/>
      <c r="R16" s="1"/>
      <c r="S16" s="1"/>
      <c r="T16" s="1"/>
    </row>
    <row r="17" spans="1:20" ht="16.5" customHeight="1">
      <c r="A17" s="25">
        <f t="shared" si="0"/>
        <v>284.1099999999999</v>
      </c>
      <c r="B17" s="26">
        <f t="shared" si="1"/>
        <v>0.8249999999999751</v>
      </c>
      <c r="C17" s="27">
        <f aca="true" t="shared" si="14" ref="C17:C26">+C16+$N$7/10</f>
        <v>0.5499999999999999</v>
      </c>
      <c r="D17" s="25">
        <f t="shared" si="3"/>
        <v>284.60999999999945</v>
      </c>
      <c r="E17" s="26">
        <f t="shared" si="4"/>
        <v>1.3249999999999755</v>
      </c>
      <c r="F17" s="27">
        <f aca="true" t="shared" si="15" ref="F17:F26">+F16+$N$12/10</f>
        <v>3.7</v>
      </c>
      <c r="G17" s="25">
        <f t="shared" si="6"/>
        <v>285.109999999999</v>
      </c>
      <c r="H17" s="26">
        <f t="shared" si="7"/>
        <v>1.824999999999976</v>
      </c>
      <c r="I17" s="10">
        <f>+I16+$N$17/10</f>
        <v>12.230000000000008</v>
      </c>
      <c r="J17" s="25">
        <f t="shared" si="8"/>
        <v>285.60999999999854</v>
      </c>
      <c r="K17" s="26">
        <f t="shared" si="9"/>
        <v>2.324999999999969</v>
      </c>
      <c r="L17" s="10">
        <f>+L16+$N$22/10</f>
        <v>24.04999999999997</v>
      </c>
      <c r="M17" s="11">
        <f t="shared" si="10"/>
        <v>285.10000000000025</v>
      </c>
      <c r="N17" s="1">
        <v>2.3</v>
      </c>
      <c r="O17" s="12"/>
      <c r="P17" s="18">
        <f t="shared" si="13"/>
        <v>12</v>
      </c>
      <c r="Q17" s="1"/>
      <c r="R17" s="1"/>
      <c r="S17" s="1"/>
      <c r="T17" s="1"/>
    </row>
    <row r="18" spans="1:20" ht="16.5" customHeight="1">
      <c r="A18" s="15">
        <f t="shared" si="0"/>
        <v>284.1199999999999</v>
      </c>
      <c r="B18" s="16">
        <f t="shared" si="1"/>
        <v>0.8349999999999751</v>
      </c>
      <c r="C18" s="17">
        <f t="shared" si="14"/>
        <v>0.6</v>
      </c>
      <c r="D18" s="15">
        <f t="shared" si="3"/>
        <v>284.61999999999944</v>
      </c>
      <c r="E18" s="16">
        <f t="shared" si="4"/>
        <v>1.3349999999999755</v>
      </c>
      <c r="F18" s="17">
        <f t="shared" si="15"/>
        <v>3.8000000000000003</v>
      </c>
      <c r="G18" s="15">
        <f t="shared" si="6"/>
        <v>285.119999999999</v>
      </c>
      <c r="H18" s="16">
        <f t="shared" si="7"/>
        <v>1.834999999999976</v>
      </c>
      <c r="I18" s="17">
        <f aca="true" t="shared" si="16" ref="I18:I26">+I17+$N$17/10</f>
        <v>12.460000000000008</v>
      </c>
      <c r="J18" s="15">
        <f t="shared" si="8"/>
        <v>285.6199999999985</v>
      </c>
      <c r="K18" s="16">
        <f t="shared" si="9"/>
        <v>2.334999999999969</v>
      </c>
      <c r="L18" s="17">
        <f aca="true" t="shared" si="17" ref="L18:L26">+L17+$N$22/10</f>
        <v>24.29999999999997</v>
      </c>
      <c r="M18" s="11">
        <f t="shared" si="10"/>
        <v>285.2000000000003</v>
      </c>
      <c r="N18" s="1">
        <v>2.3</v>
      </c>
      <c r="O18" s="12"/>
      <c r="P18" s="18">
        <f t="shared" si="13"/>
        <v>14.3</v>
      </c>
      <c r="Q18" s="1"/>
      <c r="R18" s="1"/>
      <c r="S18" s="1"/>
      <c r="T18" s="1"/>
    </row>
    <row r="19" spans="1:20" ht="16.5" customHeight="1">
      <c r="A19" s="15">
        <f t="shared" si="0"/>
        <v>284.1299999999999</v>
      </c>
      <c r="B19" s="16">
        <f t="shared" si="1"/>
        <v>0.8449999999999751</v>
      </c>
      <c r="C19" s="17">
        <f t="shared" si="14"/>
        <v>0.65</v>
      </c>
      <c r="D19" s="15">
        <f t="shared" si="3"/>
        <v>284.6299999999994</v>
      </c>
      <c r="E19" s="16">
        <f t="shared" si="4"/>
        <v>1.3449999999999755</v>
      </c>
      <c r="F19" s="17">
        <f t="shared" si="15"/>
        <v>3.9000000000000004</v>
      </c>
      <c r="G19" s="15">
        <f t="shared" si="6"/>
        <v>285.129999999999</v>
      </c>
      <c r="H19" s="16">
        <f t="shared" si="7"/>
        <v>1.844999999999976</v>
      </c>
      <c r="I19" s="17">
        <f t="shared" si="16"/>
        <v>12.690000000000008</v>
      </c>
      <c r="J19" s="15">
        <f t="shared" si="8"/>
        <v>285.6299999999985</v>
      </c>
      <c r="K19" s="16">
        <f t="shared" si="9"/>
        <v>2.3449999999999687</v>
      </c>
      <c r="L19" s="17">
        <f t="shared" si="17"/>
        <v>24.54999999999997</v>
      </c>
      <c r="M19" s="11">
        <f t="shared" si="10"/>
        <v>285.3000000000003</v>
      </c>
      <c r="N19" s="1">
        <v>2.4</v>
      </c>
      <c r="O19" s="12"/>
      <c r="P19" s="18">
        <f t="shared" si="13"/>
        <v>16.6</v>
      </c>
      <c r="Q19" s="1"/>
      <c r="R19" s="1"/>
      <c r="S19" s="1"/>
      <c r="T19" s="1"/>
    </row>
    <row r="20" spans="1:20" ht="16.5" customHeight="1">
      <c r="A20" s="15">
        <f t="shared" si="0"/>
        <v>284.1399999999999</v>
      </c>
      <c r="B20" s="16">
        <f t="shared" si="1"/>
        <v>0.8549999999999751</v>
      </c>
      <c r="C20" s="17">
        <f t="shared" si="14"/>
        <v>0.7000000000000001</v>
      </c>
      <c r="D20" s="15">
        <f t="shared" si="3"/>
        <v>284.6399999999994</v>
      </c>
      <c r="E20" s="16">
        <f t="shared" si="4"/>
        <v>1.3549999999999756</v>
      </c>
      <c r="F20" s="17">
        <f t="shared" si="15"/>
        <v>4</v>
      </c>
      <c r="G20" s="15">
        <f t="shared" si="6"/>
        <v>285.13999999999896</v>
      </c>
      <c r="H20" s="16">
        <f t="shared" si="7"/>
        <v>1.854999999999976</v>
      </c>
      <c r="I20" s="17">
        <f t="shared" si="16"/>
        <v>12.920000000000009</v>
      </c>
      <c r="J20" s="15">
        <f t="shared" si="8"/>
        <v>285.6399999999985</v>
      </c>
      <c r="K20" s="16">
        <f t="shared" si="9"/>
        <v>2.3549999999999685</v>
      </c>
      <c r="L20" s="17">
        <f t="shared" si="17"/>
        <v>24.79999999999997</v>
      </c>
      <c r="M20" s="11">
        <f t="shared" si="10"/>
        <v>285.4000000000003</v>
      </c>
      <c r="N20" s="1">
        <v>2.4</v>
      </c>
      <c r="O20" s="12"/>
      <c r="P20" s="18">
        <f t="shared" si="13"/>
        <v>19</v>
      </c>
      <c r="Q20" s="1"/>
      <c r="R20" s="1"/>
      <c r="S20" s="1"/>
      <c r="T20" s="1"/>
    </row>
    <row r="21" spans="1:20" ht="16.5" customHeight="1">
      <c r="A21" s="15">
        <f t="shared" si="0"/>
        <v>284.14999999999986</v>
      </c>
      <c r="B21" s="16">
        <f t="shared" si="1"/>
        <v>0.8649999999999751</v>
      </c>
      <c r="C21" s="17">
        <f t="shared" si="14"/>
        <v>0.7500000000000001</v>
      </c>
      <c r="D21" s="15">
        <f t="shared" si="3"/>
        <v>284.6499999999994</v>
      </c>
      <c r="E21" s="16">
        <f t="shared" si="4"/>
        <v>1.3649999999999756</v>
      </c>
      <c r="F21" s="17">
        <f t="shared" si="15"/>
        <v>4.1</v>
      </c>
      <c r="G21" s="15">
        <f t="shared" si="6"/>
        <v>285.14999999999895</v>
      </c>
      <c r="H21" s="16">
        <f t="shared" si="7"/>
        <v>1.864999999999976</v>
      </c>
      <c r="I21" s="17">
        <f t="shared" si="16"/>
        <v>13.15000000000001</v>
      </c>
      <c r="J21" s="15">
        <f t="shared" si="8"/>
        <v>285.6499999999985</v>
      </c>
      <c r="K21" s="16">
        <f t="shared" si="9"/>
        <v>2.3649999999999682</v>
      </c>
      <c r="L21" s="17">
        <f t="shared" si="17"/>
        <v>25.04999999999997</v>
      </c>
      <c r="M21" s="11">
        <f t="shared" si="10"/>
        <v>285.50000000000034</v>
      </c>
      <c r="N21" s="1">
        <v>2.4</v>
      </c>
      <c r="O21" s="12"/>
      <c r="P21" s="18">
        <f t="shared" si="13"/>
        <v>21.4</v>
      </c>
      <c r="Q21" s="1"/>
      <c r="R21" s="1"/>
      <c r="S21" s="1"/>
      <c r="T21" s="1"/>
    </row>
    <row r="22" spans="1:20" ht="16.5" customHeight="1">
      <c r="A22" s="15">
        <f t="shared" si="0"/>
        <v>284.15999999999985</v>
      </c>
      <c r="B22" s="16">
        <f t="shared" si="1"/>
        <v>0.8749999999999751</v>
      </c>
      <c r="C22" s="17">
        <f t="shared" si="14"/>
        <v>0.8000000000000002</v>
      </c>
      <c r="D22" s="15">
        <f t="shared" si="3"/>
        <v>284.6599999999994</v>
      </c>
      <c r="E22" s="16">
        <f t="shared" si="4"/>
        <v>1.3749999999999756</v>
      </c>
      <c r="F22" s="17">
        <f t="shared" si="15"/>
        <v>4.199999999999999</v>
      </c>
      <c r="G22" s="15">
        <f t="shared" si="6"/>
        <v>285.15999999999894</v>
      </c>
      <c r="H22" s="16">
        <f t="shared" si="7"/>
        <v>1.874999999999976</v>
      </c>
      <c r="I22" s="17">
        <f t="shared" si="16"/>
        <v>13.38000000000001</v>
      </c>
      <c r="J22" s="15">
        <f t="shared" si="8"/>
        <v>285.6599999999985</v>
      </c>
      <c r="K22" s="16">
        <f t="shared" si="9"/>
        <v>2.374999999999968</v>
      </c>
      <c r="L22" s="17">
        <f t="shared" si="17"/>
        <v>25.29999999999997</v>
      </c>
      <c r="M22" s="11">
        <f t="shared" si="10"/>
        <v>285.60000000000036</v>
      </c>
      <c r="N22" s="28">
        <v>2.5</v>
      </c>
      <c r="O22" s="12"/>
      <c r="P22" s="18">
        <f t="shared" si="13"/>
        <v>23.799999999999997</v>
      </c>
      <c r="Q22" s="1"/>
      <c r="R22" s="1"/>
      <c r="S22" s="1"/>
      <c r="T22" s="1"/>
    </row>
    <row r="23" spans="1:20" ht="16.5" customHeight="1">
      <c r="A23" s="15">
        <f t="shared" si="0"/>
        <v>284.16999999999985</v>
      </c>
      <c r="B23" s="16">
        <f t="shared" si="1"/>
        <v>0.8849999999999751</v>
      </c>
      <c r="C23" s="17">
        <f t="shared" si="14"/>
        <v>0.8500000000000002</v>
      </c>
      <c r="D23" s="15">
        <f t="shared" si="3"/>
        <v>284.6699999999994</v>
      </c>
      <c r="E23" s="16">
        <f t="shared" si="4"/>
        <v>1.3849999999999756</v>
      </c>
      <c r="F23" s="17">
        <f t="shared" si="15"/>
        <v>4.299999999999999</v>
      </c>
      <c r="G23" s="15">
        <f t="shared" si="6"/>
        <v>285.16999999999894</v>
      </c>
      <c r="H23" s="16">
        <f t="shared" si="7"/>
        <v>1.884999999999976</v>
      </c>
      <c r="I23" s="17">
        <f t="shared" si="16"/>
        <v>13.61000000000001</v>
      </c>
      <c r="J23" s="15">
        <f t="shared" si="8"/>
        <v>285.6699999999985</v>
      </c>
      <c r="K23" s="16">
        <f t="shared" si="9"/>
        <v>2.384999999999968</v>
      </c>
      <c r="L23" s="17">
        <f t="shared" si="17"/>
        <v>25.54999999999997</v>
      </c>
      <c r="M23" s="11">
        <f t="shared" si="10"/>
        <v>285.7000000000004</v>
      </c>
      <c r="N23" s="28">
        <v>2.5</v>
      </c>
      <c r="O23" s="12"/>
      <c r="P23" s="18">
        <f t="shared" si="13"/>
        <v>26.299999999999997</v>
      </c>
      <c r="Q23" s="1"/>
      <c r="R23" s="1"/>
      <c r="S23" s="1"/>
      <c r="T23" s="1"/>
    </row>
    <row r="24" spans="1:20" ht="16.5" customHeight="1">
      <c r="A24" s="15">
        <f t="shared" si="0"/>
        <v>284.17999999999984</v>
      </c>
      <c r="B24" s="16">
        <f t="shared" si="1"/>
        <v>0.8949999999999751</v>
      </c>
      <c r="C24" s="17">
        <f t="shared" si="14"/>
        <v>0.9000000000000002</v>
      </c>
      <c r="D24" s="15">
        <f t="shared" si="3"/>
        <v>284.6799999999994</v>
      </c>
      <c r="E24" s="16">
        <f t="shared" si="4"/>
        <v>1.3949999999999756</v>
      </c>
      <c r="F24" s="17">
        <f t="shared" si="15"/>
        <v>4.399999999999999</v>
      </c>
      <c r="G24" s="15">
        <f t="shared" si="6"/>
        <v>285.1799999999989</v>
      </c>
      <c r="H24" s="16">
        <f t="shared" si="7"/>
        <v>1.894999999999976</v>
      </c>
      <c r="I24" s="17">
        <f t="shared" si="16"/>
        <v>13.84000000000001</v>
      </c>
      <c r="J24" s="15">
        <f t="shared" si="8"/>
        <v>285.6799999999985</v>
      </c>
      <c r="K24" s="16">
        <f t="shared" si="9"/>
        <v>2.3949999999999676</v>
      </c>
      <c r="L24" s="17">
        <f t="shared" si="17"/>
        <v>25.79999999999997</v>
      </c>
      <c r="M24" s="11">
        <f t="shared" si="10"/>
        <v>285.8000000000004</v>
      </c>
      <c r="N24" s="28">
        <v>2.6</v>
      </c>
      <c r="O24" s="12"/>
      <c r="P24" s="18">
        <f t="shared" si="13"/>
        <v>28.799999999999997</v>
      </c>
      <c r="Q24" s="1"/>
      <c r="R24" s="1"/>
      <c r="S24" s="1"/>
      <c r="T24" s="1"/>
    </row>
    <row r="25" spans="1:20" ht="16.5" customHeight="1">
      <c r="A25" s="19">
        <f t="shared" si="0"/>
        <v>284.1899999999998</v>
      </c>
      <c r="B25" s="20">
        <f t="shared" si="1"/>
        <v>0.9049999999999752</v>
      </c>
      <c r="C25" s="21">
        <f t="shared" si="14"/>
        <v>0.9500000000000003</v>
      </c>
      <c r="D25" s="19">
        <f t="shared" si="3"/>
        <v>284.6899999999994</v>
      </c>
      <c r="E25" s="20">
        <f t="shared" si="4"/>
        <v>1.4049999999999756</v>
      </c>
      <c r="F25" s="21">
        <f t="shared" si="15"/>
        <v>4.499999999999998</v>
      </c>
      <c r="G25" s="19">
        <f t="shared" si="6"/>
        <v>285.1899999999989</v>
      </c>
      <c r="H25" s="20">
        <f t="shared" si="7"/>
        <v>1.904999999999976</v>
      </c>
      <c r="I25" s="17">
        <f t="shared" si="16"/>
        <v>14.070000000000011</v>
      </c>
      <c r="J25" s="19">
        <f t="shared" si="8"/>
        <v>285.68999999999846</v>
      </c>
      <c r="K25" s="20">
        <f t="shared" si="9"/>
        <v>2.4049999999999674</v>
      </c>
      <c r="L25" s="17">
        <f t="shared" si="17"/>
        <v>26.04999999999997</v>
      </c>
      <c r="M25" s="11">
        <f t="shared" si="10"/>
        <v>285.90000000000043</v>
      </c>
      <c r="N25" s="28">
        <v>2.6</v>
      </c>
      <c r="O25" s="12"/>
      <c r="P25" s="18">
        <f t="shared" si="13"/>
        <v>31.4</v>
      </c>
      <c r="Q25" s="1"/>
      <c r="R25" s="1"/>
      <c r="S25" s="1"/>
      <c r="T25" s="1"/>
    </row>
    <row r="26" spans="1:20" ht="16.5" customHeight="1">
      <c r="A26" s="22">
        <f t="shared" si="0"/>
        <v>284.1999999999998</v>
      </c>
      <c r="B26" s="23">
        <f t="shared" si="1"/>
        <v>0.9149999999999752</v>
      </c>
      <c r="C26" s="24">
        <f t="shared" si="14"/>
        <v>1.0000000000000002</v>
      </c>
      <c r="D26" s="22">
        <f t="shared" si="3"/>
        <v>284.69999999999936</v>
      </c>
      <c r="E26" s="23">
        <f t="shared" si="4"/>
        <v>1.4149999999999756</v>
      </c>
      <c r="F26" s="24">
        <f t="shared" si="15"/>
        <v>4.599999999999998</v>
      </c>
      <c r="G26" s="22">
        <f t="shared" si="6"/>
        <v>285.1999999999989</v>
      </c>
      <c r="H26" s="23">
        <f t="shared" si="7"/>
        <v>1.914999999999976</v>
      </c>
      <c r="I26" s="24">
        <f t="shared" si="16"/>
        <v>14.300000000000011</v>
      </c>
      <c r="J26" s="22">
        <f t="shared" si="8"/>
        <v>285.69999999999845</v>
      </c>
      <c r="K26" s="23">
        <f t="shared" si="9"/>
        <v>2.414999999999967</v>
      </c>
      <c r="L26" s="24">
        <f t="shared" si="17"/>
        <v>26.29999999999997</v>
      </c>
      <c r="M26" s="11">
        <f t="shared" si="10"/>
        <v>286.00000000000045</v>
      </c>
      <c r="N26" s="28">
        <v>3</v>
      </c>
      <c r="O26" s="12"/>
      <c r="P26" s="18">
        <f t="shared" si="13"/>
        <v>34</v>
      </c>
      <c r="Q26" s="1"/>
      <c r="R26" s="1"/>
      <c r="S26" s="1"/>
      <c r="T26" s="1"/>
    </row>
    <row r="27" spans="1:20" ht="16.5" customHeight="1">
      <c r="A27" s="25">
        <f t="shared" si="0"/>
        <v>284.2099999999998</v>
      </c>
      <c r="B27" s="26">
        <f t="shared" si="1"/>
        <v>0.9249999999999752</v>
      </c>
      <c r="C27" s="27">
        <f aca="true" t="shared" si="18" ref="C27:C36">+C26+$N$8/10</f>
        <v>1.0500000000000003</v>
      </c>
      <c r="D27" s="25">
        <f t="shared" si="3"/>
        <v>284.70999999999935</v>
      </c>
      <c r="E27" s="26">
        <f t="shared" si="4"/>
        <v>1.4249999999999756</v>
      </c>
      <c r="F27" s="27">
        <f aca="true" t="shared" si="19" ref="F27:F36">+F26+$N$13/10</f>
        <v>4.729999999999998</v>
      </c>
      <c r="G27" s="25">
        <f t="shared" si="6"/>
        <v>285.2099999999989</v>
      </c>
      <c r="H27" s="26">
        <f t="shared" si="7"/>
        <v>1.924999999999976</v>
      </c>
      <c r="I27" s="10">
        <f>+I26+$N$18/10</f>
        <v>14.530000000000012</v>
      </c>
      <c r="J27" s="25">
        <f t="shared" si="8"/>
        <v>285.70999999999844</v>
      </c>
      <c r="K27" s="26">
        <f t="shared" si="9"/>
        <v>2.424999999999967</v>
      </c>
      <c r="L27" s="10">
        <f>+L26+$N$23/10</f>
        <v>26.54999999999997</v>
      </c>
      <c r="M27" s="11">
        <f t="shared" si="10"/>
        <v>286.1000000000005</v>
      </c>
      <c r="N27" s="28">
        <v>3</v>
      </c>
      <c r="O27" s="12"/>
      <c r="P27" s="18">
        <f t="shared" si="13"/>
        <v>37</v>
      </c>
      <c r="Q27" s="1"/>
      <c r="R27" s="1"/>
      <c r="S27" s="1"/>
      <c r="T27" s="1"/>
    </row>
    <row r="28" spans="1:20" ht="16.5" customHeight="1">
      <c r="A28" s="15">
        <f t="shared" si="0"/>
        <v>284.2199999999998</v>
      </c>
      <c r="B28" s="16">
        <f t="shared" si="1"/>
        <v>0.9349999999999752</v>
      </c>
      <c r="C28" s="17">
        <f t="shared" si="18"/>
        <v>1.1000000000000003</v>
      </c>
      <c r="D28" s="15">
        <f t="shared" si="3"/>
        <v>284.71999999999935</v>
      </c>
      <c r="E28" s="16">
        <f t="shared" si="4"/>
        <v>1.4349999999999756</v>
      </c>
      <c r="F28" s="17">
        <f t="shared" si="19"/>
        <v>4.859999999999998</v>
      </c>
      <c r="G28" s="15">
        <f t="shared" si="6"/>
        <v>285.2199999999989</v>
      </c>
      <c r="H28" s="16">
        <f t="shared" si="7"/>
        <v>1.934999999999976</v>
      </c>
      <c r="I28" s="17">
        <f aca="true" t="shared" si="20" ref="I28:I36">+I27+$N$18/10</f>
        <v>14.760000000000012</v>
      </c>
      <c r="J28" s="15">
        <f t="shared" si="8"/>
        <v>285.71999999999844</v>
      </c>
      <c r="K28" s="16">
        <f t="shared" si="9"/>
        <v>2.4349999999999667</v>
      </c>
      <c r="L28" s="17">
        <f aca="true" t="shared" si="21" ref="L28:L36">+L27+$N$23/10</f>
        <v>26.79999999999997</v>
      </c>
      <c r="M28" s="11">
        <f t="shared" si="10"/>
        <v>286.2000000000005</v>
      </c>
      <c r="N28" s="28">
        <v>3.3</v>
      </c>
      <c r="O28" s="12"/>
      <c r="P28" s="18">
        <f t="shared" si="13"/>
        <v>40</v>
      </c>
      <c r="Q28" s="1"/>
      <c r="R28" s="1"/>
      <c r="S28" s="1"/>
      <c r="T28" s="1"/>
    </row>
    <row r="29" spans="1:20" ht="16.5" customHeight="1">
      <c r="A29" s="15">
        <f t="shared" si="0"/>
        <v>284.2299999999998</v>
      </c>
      <c r="B29" s="16">
        <f t="shared" si="1"/>
        <v>0.9449999999999752</v>
      </c>
      <c r="C29" s="17">
        <f t="shared" si="18"/>
        <v>1.1500000000000004</v>
      </c>
      <c r="D29" s="15">
        <f t="shared" si="3"/>
        <v>284.72999999999934</v>
      </c>
      <c r="E29" s="16">
        <f t="shared" si="4"/>
        <v>1.4449999999999756</v>
      </c>
      <c r="F29" s="17">
        <f t="shared" si="19"/>
        <v>4.9899999999999975</v>
      </c>
      <c r="G29" s="15">
        <f t="shared" si="6"/>
        <v>285.2299999999989</v>
      </c>
      <c r="H29" s="16">
        <f t="shared" si="7"/>
        <v>1.944999999999976</v>
      </c>
      <c r="I29" s="17">
        <f t="shared" si="20"/>
        <v>14.990000000000013</v>
      </c>
      <c r="J29" s="15">
        <f t="shared" si="8"/>
        <v>285.7299999999984</v>
      </c>
      <c r="K29" s="16">
        <f t="shared" si="9"/>
        <v>2.4449999999999665</v>
      </c>
      <c r="L29" s="17">
        <f t="shared" si="21"/>
        <v>27.04999999999997</v>
      </c>
      <c r="M29" s="11">
        <f t="shared" si="10"/>
        <v>286.3000000000005</v>
      </c>
      <c r="N29" s="28">
        <v>3.3</v>
      </c>
      <c r="O29" s="12"/>
      <c r="P29" s="18">
        <f t="shared" si="13"/>
        <v>43.3</v>
      </c>
      <c r="Q29" s="1"/>
      <c r="R29" s="1"/>
      <c r="S29" s="1"/>
      <c r="T29" s="1"/>
    </row>
    <row r="30" spans="1:20" ht="16.5" customHeight="1">
      <c r="A30" s="15">
        <f t="shared" si="0"/>
        <v>284.2399999999998</v>
      </c>
      <c r="B30" s="16">
        <f t="shared" si="1"/>
        <v>0.9549999999999752</v>
      </c>
      <c r="C30" s="17">
        <f t="shared" si="18"/>
        <v>1.2000000000000004</v>
      </c>
      <c r="D30" s="15">
        <f t="shared" si="3"/>
        <v>284.7399999999993</v>
      </c>
      <c r="E30" s="16">
        <f t="shared" si="4"/>
        <v>1.4549999999999756</v>
      </c>
      <c r="F30" s="17">
        <f t="shared" si="19"/>
        <v>5.119999999999997</v>
      </c>
      <c r="G30" s="15">
        <f t="shared" si="6"/>
        <v>285.2399999999989</v>
      </c>
      <c r="H30" s="16">
        <f t="shared" si="7"/>
        <v>1.954999999999976</v>
      </c>
      <c r="I30" s="17">
        <f t="shared" si="20"/>
        <v>15.220000000000013</v>
      </c>
      <c r="J30" s="15">
        <f t="shared" si="8"/>
        <v>285.7399999999984</v>
      </c>
      <c r="K30" s="16">
        <f t="shared" si="9"/>
        <v>2.4549999999999663</v>
      </c>
      <c r="L30" s="17">
        <f t="shared" si="21"/>
        <v>27.29999999999997</v>
      </c>
      <c r="M30" s="11">
        <f t="shared" si="10"/>
        <v>286.40000000000055</v>
      </c>
      <c r="N30" s="28">
        <v>3.4</v>
      </c>
      <c r="O30" s="12"/>
      <c r="P30" s="18">
        <f t="shared" si="13"/>
        <v>46.599999999999994</v>
      </c>
      <c r="Q30" s="1"/>
      <c r="R30" s="1"/>
      <c r="S30" s="1"/>
      <c r="T30" s="1"/>
    </row>
    <row r="31" spans="1:20" ht="16.5" customHeight="1">
      <c r="A31" s="15">
        <f t="shared" si="0"/>
        <v>284.2499999999998</v>
      </c>
      <c r="B31" s="16">
        <f t="shared" si="1"/>
        <v>0.9649999999999752</v>
      </c>
      <c r="C31" s="17">
        <f t="shared" si="18"/>
        <v>1.2500000000000004</v>
      </c>
      <c r="D31" s="15">
        <f t="shared" si="3"/>
        <v>284.7499999999993</v>
      </c>
      <c r="E31" s="16">
        <f t="shared" si="4"/>
        <v>1.4649999999999757</v>
      </c>
      <c r="F31" s="17">
        <f t="shared" si="19"/>
        <v>5.249999999999997</v>
      </c>
      <c r="G31" s="15">
        <f t="shared" si="6"/>
        <v>285.24999999999886</v>
      </c>
      <c r="H31" s="16">
        <f t="shared" si="7"/>
        <v>1.964999999999976</v>
      </c>
      <c r="I31" s="17">
        <f t="shared" si="20"/>
        <v>15.450000000000014</v>
      </c>
      <c r="J31" s="15">
        <f t="shared" si="8"/>
        <v>285.7499999999984</v>
      </c>
      <c r="K31" s="16">
        <f t="shared" si="9"/>
        <v>2.464999999999966</v>
      </c>
      <c r="L31" s="17">
        <f t="shared" si="21"/>
        <v>27.54999999999997</v>
      </c>
      <c r="M31" s="11">
        <f t="shared" si="10"/>
        <v>286.50000000000057</v>
      </c>
      <c r="N31" s="28">
        <v>3.4</v>
      </c>
      <c r="O31" s="12"/>
      <c r="P31" s="18">
        <f t="shared" si="13"/>
        <v>49.99999999999999</v>
      </c>
      <c r="Q31" s="1"/>
      <c r="R31" s="1"/>
      <c r="S31" s="1"/>
      <c r="T31" s="1"/>
    </row>
    <row r="32" spans="1:20" ht="16.5" customHeight="1">
      <c r="A32" s="15">
        <f t="shared" si="0"/>
        <v>284.25999999999976</v>
      </c>
      <c r="B32" s="16">
        <f t="shared" si="1"/>
        <v>0.9749999999999752</v>
      </c>
      <c r="C32" s="17">
        <f t="shared" si="18"/>
        <v>1.3000000000000005</v>
      </c>
      <c r="D32" s="15">
        <f t="shared" si="3"/>
        <v>284.7599999999993</v>
      </c>
      <c r="E32" s="16">
        <f t="shared" si="4"/>
        <v>1.4749999999999757</v>
      </c>
      <c r="F32" s="17">
        <f t="shared" si="19"/>
        <v>5.379999999999997</v>
      </c>
      <c r="G32" s="15">
        <f t="shared" si="6"/>
        <v>285.25999999999885</v>
      </c>
      <c r="H32" s="16">
        <f t="shared" si="7"/>
        <v>1.974999999999976</v>
      </c>
      <c r="I32" s="17">
        <f t="shared" si="20"/>
        <v>15.680000000000014</v>
      </c>
      <c r="J32" s="15">
        <f t="shared" si="8"/>
        <v>285.7599999999984</v>
      </c>
      <c r="K32" s="16">
        <f t="shared" si="9"/>
        <v>2.474999999999966</v>
      </c>
      <c r="L32" s="17">
        <f t="shared" si="21"/>
        <v>27.79999999999997</v>
      </c>
      <c r="M32" s="11">
        <f t="shared" si="10"/>
        <v>286.6000000000006</v>
      </c>
      <c r="N32" s="28">
        <v>3.4</v>
      </c>
      <c r="O32" s="12"/>
      <c r="P32" s="18">
        <f t="shared" si="13"/>
        <v>53.39999999999999</v>
      </c>
      <c r="Q32" s="1"/>
      <c r="R32" s="1"/>
      <c r="S32" s="1"/>
      <c r="T32" s="1"/>
    </row>
    <row r="33" spans="1:20" ht="16.5" customHeight="1">
      <c r="A33" s="15">
        <f t="shared" si="0"/>
        <v>284.26999999999975</v>
      </c>
      <c r="B33" s="16">
        <f t="shared" si="1"/>
        <v>0.9849999999999752</v>
      </c>
      <c r="C33" s="17">
        <f t="shared" si="18"/>
        <v>1.3500000000000005</v>
      </c>
      <c r="D33" s="15">
        <f t="shared" si="3"/>
        <v>284.7699999999993</v>
      </c>
      <c r="E33" s="16">
        <f t="shared" si="4"/>
        <v>1.4849999999999757</v>
      </c>
      <c r="F33" s="17">
        <f t="shared" si="19"/>
        <v>5.509999999999997</v>
      </c>
      <c r="G33" s="15">
        <f t="shared" si="6"/>
        <v>285.26999999999884</v>
      </c>
      <c r="H33" s="16">
        <f t="shared" si="7"/>
        <v>1.9849999999999761</v>
      </c>
      <c r="I33" s="17">
        <f t="shared" si="20"/>
        <v>15.910000000000014</v>
      </c>
      <c r="J33" s="15">
        <f t="shared" si="8"/>
        <v>285.7699999999984</v>
      </c>
      <c r="K33" s="16">
        <f t="shared" si="9"/>
        <v>2.4849999999999657</v>
      </c>
      <c r="L33" s="17">
        <f t="shared" si="21"/>
        <v>28.04999999999997</v>
      </c>
      <c r="M33" s="11">
        <f t="shared" si="10"/>
        <v>286.7000000000006</v>
      </c>
      <c r="N33" s="28">
        <v>3.4</v>
      </c>
      <c r="O33" s="12"/>
      <c r="P33" s="18">
        <f t="shared" si="13"/>
        <v>56.79999999999999</v>
      </c>
      <c r="Q33" s="1"/>
      <c r="R33" s="1"/>
      <c r="S33" s="1"/>
      <c r="T33" s="1"/>
    </row>
    <row r="34" spans="1:20" ht="16.5" customHeight="1">
      <c r="A34" s="15">
        <f t="shared" si="0"/>
        <v>284.27999999999975</v>
      </c>
      <c r="B34" s="16">
        <f t="shared" si="1"/>
        <v>0.9949999999999752</v>
      </c>
      <c r="C34" s="17">
        <f t="shared" si="18"/>
        <v>1.4000000000000006</v>
      </c>
      <c r="D34" s="15">
        <f t="shared" si="3"/>
        <v>284.7799999999993</v>
      </c>
      <c r="E34" s="16">
        <f t="shared" si="4"/>
        <v>1.4949999999999757</v>
      </c>
      <c r="F34" s="17">
        <f t="shared" si="19"/>
        <v>5.639999999999997</v>
      </c>
      <c r="G34" s="15">
        <f t="shared" si="6"/>
        <v>285.27999999999884</v>
      </c>
      <c r="H34" s="16">
        <f t="shared" si="7"/>
        <v>1.9949999999999761</v>
      </c>
      <c r="I34" s="17">
        <f t="shared" si="20"/>
        <v>16.140000000000015</v>
      </c>
      <c r="J34" s="15">
        <f t="shared" si="8"/>
        <v>285.7799999999984</v>
      </c>
      <c r="K34" s="16">
        <f t="shared" si="9"/>
        <v>2.4949999999999655</v>
      </c>
      <c r="L34" s="17">
        <f t="shared" si="21"/>
        <v>28.29999999999997</v>
      </c>
      <c r="M34" s="11">
        <f t="shared" si="10"/>
        <v>286.80000000000064</v>
      </c>
      <c r="N34" s="28">
        <v>3.65</v>
      </c>
      <c r="O34" s="12"/>
      <c r="P34" s="18">
        <f t="shared" si="13"/>
        <v>60.19999999999999</v>
      </c>
      <c r="Q34" s="1"/>
      <c r="R34" s="1"/>
      <c r="S34" s="1"/>
      <c r="T34" s="1"/>
    </row>
    <row r="35" spans="1:20" ht="16.5" customHeight="1">
      <c r="A35" s="19">
        <f t="shared" si="0"/>
        <v>284.28999999999974</v>
      </c>
      <c r="B35" s="20">
        <f t="shared" si="1"/>
        <v>1.0049999999999752</v>
      </c>
      <c r="C35" s="21">
        <f t="shared" si="18"/>
        <v>1.4500000000000006</v>
      </c>
      <c r="D35" s="19">
        <f t="shared" si="3"/>
        <v>284.7899999999993</v>
      </c>
      <c r="E35" s="20">
        <f t="shared" si="4"/>
        <v>1.5049999999999757</v>
      </c>
      <c r="F35" s="21">
        <f t="shared" si="19"/>
        <v>5.769999999999997</v>
      </c>
      <c r="G35" s="19">
        <f t="shared" si="6"/>
        <v>285.2899999999988</v>
      </c>
      <c r="H35" s="20">
        <f t="shared" si="7"/>
        <v>2.004999999999976</v>
      </c>
      <c r="I35" s="17">
        <f t="shared" si="20"/>
        <v>16.370000000000015</v>
      </c>
      <c r="J35" s="19">
        <f t="shared" si="8"/>
        <v>285.7899999999984</v>
      </c>
      <c r="K35" s="20">
        <f t="shared" si="9"/>
        <v>2.5049999999999653</v>
      </c>
      <c r="L35" s="17">
        <f t="shared" si="21"/>
        <v>28.54999999999997</v>
      </c>
      <c r="M35" s="11">
        <f t="shared" si="10"/>
        <v>286.90000000000066</v>
      </c>
      <c r="N35" s="28">
        <v>3.65</v>
      </c>
      <c r="O35" s="12"/>
      <c r="P35" s="18">
        <f t="shared" si="13"/>
        <v>63.84999999999999</v>
      </c>
      <c r="Q35" s="1"/>
      <c r="R35" s="1"/>
      <c r="S35" s="1"/>
      <c r="T35" s="1"/>
    </row>
    <row r="36" spans="1:20" ht="16.5" customHeight="1">
      <c r="A36" s="22">
        <f t="shared" si="0"/>
        <v>284.2999999999997</v>
      </c>
      <c r="B36" s="23">
        <f t="shared" si="1"/>
        <v>1.0149999999999753</v>
      </c>
      <c r="C36" s="24">
        <f t="shared" si="18"/>
        <v>1.5000000000000007</v>
      </c>
      <c r="D36" s="22">
        <f t="shared" si="3"/>
        <v>284.7999999999993</v>
      </c>
      <c r="E36" s="23">
        <f t="shared" si="4"/>
        <v>1.5149999999999757</v>
      </c>
      <c r="F36" s="24">
        <f t="shared" si="19"/>
        <v>5.899999999999997</v>
      </c>
      <c r="G36" s="22">
        <f t="shared" si="6"/>
        <v>285.2999999999988</v>
      </c>
      <c r="H36" s="23">
        <f t="shared" si="7"/>
        <v>2.0149999999999757</v>
      </c>
      <c r="I36" s="24">
        <f t="shared" si="20"/>
        <v>16.600000000000016</v>
      </c>
      <c r="J36" s="22">
        <f t="shared" si="8"/>
        <v>285.79999999999836</v>
      </c>
      <c r="K36" s="23">
        <f t="shared" si="9"/>
        <v>2.514999999999965</v>
      </c>
      <c r="L36" s="24">
        <f t="shared" si="21"/>
        <v>28.79999999999997</v>
      </c>
      <c r="M36" s="11">
        <f t="shared" si="10"/>
        <v>287.0000000000007</v>
      </c>
      <c r="N36" s="28">
        <v>4.25</v>
      </c>
      <c r="O36" s="12"/>
      <c r="P36" s="18">
        <f t="shared" si="13"/>
        <v>67.49999999999999</v>
      </c>
      <c r="Q36" s="1"/>
      <c r="R36" s="1"/>
      <c r="S36" s="1"/>
      <c r="T36" s="1"/>
    </row>
    <row r="37" spans="1:20" ht="16.5" customHeight="1">
      <c r="A37" s="25">
        <f t="shared" si="0"/>
        <v>284.3099999999997</v>
      </c>
      <c r="B37" s="26">
        <f t="shared" si="1"/>
        <v>1.0249999999999753</v>
      </c>
      <c r="C37" s="27">
        <f aca="true" t="shared" si="22" ref="C37:C46">+C36+$N$9/10</f>
        <v>1.5600000000000007</v>
      </c>
      <c r="D37" s="25">
        <f t="shared" si="3"/>
        <v>284.80999999999926</v>
      </c>
      <c r="E37" s="26">
        <f t="shared" si="4"/>
        <v>1.5249999999999757</v>
      </c>
      <c r="F37" s="27">
        <f aca="true" t="shared" si="23" ref="F37:F46">+F36+$N$14/10</f>
        <v>6.059999999999997</v>
      </c>
      <c r="G37" s="25">
        <f t="shared" si="6"/>
        <v>285.3099999999988</v>
      </c>
      <c r="H37" s="26">
        <f t="shared" si="7"/>
        <v>2.0249999999999755</v>
      </c>
      <c r="I37" s="10">
        <f>+I36+$N$19/10</f>
        <v>16.840000000000014</v>
      </c>
      <c r="J37" s="25">
        <f t="shared" si="8"/>
        <v>285.80999999999835</v>
      </c>
      <c r="K37" s="26">
        <f t="shared" si="9"/>
        <v>2.524999999999965</v>
      </c>
      <c r="L37" s="10">
        <f>+L36+$N$24/10</f>
        <v>29.05999999999997</v>
      </c>
      <c r="M37" s="11">
        <f t="shared" si="10"/>
        <v>287.1000000000007</v>
      </c>
      <c r="N37" s="28">
        <v>4.25</v>
      </c>
      <c r="O37" s="12"/>
      <c r="P37" s="18">
        <f t="shared" si="13"/>
        <v>71.74999999999999</v>
      </c>
      <c r="Q37" s="1"/>
      <c r="R37" s="1"/>
      <c r="S37" s="1"/>
      <c r="T37" s="1"/>
    </row>
    <row r="38" spans="1:20" ht="16.5" customHeight="1">
      <c r="A38" s="15">
        <f t="shared" si="0"/>
        <v>284.3199999999997</v>
      </c>
      <c r="B38" s="16">
        <f t="shared" si="1"/>
        <v>1.0349999999999753</v>
      </c>
      <c r="C38" s="17">
        <f t="shared" si="22"/>
        <v>1.6200000000000008</v>
      </c>
      <c r="D38" s="15">
        <f t="shared" si="3"/>
        <v>284.81999999999925</v>
      </c>
      <c r="E38" s="16">
        <f t="shared" si="4"/>
        <v>1.5349999999999757</v>
      </c>
      <c r="F38" s="17">
        <f t="shared" si="23"/>
        <v>6.219999999999997</v>
      </c>
      <c r="G38" s="15">
        <f t="shared" si="6"/>
        <v>285.3199999999988</v>
      </c>
      <c r="H38" s="16">
        <f t="shared" si="7"/>
        <v>2.0349999999999753</v>
      </c>
      <c r="I38" s="17">
        <f aca="true" t="shared" si="24" ref="I38:I46">+I37+$N$19/10</f>
        <v>17.080000000000013</v>
      </c>
      <c r="J38" s="15">
        <f t="shared" si="8"/>
        <v>285.81999999999834</v>
      </c>
      <c r="K38" s="16">
        <f t="shared" si="9"/>
        <v>2.5349999999999646</v>
      </c>
      <c r="L38" s="17">
        <f aca="true" t="shared" si="25" ref="L38:L46">+L37+$N$24/10</f>
        <v>29.319999999999972</v>
      </c>
      <c r="M38" s="11">
        <f t="shared" si="10"/>
        <v>287.2000000000007</v>
      </c>
      <c r="N38" s="28">
        <v>4.5</v>
      </c>
      <c r="O38" s="12"/>
      <c r="P38" s="18">
        <f t="shared" si="13"/>
        <v>75.99999999999999</v>
      </c>
      <c r="Q38" s="1"/>
      <c r="R38" s="1"/>
      <c r="S38" s="1"/>
      <c r="T38" s="1"/>
    </row>
    <row r="39" spans="1:20" ht="16.5" customHeight="1">
      <c r="A39" s="15">
        <f aca="true" t="shared" si="26" ref="A39:A55">+A38+0.01</f>
        <v>284.3299999999997</v>
      </c>
      <c r="B39" s="16">
        <f aca="true" t="shared" si="27" ref="B39:B55">B38+0.01</f>
        <v>1.0449999999999753</v>
      </c>
      <c r="C39" s="17">
        <f t="shared" si="22"/>
        <v>1.6800000000000008</v>
      </c>
      <c r="D39" s="15">
        <f aca="true" t="shared" si="28" ref="D39:D55">+D38+0.01</f>
        <v>284.82999999999925</v>
      </c>
      <c r="E39" s="16">
        <f aca="true" t="shared" si="29" ref="E39:E55">E38+0.01</f>
        <v>1.5449999999999757</v>
      </c>
      <c r="F39" s="17">
        <f t="shared" si="23"/>
        <v>6.379999999999997</v>
      </c>
      <c r="G39" s="15">
        <f aca="true" t="shared" si="30" ref="G39:G55">+G38+0.01</f>
        <v>285.3299999999988</v>
      </c>
      <c r="H39" s="16">
        <f aca="true" t="shared" si="31" ref="H39:H55">H38+0.01</f>
        <v>2.044999999999975</v>
      </c>
      <c r="I39" s="17">
        <f t="shared" si="24"/>
        <v>17.32000000000001</v>
      </c>
      <c r="J39" s="15">
        <f aca="true" t="shared" si="32" ref="J39:J55">+J38+0.01</f>
        <v>285.82999999999834</v>
      </c>
      <c r="K39" s="16">
        <f aca="true" t="shared" si="33" ref="K39:K55">K38+0.01</f>
        <v>2.5449999999999644</v>
      </c>
      <c r="L39" s="17">
        <f t="shared" si="25"/>
        <v>29.579999999999973</v>
      </c>
      <c r="M39" s="11">
        <f t="shared" si="10"/>
        <v>287.30000000000075</v>
      </c>
      <c r="N39" s="28">
        <v>4.5</v>
      </c>
      <c r="O39" s="12"/>
      <c r="P39" s="18">
        <f t="shared" si="13"/>
        <v>80.49999999999999</v>
      </c>
      <c r="Q39" s="1"/>
      <c r="R39" s="1"/>
      <c r="S39" s="1"/>
      <c r="T39" s="1"/>
    </row>
    <row r="40" spans="1:20" ht="16.5" customHeight="1">
      <c r="A40" s="15">
        <f t="shared" si="26"/>
        <v>284.3399999999997</v>
      </c>
      <c r="B40" s="16">
        <f t="shared" si="27"/>
        <v>1.0549999999999753</v>
      </c>
      <c r="C40" s="17">
        <f t="shared" si="22"/>
        <v>1.7400000000000009</v>
      </c>
      <c r="D40" s="15">
        <f t="shared" si="28"/>
        <v>284.83999999999924</v>
      </c>
      <c r="E40" s="16">
        <f t="shared" si="29"/>
        <v>1.5549999999999757</v>
      </c>
      <c r="F40" s="17">
        <f t="shared" si="23"/>
        <v>6.539999999999997</v>
      </c>
      <c r="G40" s="15">
        <f t="shared" si="30"/>
        <v>285.3399999999988</v>
      </c>
      <c r="H40" s="16">
        <f t="shared" si="31"/>
        <v>2.054999999999975</v>
      </c>
      <c r="I40" s="17">
        <f t="shared" si="24"/>
        <v>17.56000000000001</v>
      </c>
      <c r="J40" s="15">
        <f t="shared" si="32"/>
        <v>285.8399999999983</v>
      </c>
      <c r="K40" s="16">
        <f t="shared" si="33"/>
        <v>2.554999999999964</v>
      </c>
      <c r="L40" s="17">
        <f t="shared" si="25"/>
        <v>29.839999999999975</v>
      </c>
      <c r="M40" s="11">
        <f t="shared" si="10"/>
        <v>287.4000000000008</v>
      </c>
      <c r="N40" s="28">
        <v>4.5</v>
      </c>
      <c r="O40" s="12"/>
      <c r="P40" s="18">
        <f t="shared" si="13"/>
        <v>84.99999999999999</v>
      </c>
      <c r="Q40" s="1"/>
      <c r="R40" s="1"/>
      <c r="S40" s="1"/>
      <c r="T40" s="1"/>
    </row>
    <row r="41" spans="1:20" ht="16.5" customHeight="1">
      <c r="A41" s="15">
        <f t="shared" si="26"/>
        <v>284.3499999999997</v>
      </c>
      <c r="B41" s="16">
        <f t="shared" si="27"/>
        <v>1.0649999999999753</v>
      </c>
      <c r="C41" s="17">
        <f t="shared" si="22"/>
        <v>1.800000000000001</v>
      </c>
      <c r="D41" s="15">
        <f t="shared" si="28"/>
        <v>284.8499999999992</v>
      </c>
      <c r="E41" s="16">
        <f t="shared" si="29"/>
        <v>1.5649999999999757</v>
      </c>
      <c r="F41" s="17">
        <f t="shared" si="23"/>
        <v>6.6999999999999975</v>
      </c>
      <c r="G41" s="15">
        <f t="shared" si="30"/>
        <v>285.3499999999988</v>
      </c>
      <c r="H41" s="16">
        <f t="shared" si="31"/>
        <v>2.0649999999999746</v>
      </c>
      <c r="I41" s="17">
        <f t="shared" si="24"/>
        <v>17.800000000000008</v>
      </c>
      <c r="J41" s="15">
        <f t="shared" si="32"/>
        <v>285.8499999999983</v>
      </c>
      <c r="K41" s="16">
        <f t="shared" si="33"/>
        <v>2.564999999999964</v>
      </c>
      <c r="L41" s="17">
        <f t="shared" si="25"/>
        <v>30.099999999999977</v>
      </c>
      <c r="M41" s="11">
        <f t="shared" si="10"/>
        <v>287.5000000000008</v>
      </c>
      <c r="N41" s="28">
        <v>4.5</v>
      </c>
      <c r="O41" s="12"/>
      <c r="P41" s="18">
        <f t="shared" si="13"/>
        <v>89.49999999999999</v>
      </c>
      <c r="Q41" s="1"/>
      <c r="R41" s="1"/>
      <c r="S41" s="1"/>
      <c r="T41" s="1"/>
    </row>
    <row r="42" spans="1:20" ht="16.5" customHeight="1">
      <c r="A42" s="15">
        <f t="shared" si="26"/>
        <v>284.3599999999997</v>
      </c>
      <c r="B42" s="16">
        <f t="shared" si="27"/>
        <v>1.0749999999999753</v>
      </c>
      <c r="C42" s="17">
        <f t="shared" si="22"/>
        <v>1.860000000000001</v>
      </c>
      <c r="D42" s="15">
        <f t="shared" si="28"/>
        <v>284.8599999999992</v>
      </c>
      <c r="E42" s="16">
        <f t="shared" si="29"/>
        <v>1.5749999999999758</v>
      </c>
      <c r="F42" s="17">
        <f t="shared" si="23"/>
        <v>6.859999999999998</v>
      </c>
      <c r="G42" s="15">
        <f t="shared" si="30"/>
        <v>285.35999999999876</v>
      </c>
      <c r="H42" s="16">
        <f t="shared" si="31"/>
        <v>2.0749999999999744</v>
      </c>
      <c r="I42" s="17">
        <f t="shared" si="24"/>
        <v>18.040000000000006</v>
      </c>
      <c r="J42" s="15">
        <f t="shared" si="32"/>
        <v>285.8599999999983</v>
      </c>
      <c r="K42" s="16">
        <f t="shared" si="33"/>
        <v>2.5749999999999638</v>
      </c>
      <c r="L42" s="17">
        <f t="shared" si="25"/>
        <v>30.359999999999978</v>
      </c>
      <c r="M42" s="11">
        <f t="shared" si="10"/>
        <v>287.6000000000008</v>
      </c>
      <c r="N42" s="28">
        <v>5.25</v>
      </c>
      <c r="O42" s="12"/>
      <c r="P42" s="18">
        <f t="shared" si="13"/>
        <v>93.99999999999999</v>
      </c>
      <c r="Q42" s="1"/>
      <c r="R42" s="1"/>
      <c r="S42" s="1"/>
      <c r="T42" s="1"/>
    </row>
    <row r="43" spans="1:20" ht="16.5" customHeight="1">
      <c r="A43" s="15">
        <f t="shared" si="26"/>
        <v>284.36999999999966</v>
      </c>
      <c r="B43" s="16">
        <f t="shared" si="27"/>
        <v>1.0849999999999753</v>
      </c>
      <c r="C43" s="17">
        <f t="shared" si="22"/>
        <v>1.920000000000001</v>
      </c>
      <c r="D43" s="15">
        <f t="shared" si="28"/>
        <v>284.8699999999992</v>
      </c>
      <c r="E43" s="16">
        <f t="shared" si="29"/>
        <v>1.5849999999999758</v>
      </c>
      <c r="F43" s="17">
        <f t="shared" si="23"/>
        <v>7.019999999999998</v>
      </c>
      <c r="G43" s="15">
        <f t="shared" si="30"/>
        <v>285.36999999999875</v>
      </c>
      <c r="H43" s="16">
        <f t="shared" si="31"/>
        <v>2.084999999999974</v>
      </c>
      <c r="I43" s="17">
        <f t="shared" si="24"/>
        <v>18.280000000000005</v>
      </c>
      <c r="J43" s="15">
        <f t="shared" si="32"/>
        <v>285.8699999999983</v>
      </c>
      <c r="K43" s="16">
        <f t="shared" si="33"/>
        <v>2.5849999999999635</v>
      </c>
      <c r="L43" s="17">
        <f t="shared" si="25"/>
        <v>30.61999999999998</v>
      </c>
      <c r="M43" s="11">
        <f t="shared" si="10"/>
        <v>287.70000000000084</v>
      </c>
      <c r="N43" s="28">
        <v>5.25</v>
      </c>
      <c r="O43" s="12"/>
      <c r="P43" s="18">
        <f t="shared" si="13"/>
        <v>99.24999999999999</v>
      </c>
      <c r="Q43" s="1"/>
      <c r="R43" s="1"/>
      <c r="S43" s="1"/>
      <c r="T43" s="1"/>
    </row>
    <row r="44" spans="1:20" ht="16.5" customHeight="1">
      <c r="A44" s="15">
        <f t="shared" si="26"/>
        <v>284.37999999999965</v>
      </c>
      <c r="B44" s="16">
        <f t="shared" si="27"/>
        <v>1.0949999999999753</v>
      </c>
      <c r="C44" s="17">
        <f t="shared" si="22"/>
        <v>1.980000000000001</v>
      </c>
      <c r="D44" s="15">
        <f t="shared" si="28"/>
        <v>284.8799999999992</v>
      </c>
      <c r="E44" s="16">
        <f t="shared" si="29"/>
        <v>1.5949999999999758</v>
      </c>
      <c r="F44" s="17">
        <f t="shared" si="23"/>
        <v>7.179999999999998</v>
      </c>
      <c r="G44" s="15">
        <f t="shared" si="30"/>
        <v>285.37999999999874</v>
      </c>
      <c r="H44" s="16">
        <f t="shared" si="31"/>
        <v>2.094999999999974</v>
      </c>
      <c r="I44" s="17">
        <f t="shared" si="24"/>
        <v>18.520000000000003</v>
      </c>
      <c r="J44" s="15">
        <f t="shared" si="32"/>
        <v>285.8799999999983</v>
      </c>
      <c r="K44" s="16">
        <f t="shared" si="33"/>
        <v>2.5949999999999633</v>
      </c>
      <c r="L44" s="17">
        <f t="shared" si="25"/>
        <v>30.87999999999998</v>
      </c>
      <c r="M44" s="11">
        <f t="shared" si="10"/>
        <v>287.80000000000086</v>
      </c>
      <c r="N44" s="28">
        <v>5.25</v>
      </c>
      <c r="O44" s="12"/>
      <c r="P44" s="18">
        <f t="shared" si="13"/>
        <v>104.49999999999999</v>
      </c>
      <c r="Q44" s="1"/>
      <c r="R44" s="1"/>
      <c r="S44" s="1"/>
      <c r="T44" s="1"/>
    </row>
    <row r="45" spans="1:20" ht="16.5" customHeight="1">
      <c r="A45" s="19">
        <f t="shared" si="26"/>
        <v>284.38999999999965</v>
      </c>
      <c r="B45" s="20">
        <f t="shared" si="27"/>
        <v>1.1049999999999753</v>
      </c>
      <c r="C45" s="21">
        <f t="shared" si="22"/>
        <v>2.040000000000001</v>
      </c>
      <c r="D45" s="19">
        <f t="shared" si="28"/>
        <v>284.8899999999992</v>
      </c>
      <c r="E45" s="20">
        <f t="shared" si="29"/>
        <v>1.6049999999999758</v>
      </c>
      <c r="F45" s="21">
        <f t="shared" si="23"/>
        <v>7.339999999999998</v>
      </c>
      <c r="G45" s="19">
        <f t="shared" si="30"/>
        <v>285.38999999999874</v>
      </c>
      <c r="H45" s="20">
        <f t="shared" si="31"/>
        <v>2.104999999999974</v>
      </c>
      <c r="I45" s="17">
        <f t="shared" si="24"/>
        <v>18.76</v>
      </c>
      <c r="J45" s="19">
        <f t="shared" si="32"/>
        <v>285.8899999999983</v>
      </c>
      <c r="K45" s="20">
        <f t="shared" si="33"/>
        <v>2.604999999999963</v>
      </c>
      <c r="L45" s="17">
        <f t="shared" si="25"/>
        <v>31.139999999999983</v>
      </c>
      <c r="M45" s="11">
        <f t="shared" si="10"/>
        <v>287.9000000000009</v>
      </c>
      <c r="N45" s="28">
        <v>5.25</v>
      </c>
      <c r="O45" s="12"/>
      <c r="P45" s="18">
        <f t="shared" si="13"/>
        <v>109.74999999999999</v>
      </c>
      <c r="Q45" s="1"/>
      <c r="R45" s="1"/>
      <c r="S45" s="1"/>
      <c r="T45" s="1"/>
    </row>
    <row r="46" spans="1:20" ht="16.5" customHeight="1">
      <c r="A46" s="22">
        <f t="shared" si="26"/>
        <v>284.39999999999964</v>
      </c>
      <c r="B46" s="23">
        <f t="shared" si="27"/>
        <v>1.1149999999999753</v>
      </c>
      <c r="C46" s="24">
        <f t="shared" si="22"/>
        <v>2.100000000000001</v>
      </c>
      <c r="D46" s="22">
        <f t="shared" si="28"/>
        <v>284.8999999999992</v>
      </c>
      <c r="E46" s="23">
        <f t="shared" si="29"/>
        <v>1.6149999999999758</v>
      </c>
      <c r="F46" s="24">
        <f t="shared" si="23"/>
        <v>7.499999999999998</v>
      </c>
      <c r="G46" s="22">
        <f t="shared" si="30"/>
        <v>285.3999999999987</v>
      </c>
      <c r="H46" s="23">
        <f t="shared" si="31"/>
        <v>2.1149999999999736</v>
      </c>
      <c r="I46" s="24">
        <f t="shared" si="24"/>
        <v>19</v>
      </c>
      <c r="J46" s="22">
        <f t="shared" si="32"/>
        <v>285.8999999999983</v>
      </c>
      <c r="K46" s="23">
        <f t="shared" si="33"/>
        <v>2.614999999999963</v>
      </c>
      <c r="L46" s="24">
        <f t="shared" si="25"/>
        <v>31.399999999999984</v>
      </c>
      <c r="M46" s="11">
        <f t="shared" si="10"/>
        <v>288.0000000000009</v>
      </c>
      <c r="N46" s="28">
        <v>5.25</v>
      </c>
      <c r="O46" s="12"/>
      <c r="P46" s="18">
        <f t="shared" si="13"/>
        <v>114.99999999999999</v>
      </c>
      <c r="Q46" s="1"/>
      <c r="R46" s="1"/>
      <c r="S46" s="1"/>
      <c r="T46" s="1"/>
    </row>
    <row r="47" spans="1:20" ht="16.5" customHeight="1">
      <c r="A47" s="25">
        <f t="shared" si="26"/>
        <v>284.4099999999996</v>
      </c>
      <c r="B47" s="26">
        <f t="shared" si="27"/>
        <v>1.1249999999999754</v>
      </c>
      <c r="C47" s="27">
        <f aca="true" t="shared" si="34" ref="C47:C55">+C46+$N$10/10</f>
        <v>2.170000000000001</v>
      </c>
      <c r="D47" s="25">
        <f t="shared" si="28"/>
        <v>284.9099999999992</v>
      </c>
      <c r="E47" s="26">
        <f t="shared" si="29"/>
        <v>1.6249999999999758</v>
      </c>
      <c r="F47" s="27">
        <f aca="true" t="shared" si="35" ref="F47:F55">+F46+$N$15/10</f>
        <v>7.719999999999998</v>
      </c>
      <c r="G47" s="25">
        <f t="shared" si="30"/>
        <v>285.4099999999987</v>
      </c>
      <c r="H47" s="26">
        <f t="shared" si="31"/>
        <v>2.1249999999999734</v>
      </c>
      <c r="I47" s="10">
        <f>+I46+$N$20/10</f>
        <v>19.24</v>
      </c>
      <c r="J47" s="25">
        <f t="shared" si="32"/>
        <v>285.90999999999826</v>
      </c>
      <c r="K47" s="26">
        <f t="shared" si="33"/>
        <v>2.6249999999999627</v>
      </c>
      <c r="L47" s="10">
        <f>+L46+$N$25/10</f>
        <v>31.659999999999986</v>
      </c>
      <c r="M47" s="11">
        <f t="shared" si="10"/>
        <v>288.10000000000093</v>
      </c>
      <c r="N47" s="28">
        <v>5.25</v>
      </c>
      <c r="O47" s="12"/>
      <c r="P47" s="18">
        <f t="shared" si="13"/>
        <v>120.24999999999999</v>
      </c>
      <c r="Q47" s="1"/>
      <c r="R47" s="1"/>
      <c r="S47" s="1"/>
      <c r="T47" s="1"/>
    </row>
    <row r="48" spans="1:20" ht="16.5" customHeight="1">
      <c r="A48" s="15">
        <f t="shared" si="26"/>
        <v>284.4199999999996</v>
      </c>
      <c r="B48" s="16">
        <f t="shared" si="27"/>
        <v>1.1349999999999754</v>
      </c>
      <c r="C48" s="17">
        <f t="shared" si="34"/>
        <v>2.2400000000000007</v>
      </c>
      <c r="D48" s="15">
        <f t="shared" si="28"/>
        <v>284.91999999999916</v>
      </c>
      <c r="E48" s="16">
        <f t="shared" si="29"/>
        <v>1.6349999999999758</v>
      </c>
      <c r="F48" s="17">
        <f t="shared" si="35"/>
        <v>7.939999999999998</v>
      </c>
      <c r="G48" s="15">
        <f t="shared" si="30"/>
        <v>285.4199999999987</v>
      </c>
      <c r="H48" s="16">
        <f t="shared" si="31"/>
        <v>2.134999999999973</v>
      </c>
      <c r="I48" s="17">
        <f aca="true" t="shared" si="36" ref="I48:I55">+I47+$N$20/10</f>
        <v>19.479999999999997</v>
      </c>
      <c r="J48" s="15">
        <f t="shared" si="32"/>
        <v>285.91999999999825</v>
      </c>
      <c r="K48" s="16">
        <f t="shared" si="33"/>
        <v>2.6349999999999625</v>
      </c>
      <c r="L48" s="17">
        <f aca="true" t="shared" si="37" ref="L48:L55">+L47+$N$25/10</f>
        <v>31.919999999999987</v>
      </c>
      <c r="M48" s="11">
        <f t="shared" si="10"/>
        <v>288.20000000000095</v>
      </c>
      <c r="N48" s="28">
        <v>5.75</v>
      </c>
      <c r="O48" s="12"/>
      <c r="P48" s="18">
        <f t="shared" si="13"/>
        <v>125.49999999999999</v>
      </c>
      <c r="Q48" s="1"/>
      <c r="R48" s="1"/>
      <c r="S48" s="1"/>
      <c r="T48" s="1"/>
    </row>
    <row r="49" spans="1:20" ht="16.5" customHeight="1">
      <c r="A49" s="15">
        <f t="shared" si="26"/>
        <v>284.4299999999996</v>
      </c>
      <c r="B49" s="16">
        <f t="shared" si="27"/>
        <v>1.1449999999999754</v>
      </c>
      <c r="C49" s="17">
        <f t="shared" si="34"/>
        <v>2.3100000000000005</v>
      </c>
      <c r="D49" s="15">
        <f t="shared" si="28"/>
        <v>284.92999999999915</v>
      </c>
      <c r="E49" s="16">
        <f t="shared" si="29"/>
        <v>1.6449999999999758</v>
      </c>
      <c r="F49" s="17">
        <f t="shared" si="35"/>
        <v>8.159999999999998</v>
      </c>
      <c r="G49" s="15">
        <f t="shared" si="30"/>
        <v>285.4299999999987</v>
      </c>
      <c r="H49" s="16">
        <f t="shared" si="31"/>
        <v>2.144999999999973</v>
      </c>
      <c r="I49" s="17">
        <f t="shared" si="36"/>
        <v>19.719999999999995</v>
      </c>
      <c r="J49" s="15">
        <f t="shared" si="32"/>
        <v>285.92999999999824</v>
      </c>
      <c r="K49" s="16">
        <f t="shared" si="33"/>
        <v>2.6449999999999623</v>
      </c>
      <c r="L49" s="17">
        <f t="shared" si="37"/>
        <v>32.179999999999986</v>
      </c>
      <c r="M49" s="11">
        <f t="shared" si="10"/>
        <v>288.300000000001</v>
      </c>
      <c r="N49" s="28">
        <v>5.75</v>
      </c>
      <c r="O49" s="12"/>
      <c r="P49" s="18">
        <f t="shared" si="13"/>
        <v>131.25</v>
      </c>
      <c r="Q49" s="1"/>
      <c r="R49" s="1"/>
      <c r="S49" s="1"/>
      <c r="T49" s="1"/>
    </row>
    <row r="50" spans="1:20" ht="16.5" customHeight="1">
      <c r="A50" s="15">
        <f t="shared" si="26"/>
        <v>284.4399999999996</v>
      </c>
      <c r="B50" s="16">
        <f t="shared" si="27"/>
        <v>1.1549999999999754</v>
      </c>
      <c r="C50" s="17">
        <f t="shared" si="34"/>
        <v>2.3800000000000003</v>
      </c>
      <c r="D50" s="15">
        <f t="shared" si="28"/>
        <v>284.93999999999915</v>
      </c>
      <c r="E50" s="16">
        <f t="shared" si="29"/>
        <v>1.6549999999999758</v>
      </c>
      <c r="F50" s="17">
        <f t="shared" si="35"/>
        <v>8.379999999999999</v>
      </c>
      <c r="G50" s="15">
        <f t="shared" si="30"/>
        <v>285.4399999999987</v>
      </c>
      <c r="H50" s="16">
        <f t="shared" si="31"/>
        <v>2.1549999999999727</v>
      </c>
      <c r="I50" s="17">
        <f t="shared" si="36"/>
        <v>19.959999999999994</v>
      </c>
      <c r="J50" s="15">
        <f t="shared" si="32"/>
        <v>285.93999999999824</v>
      </c>
      <c r="K50" s="16">
        <f t="shared" si="33"/>
        <v>2.654999999999962</v>
      </c>
      <c r="L50" s="17">
        <f t="shared" si="37"/>
        <v>32.43999999999998</v>
      </c>
      <c r="M50" s="11">
        <f t="shared" si="10"/>
        <v>288.400000000001</v>
      </c>
      <c r="N50" s="28">
        <v>6.25</v>
      </c>
      <c r="O50" s="12"/>
      <c r="P50" s="18">
        <f t="shared" si="13"/>
        <v>137</v>
      </c>
      <c r="Q50" s="1"/>
      <c r="R50" s="1"/>
      <c r="S50" s="1"/>
      <c r="T50" s="1"/>
    </row>
    <row r="51" spans="1:20" ht="16.5" customHeight="1">
      <c r="A51" s="15">
        <f t="shared" si="26"/>
        <v>284.4499999999996</v>
      </c>
      <c r="B51" s="16">
        <f t="shared" si="27"/>
        <v>1.1649999999999754</v>
      </c>
      <c r="C51" s="17">
        <f t="shared" si="34"/>
        <v>2.45</v>
      </c>
      <c r="D51" s="15">
        <f t="shared" si="28"/>
        <v>284.94999999999914</v>
      </c>
      <c r="E51" s="16">
        <f t="shared" si="29"/>
        <v>1.6649999999999758</v>
      </c>
      <c r="F51" s="17">
        <f t="shared" si="35"/>
        <v>8.6</v>
      </c>
      <c r="G51" s="15">
        <f t="shared" si="30"/>
        <v>285.4499999999987</v>
      </c>
      <c r="H51" s="16">
        <f t="shared" si="31"/>
        <v>2.1649999999999725</v>
      </c>
      <c r="I51" s="17">
        <f t="shared" si="36"/>
        <v>20.199999999999992</v>
      </c>
      <c r="J51" s="15">
        <f t="shared" si="32"/>
        <v>285.9499999999982</v>
      </c>
      <c r="K51" s="16">
        <f t="shared" si="33"/>
        <v>2.664999999999962</v>
      </c>
      <c r="L51" s="17">
        <f t="shared" si="37"/>
        <v>32.69999999999998</v>
      </c>
      <c r="M51" s="11">
        <f t="shared" si="10"/>
        <v>288.500000000001</v>
      </c>
      <c r="N51" s="28">
        <v>6.25</v>
      </c>
      <c r="O51" s="12"/>
      <c r="P51" s="18">
        <f t="shared" si="13"/>
        <v>143.25</v>
      </c>
      <c r="Q51" s="1"/>
      <c r="R51" s="1"/>
      <c r="S51" s="1"/>
      <c r="T51" s="1"/>
    </row>
    <row r="52" spans="1:20" ht="16.5" customHeight="1">
      <c r="A52" s="15">
        <f t="shared" si="26"/>
        <v>284.4599999999996</v>
      </c>
      <c r="B52" s="16">
        <f t="shared" si="27"/>
        <v>1.1749999999999754</v>
      </c>
      <c r="C52" s="17">
        <f t="shared" si="34"/>
        <v>2.52</v>
      </c>
      <c r="D52" s="15">
        <f t="shared" si="28"/>
        <v>284.9599999999991</v>
      </c>
      <c r="E52" s="16">
        <f t="shared" si="29"/>
        <v>1.6749999999999758</v>
      </c>
      <c r="F52" s="17">
        <f t="shared" si="35"/>
        <v>8.82</v>
      </c>
      <c r="G52" s="15">
        <f t="shared" si="30"/>
        <v>285.4599999999987</v>
      </c>
      <c r="H52" s="16">
        <f t="shared" si="31"/>
        <v>2.1749999999999723</v>
      </c>
      <c r="I52" s="17">
        <f t="shared" si="36"/>
        <v>20.43999999999999</v>
      </c>
      <c r="J52" s="15">
        <f t="shared" si="32"/>
        <v>285.9599999999982</v>
      </c>
      <c r="K52" s="16">
        <f t="shared" si="33"/>
        <v>2.6749999999999616</v>
      </c>
      <c r="L52" s="17">
        <f t="shared" si="37"/>
        <v>32.95999999999998</v>
      </c>
      <c r="M52" s="11">
        <f t="shared" si="10"/>
        <v>288.60000000000105</v>
      </c>
      <c r="N52" s="28">
        <v>6.25</v>
      </c>
      <c r="O52" s="12"/>
      <c r="P52" s="18">
        <f t="shared" si="13"/>
        <v>149.5</v>
      </c>
      <c r="Q52" s="1"/>
      <c r="R52" s="1"/>
      <c r="S52" s="1"/>
      <c r="T52" s="1"/>
    </row>
    <row r="53" spans="1:20" ht="16.5" customHeight="1">
      <c r="A53" s="15">
        <f t="shared" si="26"/>
        <v>284.4699999999996</v>
      </c>
      <c r="B53" s="16">
        <f t="shared" si="27"/>
        <v>1.1849999999999754</v>
      </c>
      <c r="C53" s="17">
        <f t="shared" si="34"/>
        <v>2.59</v>
      </c>
      <c r="D53" s="15">
        <f t="shared" si="28"/>
        <v>284.9699999999991</v>
      </c>
      <c r="E53" s="16">
        <f t="shared" si="29"/>
        <v>1.6849999999999759</v>
      </c>
      <c r="F53" s="17">
        <f t="shared" si="35"/>
        <v>9.040000000000001</v>
      </c>
      <c r="G53" s="15">
        <f t="shared" si="30"/>
        <v>285.46999999999866</v>
      </c>
      <c r="H53" s="16">
        <f t="shared" si="31"/>
        <v>2.184999999999972</v>
      </c>
      <c r="I53" s="17">
        <f t="shared" si="36"/>
        <v>20.67999999999999</v>
      </c>
      <c r="J53" s="15">
        <f t="shared" si="32"/>
        <v>285.9699999999982</v>
      </c>
      <c r="K53" s="16">
        <f t="shared" si="33"/>
        <v>2.6849999999999614</v>
      </c>
      <c r="L53" s="17">
        <f t="shared" si="37"/>
        <v>33.21999999999998</v>
      </c>
      <c r="M53" s="11">
        <f t="shared" si="10"/>
        <v>288.70000000000107</v>
      </c>
      <c r="N53" s="28">
        <v>6.25</v>
      </c>
      <c r="O53" s="12"/>
      <c r="P53" s="18">
        <f t="shared" si="13"/>
        <v>155.75</v>
      </c>
      <c r="Q53" s="1"/>
      <c r="R53" s="1"/>
      <c r="S53" s="1"/>
      <c r="T53" s="1"/>
    </row>
    <row r="54" spans="1:20" ht="16.5" customHeight="1">
      <c r="A54" s="15">
        <f t="shared" si="26"/>
        <v>284.47999999999956</v>
      </c>
      <c r="B54" s="16">
        <f t="shared" si="27"/>
        <v>1.1949999999999754</v>
      </c>
      <c r="C54" s="17">
        <f t="shared" si="34"/>
        <v>2.6599999999999997</v>
      </c>
      <c r="D54" s="15">
        <f t="shared" si="28"/>
        <v>284.9799999999991</v>
      </c>
      <c r="E54" s="16">
        <f t="shared" si="29"/>
        <v>1.6949999999999759</v>
      </c>
      <c r="F54" s="17">
        <f t="shared" si="35"/>
        <v>9.260000000000002</v>
      </c>
      <c r="G54" s="15">
        <f t="shared" si="30"/>
        <v>285.47999999999865</v>
      </c>
      <c r="H54" s="16">
        <f t="shared" si="31"/>
        <v>2.194999999999972</v>
      </c>
      <c r="I54" s="17">
        <f t="shared" si="36"/>
        <v>20.919999999999987</v>
      </c>
      <c r="J54" s="15">
        <f t="shared" si="32"/>
        <v>285.9799999999982</v>
      </c>
      <c r="K54" s="16">
        <f t="shared" si="33"/>
        <v>2.694999999999961</v>
      </c>
      <c r="L54" s="17">
        <f t="shared" si="37"/>
        <v>33.479999999999976</v>
      </c>
      <c r="M54" s="11">
        <f t="shared" si="10"/>
        <v>288.8000000000011</v>
      </c>
      <c r="N54" s="28">
        <v>6.5</v>
      </c>
      <c r="O54" s="12"/>
      <c r="P54" s="18">
        <f t="shared" si="13"/>
        <v>162</v>
      </c>
      <c r="Q54" s="1"/>
      <c r="R54" s="1"/>
      <c r="S54" s="1"/>
      <c r="T54" s="1"/>
    </row>
    <row r="55" spans="1:20" ht="16.5" customHeight="1">
      <c r="A55" s="22">
        <f t="shared" si="26"/>
        <v>284.48999999999955</v>
      </c>
      <c r="B55" s="23">
        <f t="shared" si="27"/>
        <v>1.2049999999999754</v>
      </c>
      <c r="C55" s="24">
        <f t="shared" si="34"/>
        <v>2.7299999999999995</v>
      </c>
      <c r="D55" s="22">
        <f t="shared" si="28"/>
        <v>284.9899999999991</v>
      </c>
      <c r="E55" s="23">
        <f t="shared" si="29"/>
        <v>1.7049999999999759</v>
      </c>
      <c r="F55" s="24">
        <f t="shared" si="35"/>
        <v>9.480000000000002</v>
      </c>
      <c r="G55" s="22">
        <f t="shared" si="30"/>
        <v>285.48999999999864</v>
      </c>
      <c r="H55" s="23">
        <f t="shared" si="31"/>
        <v>2.2049999999999716</v>
      </c>
      <c r="I55" s="24">
        <f t="shared" si="36"/>
        <v>21.159999999999986</v>
      </c>
      <c r="J55" s="22">
        <f t="shared" si="32"/>
        <v>285.9899999999982</v>
      </c>
      <c r="K55" s="23">
        <f t="shared" si="33"/>
        <v>2.704999999999961</v>
      </c>
      <c r="L55" s="24">
        <f t="shared" si="37"/>
        <v>33.739999999999974</v>
      </c>
      <c r="M55" s="11">
        <f t="shared" si="10"/>
        <v>288.9000000000011</v>
      </c>
      <c r="N55" s="28">
        <v>6.5</v>
      </c>
      <c r="O55" s="12"/>
      <c r="P55" s="18">
        <f t="shared" si="13"/>
        <v>168.5</v>
      </c>
      <c r="Q55" s="1"/>
      <c r="R55" s="1"/>
      <c r="S55" s="1"/>
      <c r="T55" s="1"/>
    </row>
    <row r="56" spans="1:20" ht="21.75" customHeight="1">
      <c r="A56" s="49" t="s">
        <v>9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11">
        <f t="shared" si="10"/>
        <v>289.00000000000114</v>
      </c>
      <c r="N56" s="34">
        <v>7</v>
      </c>
      <c r="O56" s="12"/>
      <c r="P56" s="18">
        <f t="shared" si="13"/>
        <v>175</v>
      </c>
      <c r="Q56" s="1"/>
      <c r="R56" s="1"/>
      <c r="S56" s="1"/>
      <c r="T56" s="1"/>
    </row>
    <row r="57" spans="1:20" ht="21.75" customHeight="1">
      <c r="A57" s="49" t="s">
        <v>11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11">
        <f t="shared" si="10"/>
        <v>289.10000000000116</v>
      </c>
      <c r="N57" s="34">
        <v>7</v>
      </c>
      <c r="O57" s="33"/>
      <c r="P57" s="18">
        <f t="shared" si="13"/>
        <v>182</v>
      </c>
      <c r="Q57" s="1"/>
      <c r="R57" s="1"/>
      <c r="S57" s="1"/>
      <c r="T57" s="1"/>
    </row>
    <row r="58" spans="1:20" ht="21.75" customHeight="1">
      <c r="A58" s="50" t="s">
        <v>10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11">
        <f t="shared" si="10"/>
        <v>289.2000000000012</v>
      </c>
      <c r="N58" s="34">
        <v>7.5</v>
      </c>
      <c r="O58" s="33"/>
      <c r="P58" s="18">
        <f t="shared" si="13"/>
        <v>189</v>
      </c>
      <c r="Q58" s="1"/>
      <c r="R58" s="1"/>
      <c r="S58" s="1"/>
      <c r="T58" s="1"/>
    </row>
    <row r="59" spans="1:20" ht="21.75" customHeight="1">
      <c r="A59" s="5" t="s">
        <v>1</v>
      </c>
      <c r="B59" s="5" t="s">
        <v>1</v>
      </c>
      <c r="C59" s="5" t="s">
        <v>2</v>
      </c>
      <c r="D59" s="5" t="s">
        <v>1</v>
      </c>
      <c r="E59" s="5" t="s">
        <v>1</v>
      </c>
      <c r="F59" s="5" t="s">
        <v>2</v>
      </c>
      <c r="G59" s="5" t="s">
        <v>1</v>
      </c>
      <c r="H59" s="5" t="s">
        <v>1</v>
      </c>
      <c r="I59" s="5" t="s">
        <v>2</v>
      </c>
      <c r="J59" s="5" t="s">
        <v>1</v>
      </c>
      <c r="K59" s="5" t="s">
        <v>1</v>
      </c>
      <c r="L59" s="5" t="s">
        <v>2</v>
      </c>
      <c r="M59" s="11">
        <f t="shared" si="10"/>
        <v>289.3000000000012</v>
      </c>
      <c r="N59" s="34">
        <v>7.5</v>
      </c>
      <c r="O59" s="33"/>
      <c r="P59" s="18">
        <f t="shared" si="13"/>
        <v>196.5</v>
      </c>
      <c r="Q59" s="1"/>
      <c r="R59" s="1"/>
      <c r="S59" s="1"/>
      <c r="T59" s="1"/>
    </row>
    <row r="60" spans="1:20" ht="21.75" customHeight="1">
      <c r="A60" s="6" t="s">
        <v>3</v>
      </c>
      <c r="B60" s="6" t="s">
        <v>4</v>
      </c>
      <c r="C60" s="6" t="s">
        <v>5</v>
      </c>
      <c r="D60" s="6" t="s">
        <v>3</v>
      </c>
      <c r="E60" s="6" t="s">
        <v>4</v>
      </c>
      <c r="F60" s="6" t="s">
        <v>5</v>
      </c>
      <c r="G60" s="6" t="s">
        <v>3</v>
      </c>
      <c r="H60" s="6" t="s">
        <v>4</v>
      </c>
      <c r="I60" s="6" t="s">
        <v>5</v>
      </c>
      <c r="J60" s="6" t="s">
        <v>3</v>
      </c>
      <c r="K60" s="6" t="s">
        <v>4</v>
      </c>
      <c r="L60" s="6" t="s">
        <v>5</v>
      </c>
      <c r="M60" s="11">
        <f t="shared" si="10"/>
        <v>289.4000000000012</v>
      </c>
      <c r="N60" s="34"/>
      <c r="O60" s="33"/>
      <c r="P60" s="18">
        <f t="shared" si="13"/>
        <v>204</v>
      </c>
      <c r="Q60" s="1"/>
      <c r="R60" s="1"/>
      <c r="S60" s="1"/>
      <c r="T60" s="1"/>
    </row>
    <row r="61" spans="1:20" ht="16.5" customHeight="1">
      <c r="A61" s="8">
        <f>J55+0.01</f>
        <v>285.9999999999982</v>
      </c>
      <c r="B61" s="9">
        <f>K55+0.01</f>
        <v>2.714999999999961</v>
      </c>
      <c r="C61" s="21">
        <f>+L55+$N$25/10</f>
        <v>33.99999999999997</v>
      </c>
      <c r="D61" s="8">
        <f>+A110+0.01</f>
        <v>286.4999999999977</v>
      </c>
      <c r="E61" s="9">
        <f>B110+0.01</f>
        <v>3.21499999999995</v>
      </c>
      <c r="F61" s="21">
        <f>+C110+$N$30/10</f>
        <v>49.999999999999915</v>
      </c>
      <c r="G61" s="8">
        <f>+D110+0.01</f>
        <v>286.99999999999727</v>
      </c>
      <c r="H61" s="9">
        <f>E110+0.01</f>
        <v>3.7149999999999395</v>
      </c>
      <c r="I61" s="21">
        <f>+F110+$N$35/10</f>
        <v>67.49999999999999</v>
      </c>
      <c r="J61" s="8">
        <f>+G110+0.01</f>
        <v>287.4999999999968</v>
      </c>
      <c r="K61" s="9">
        <f>H110+0.01</f>
        <v>4.214999999999929</v>
      </c>
      <c r="L61" s="21">
        <f>+I110+$N$40/10</f>
        <v>89.50000000000001</v>
      </c>
      <c r="M61" s="11"/>
      <c r="N61" s="34"/>
      <c r="O61" s="33"/>
      <c r="P61" s="18"/>
      <c r="Q61" s="1"/>
      <c r="R61" s="1"/>
      <c r="S61" s="1"/>
      <c r="T61" s="1"/>
    </row>
    <row r="62" spans="1:20" ht="16.5" customHeight="1">
      <c r="A62" s="15">
        <f aca="true" t="shared" si="38" ref="A62:A110">+A61+0.01</f>
        <v>286.0099999999982</v>
      </c>
      <c r="B62" s="16">
        <f aca="true" t="shared" si="39" ref="B62:B110">B61+0.01</f>
        <v>2.7249999999999606</v>
      </c>
      <c r="C62" s="17">
        <f>+C61+$N$26/10</f>
        <v>34.29999999999997</v>
      </c>
      <c r="D62" s="15">
        <f aca="true" t="shared" si="40" ref="D62:D110">+D61+0.01</f>
        <v>286.5099999999977</v>
      </c>
      <c r="E62" s="16">
        <f aca="true" t="shared" si="41" ref="E62:E110">E61+0.01</f>
        <v>3.22499999999995</v>
      </c>
      <c r="F62" s="17">
        <f>+F61+$N$31/10</f>
        <v>50.33999999999992</v>
      </c>
      <c r="G62" s="15">
        <f aca="true" t="shared" si="42" ref="G62:G110">+G61+0.01</f>
        <v>287.00999999999726</v>
      </c>
      <c r="H62" s="16">
        <f aca="true" t="shared" si="43" ref="H62:H110">H61+0.01</f>
        <v>3.7249999999999392</v>
      </c>
      <c r="I62" s="17">
        <f>+I61+$N$36/10</f>
        <v>67.92499999999998</v>
      </c>
      <c r="J62" s="15">
        <f aca="true" t="shared" si="44" ref="J62:J110">+J61+0.01</f>
        <v>287.5099999999968</v>
      </c>
      <c r="K62" s="16">
        <f aca="true" t="shared" si="45" ref="K62:K110">K61+0.01</f>
        <v>4.224999999999929</v>
      </c>
      <c r="L62" s="17">
        <f>+L61+$N$41/10</f>
        <v>89.95000000000002</v>
      </c>
      <c r="M62" s="11"/>
      <c r="N62" s="28"/>
      <c r="O62" s="28"/>
      <c r="P62" s="29"/>
      <c r="Q62" s="1"/>
      <c r="R62" s="1"/>
      <c r="S62" s="1"/>
      <c r="T62" s="1"/>
    </row>
    <row r="63" spans="1:20" ht="16.5" customHeight="1">
      <c r="A63" s="15">
        <f t="shared" si="38"/>
        <v>286.01999999999816</v>
      </c>
      <c r="B63" s="16">
        <f t="shared" si="39"/>
        <v>2.7349999999999604</v>
      </c>
      <c r="C63" s="17">
        <f aca="true" t="shared" si="46" ref="C63:C71">+C62+$N$26/10</f>
        <v>34.599999999999966</v>
      </c>
      <c r="D63" s="15">
        <f t="shared" si="40"/>
        <v>286.5199999999977</v>
      </c>
      <c r="E63" s="16">
        <f t="shared" si="41"/>
        <v>3.2349999999999497</v>
      </c>
      <c r="F63" s="17">
        <f aca="true" t="shared" si="47" ref="F63:F71">+F62+$N$31/10</f>
        <v>50.67999999999992</v>
      </c>
      <c r="G63" s="15">
        <f t="shared" si="42"/>
        <v>287.01999999999725</v>
      </c>
      <c r="H63" s="16">
        <f t="shared" si="43"/>
        <v>3.734999999999939</v>
      </c>
      <c r="I63" s="17">
        <f aca="true" t="shared" si="48" ref="I63:I71">+I62+$N$36/10</f>
        <v>68.34999999999998</v>
      </c>
      <c r="J63" s="15">
        <f t="shared" si="44"/>
        <v>287.5199999999968</v>
      </c>
      <c r="K63" s="16">
        <f t="shared" si="45"/>
        <v>4.234999999999928</v>
      </c>
      <c r="L63" s="17">
        <f aca="true" t="shared" si="49" ref="L63:L71">+L62+$N$41/10</f>
        <v>90.40000000000002</v>
      </c>
      <c r="M63" s="30"/>
      <c r="N63" s="28"/>
      <c r="O63" s="28"/>
      <c r="P63" s="28"/>
      <c r="Q63" s="1"/>
      <c r="R63" s="1"/>
      <c r="S63" s="1"/>
      <c r="T63" s="1"/>
    </row>
    <row r="64" spans="1:20" ht="16.5" customHeight="1">
      <c r="A64" s="15">
        <f t="shared" si="38"/>
        <v>286.02999999999815</v>
      </c>
      <c r="B64" s="16">
        <f t="shared" si="39"/>
        <v>2.74499999999996</v>
      </c>
      <c r="C64" s="17">
        <f t="shared" si="46"/>
        <v>34.89999999999996</v>
      </c>
      <c r="D64" s="15">
        <f t="shared" si="40"/>
        <v>286.5299999999977</v>
      </c>
      <c r="E64" s="16">
        <f t="shared" si="41"/>
        <v>3.2449999999999495</v>
      </c>
      <c r="F64" s="17">
        <f t="shared" si="47"/>
        <v>51.019999999999925</v>
      </c>
      <c r="G64" s="15">
        <f t="shared" si="42"/>
        <v>287.02999999999724</v>
      </c>
      <c r="H64" s="16">
        <f t="shared" si="43"/>
        <v>3.744999999999939</v>
      </c>
      <c r="I64" s="17">
        <f t="shared" si="48"/>
        <v>68.77499999999998</v>
      </c>
      <c r="J64" s="15">
        <f t="shared" si="44"/>
        <v>287.5299999999968</v>
      </c>
      <c r="K64" s="16">
        <f t="shared" si="45"/>
        <v>4.244999999999928</v>
      </c>
      <c r="L64" s="17">
        <f t="shared" si="49"/>
        <v>90.85000000000002</v>
      </c>
      <c r="M64" s="30"/>
      <c r="N64" s="28"/>
      <c r="O64" s="28"/>
      <c r="P64" s="28"/>
      <c r="Q64" s="1"/>
      <c r="R64" s="1"/>
      <c r="S64" s="1"/>
      <c r="T64" s="1"/>
    </row>
    <row r="65" spans="1:20" ht="16.5" customHeight="1">
      <c r="A65" s="15">
        <f t="shared" si="38"/>
        <v>286.03999999999814</v>
      </c>
      <c r="B65" s="16">
        <f t="shared" si="39"/>
        <v>2.75499999999996</v>
      </c>
      <c r="C65" s="17">
        <f t="shared" si="46"/>
        <v>35.19999999999996</v>
      </c>
      <c r="D65" s="15">
        <f t="shared" si="40"/>
        <v>286.5399999999977</v>
      </c>
      <c r="E65" s="16">
        <f t="shared" si="41"/>
        <v>3.2549999999999493</v>
      </c>
      <c r="F65" s="17">
        <f t="shared" si="47"/>
        <v>51.35999999999993</v>
      </c>
      <c r="G65" s="15">
        <f t="shared" si="42"/>
        <v>287.03999999999724</v>
      </c>
      <c r="H65" s="16">
        <f t="shared" si="43"/>
        <v>3.7549999999999386</v>
      </c>
      <c r="I65" s="17">
        <f t="shared" si="48"/>
        <v>69.19999999999997</v>
      </c>
      <c r="J65" s="15">
        <f t="shared" si="44"/>
        <v>287.5399999999968</v>
      </c>
      <c r="K65" s="16">
        <f t="shared" si="45"/>
        <v>4.254999999999928</v>
      </c>
      <c r="L65" s="17">
        <f t="shared" si="49"/>
        <v>91.30000000000003</v>
      </c>
      <c r="M65" s="30"/>
      <c r="N65" s="28"/>
      <c r="O65" s="28"/>
      <c r="P65" s="28"/>
      <c r="Q65" s="1"/>
      <c r="R65" s="1"/>
      <c r="S65" s="1"/>
      <c r="T65" s="1"/>
    </row>
    <row r="66" spans="1:20" ht="16.5" customHeight="1">
      <c r="A66" s="15">
        <f t="shared" si="38"/>
        <v>286.04999999999814</v>
      </c>
      <c r="B66" s="16">
        <f t="shared" si="39"/>
        <v>2.7649999999999597</v>
      </c>
      <c r="C66" s="17">
        <f t="shared" si="46"/>
        <v>35.49999999999996</v>
      </c>
      <c r="D66" s="15">
        <f t="shared" si="40"/>
        <v>286.5499999999977</v>
      </c>
      <c r="E66" s="16">
        <f t="shared" si="41"/>
        <v>3.264999999999949</v>
      </c>
      <c r="F66" s="17">
        <f t="shared" si="47"/>
        <v>51.69999999999993</v>
      </c>
      <c r="G66" s="15">
        <f t="shared" si="42"/>
        <v>287.0499999999972</v>
      </c>
      <c r="H66" s="16">
        <f t="shared" si="43"/>
        <v>3.7649999999999384</v>
      </c>
      <c r="I66" s="17">
        <f t="shared" si="48"/>
        <v>69.62499999999997</v>
      </c>
      <c r="J66" s="15">
        <f t="shared" si="44"/>
        <v>287.54999999999677</v>
      </c>
      <c r="K66" s="16">
        <f t="shared" si="45"/>
        <v>4.264999999999928</v>
      </c>
      <c r="L66" s="17">
        <f t="shared" si="49"/>
        <v>91.75000000000003</v>
      </c>
      <c r="M66" s="30"/>
      <c r="N66" s="28"/>
      <c r="O66" s="28"/>
      <c r="P66" s="28"/>
      <c r="Q66" s="1"/>
      <c r="R66" s="1"/>
      <c r="S66" s="1"/>
      <c r="T66" s="1"/>
    </row>
    <row r="67" spans="1:20" ht="16.5" customHeight="1">
      <c r="A67" s="15">
        <f t="shared" si="38"/>
        <v>286.0599999999981</v>
      </c>
      <c r="B67" s="16">
        <f t="shared" si="39"/>
        <v>2.7749999999999595</v>
      </c>
      <c r="C67" s="17">
        <f t="shared" si="46"/>
        <v>35.799999999999955</v>
      </c>
      <c r="D67" s="15">
        <f t="shared" si="40"/>
        <v>286.5599999999977</v>
      </c>
      <c r="E67" s="16">
        <f t="shared" si="41"/>
        <v>3.274999999999949</v>
      </c>
      <c r="F67" s="17">
        <f t="shared" si="47"/>
        <v>52.039999999999935</v>
      </c>
      <c r="G67" s="15">
        <f t="shared" si="42"/>
        <v>287.0599999999972</v>
      </c>
      <c r="H67" s="16">
        <f t="shared" si="43"/>
        <v>3.774999999999938</v>
      </c>
      <c r="I67" s="17">
        <f t="shared" si="48"/>
        <v>70.04999999999997</v>
      </c>
      <c r="J67" s="15">
        <f t="shared" si="44"/>
        <v>287.55999999999676</v>
      </c>
      <c r="K67" s="16">
        <f t="shared" si="45"/>
        <v>4.2749999999999275</v>
      </c>
      <c r="L67" s="17">
        <f t="shared" si="49"/>
        <v>92.20000000000003</v>
      </c>
      <c r="M67" s="30"/>
      <c r="N67" s="28"/>
      <c r="O67" s="28"/>
      <c r="P67" s="28"/>
      <c r="Q67" s="1"/>
      <c r="R67" s="1"/>
      <c r="S67" s="1"/>
      <c r="T67" s="1"/>
    </row>
    <row r="68" spans="1:20" ht="16.5" customHeight="1">
      <c r="A68" s="15">
        <f t="shared" si="38"/>
        <v>286.0699999999981</v>
      </c>
      <c r="B68" s="16">
        <f t="shared" si="39"/>
        <v>2.7849999999999593</v>
      </c>
      <c r="C68" s="17">
        <f t="shared" si="46"/>
        <v>36.09999999999995</v>
      </c>
      <c r="D68" s="15">
        <f t="shared" si="40"/>
        <v>286.56999999999766</v>
      </c>
      <c r="E68" s="16">
        <f t="shared" si="41"/>
        <v>3.2849999999999486</v>
      </c>
      <c r="F68" s="17">
        <f t="shared" si="47"/>
        <v>52.37999999999994</v>
      </c>
      <c r="G68" s="15">
        <f t="shared" si="42"/>
        <v>287.0699999999972</v>
      </c>
      <c r="H68" s="16">
        <f t="shared" si="43"/>
        <v>3.784999999999938</v>
      </c>
      <c r="I68" s="17">
        <f t="shared" si="48"/>
        <v>70.47499999999997</v>
      </c>
      <c r="J68" s="15">
        <f t="shared" si="44"/>
        <v>287.56999999999675</v>
      </c>
      <c r="K68" s="16">
        <f t="shared" si="45"/>
        <v>4.284999999999927</v>
      </c>
      <c r="L68" s="17">
        <f t="shared" si="49"/>
        <v>92.65000000000003</v>
      </c>
      <c r="M68" s="2"/>
      <c r="N68" s="1"/>
      <c r="O68" s="1"/>
      <c r="P68" s="1"/>
      <c r="Q68" s="1"/>
      <c r="R68" s="1"/>
      <c r="S68" s="1"/>
      <c r="T68" s="1"/>
    </row>
    <row r="69" spans="1:20" ht="16.5" customHeight="1">
      <c r="A69" s="15">
        <f t="shared" si="38"/>
        <v>286.0799999999981</v>
      </c>
      <c r="B69" s="16">
        <f t="shared" si="39"/>
        <v>2.794999999999959</v>
      </c>
      <c r="C69" s="17">
        <f t="shared" si="46"/>
        <v>36.39999999999995</v>
      </c>
      <c r="D69" s="15">
        <f t="shared" si="40"/>
        <v>286.57999999999765</v>
      </c>
      <c r="E69" s="16">
        <f t="shared" si="41"/>
        <v>3.2949999999999484</v>
      </c>
      <c r="F69" s="17">
        <f t="shared" si="47"/>
        <v>52.71999999999994</v>
      </c>
      <c r="G69" s="15">
        <f t="shared" si="42"/>
        <v>287.0799999999972</v>
      </c>
      <c r="H69" s="16">
        <f t="shared" si="43"/>
        <v>3.7949999999999378</v>
      </c>
      <c r="I69" s="17">
        <f t="shared" si="48"/>
        <v>70.89999999999996</v>
      </c>
      <c r="J69" s="15">
        <f t="shared" si="44"/>
        <v>287.57999999999674</v>
      </c>
      <c r="K69" s="16">
        <f t="shared" si="45"/>
        <v>4.294999999999927</v>
      </c>
      <c r="L69" s="17">
        <f t="shared" si="49"/>
        <v>93.10000000000004</v>
      </c>
      <c r="M69" s="2"/>
      <c r="N69" s="1"/>
      <c r="O69" s="1"/>
      <c r="P69" s="1"/>
      <c r="Q69" s="1"/>
      <c r="R69" s="1"/>
      <c r="S69" s="1"/>
      <c r="T69" s="1"/>
    </row>
    <row r="70" spans="1:20" ht="16.5" customHeight="1">
      <c r="A70" s="19">
        <f t="shared" si="38"/>
        <v>286.0899999999981</v>
      </c>
      <c r="B70" s="20">
        <f t="shared" si="39"/>
        <v>2.804999999999959</v>
      </c>
      <c r="C70" s="17">
        <f t="shared" si="46"/>
        <v>36.699999999999946</v>
      </c>
      <c r="D70" s="19">
        <f t="shared" si="40"/>
        <v>286.58999999999764</v>
      </c>
      <c r="E70" s="20">
        <f t="shared" si="41"/>
        <v>3.304999999999948</v>
      </c>
      <c r="F70" s="17">
        <f t="shared" si="47"/>
        <v>53.059999999999945</v>
      </c>
      <c r="G70" s="19">
        <f t="shared" si="42"/>
        <v>287.0899999999972</v>
      </c>
      <c r="H70" s="20">
        <f t="shared" si="43"/>
        <v>3.8049999999999375</v>
      </c>
      <c r="I70" s="17">
        <f t="shared" si="48"/>
        <v>71.32499999999996</v>
      </c>
      <c r="J70" s="19">
        <f t="shared" si="44"/>
        <v>287.58999999999673</v>
      </c>
      <c r="K70" s="20">
        <f t="shared" si="45"/>
        <v>4.304999999999927</v>
      </c>
      <c r="L70" s="17">
        <f t="shared" si="49"/>
        <v>93.55000000000004</v>
      </c>
      <c r="M70" s="2"/>
      <c r="N70" s="1"/>
      <c r="O70" s="1"/>
      <c r="P70" s="1"/>
      <c r="Q70" s="1"/>
      <c r="R70" s="1"/>
      <c r="S70" s="1"/>
      <c r="T70" s="1"/>
    </row>
    <row r="71" spans="1:20" ht="16.5" customHeight="1">
      <c r="A71" s="22">
        <f t="shared" si="38"/>
        <v>286.0999999999981</v>
      </c>
      <c r="B71" s="23">
        <f t="shared" si="39"/>
        <v>2.8149999999999586</v>
      </c>
      <c r="C71" s="24">
        <f t="shared" si="46"/>
        <v>36.99999999999994</v>
      </c>
      <c r="D71" s="22">
        <f t="shared" si="40"/>
        <v>286.59999999999764</v>
      </c>
      <c r="E71" s="23">
        <f t="shared" si="41"/>
        <v>3.314999999999948</v>
      </c>
      <c r="F71" s="24">
        <f t="shared" si="47"/>
        <v>53.39999999999995</v>
      </c>
      <c r="G71" s="22">
        <f t="shared" si="42"/>
        <v>287.0999999999972</v>
      </c>
      <c r="H71" s="23">
        <f t="shared" si="43"/>
        <v>3.8149999999999373</v>
      </c>
      <c r="I71" s="24">
        <f t="shared" si="48"/>
        <v>71.74999999999996</v>
      </c>
      <c r="J71" s="22">
        <f t="shared" si="44"/>
        <v>287.5999999999967</v>
      </c>
      <c r="K71" s="23">
        <f t="shared" si="45"/>
        <v>4.314999999999927</v>
      </c>
      <c r="L71" s="24">
        <f t="shared" si="49"/>
        <v>94.00000000000004</v>
      </c>
      <c r="M71" s="2"/>
      <c r="N71" s="1"/>
      <c r="O71" s="1"/>
      <c r="P71" s="1"/>
      <c r="Q71" s="1"/>
      <c r="R71" s="1"/>
      <c r="S71" s="1"/>
      <c r="T71" s="1"/>
    </row>
    <row r="72" spans="1:20" ht="16.5" customHeight="1">
      <c r="A72" s="25">
        <f t="shared" si="38"/>
        <v>286.1099999999981</v>
      </c>
      <c r="B72" s="26">
        <f t="shared" si="39"/>
        <v>2.8249999999999584</v>
      </c>
      <c r="C72" s="10">
        <f>+C71+$N$27/10</f>
        <v>37.29999999999994</v>
      </c>
      <c r="D72" s="25">
        <f t="shared" si="40"/>
        <v>286.6099999999976</v>
      </c>
      <c r="E72" s="26">
        <f t="shared" si="41"/>
        <v>3.3249999999999478</v>
      </c>
      <c r="F72" s="10">
        <f>+F71+$N$32/10</f>
        <v>53.73999999999995</v>
      </c>
      <c r="G72" s="25">
        <f t="shared" si="42"/>
        <v>287.10999999999717</v>
      </c>
      <c r="H72" s="26">
        <f t="shared" si="43"/>
        <v>3.824999999999937</v>
      </c>
      <c r="I72" s="10">
        <f>+I71+$N$37/10</f>
        <v>72.17499999999995</v>
      </c>
      <c r="J72" s="25">
        <f t="shared" si="44"/>
        <v>287.6099999999967</v>
      </c>
      <c r="K72" s="26">
        <f t="shared" si="45"/>
        <v>4.3249999999999265</v>
      </c>
      <c r="L72" s="10">
        <f>+L71+$N$42/10</f>
        <v>94.52500000000005</v>
      </c>
      <c r="M72" s="2"/>
      <c r="N72" s="1"/>
      <c r="O72" s="1"/>
      <c r="P72" s="1"/>
      <c r="Q72" s="1"/>
      <c r="R72" s="1"/>
      <c r="S72" s="1"/>
      <c r="T72" s="1"/>
    </row>
    <row r="73" spans="1:20" ht="16.5" customHeight="1">
      <c r="A73" s="15">
        <f t="shared" si="38"/>
        <v>286.1199999999981</v>
      </c>
      <c r="B73" s="16">
        <f t="shared" si="39"/>
        <v>2.834999999999958</v>
      </c>
      <c r="C73" s="17">
        <f aca="true" t="shared" si="50" ref="C73:C81">+C72+$N$27/10</f>
        <v>37.59999999999994</v>
      </c>
      <c r="D73" s="15">
        <f t="shared" si="40"/>
        <v>286.6199999999976</v>
      </c>
      <c r="E73" s="16">
        <f t="shared" si="41"/>
        <v>3.3349999999999476</v>
      </c>
      <c r="F73" s="17">
        <f aca="true" t="shared" si="51" ref="F73:F81">+F72+$N$32/10</f>
        <v>54.079999999999956</v>
      </c>
      <c r="G73" s="15">
        <f t="shared" si="42"/>
        <v>287.11999999999716</v>
      </c>
      <c r="H73" s="16">
        <f t="shared" si="43"/>
        <v>3.834999999999937</v>
      </c>
      <c r="I73" s="17">
        <f aca="true" t="shared" si="52" ref="I73:I81">+I72+$N$37/10</f>
        <v>72.59999999999995</v>
      </c>
      <c r="J73" s="15">
        <f t="shared" si="44"/>
        <v>287.6199999999967</v>
      </c>
      <c r="K73" s="16">
        <f t="shared" si="45"/>
        <v>4.334999999999926</v>
      </c>
      <c r="L73" s="17">
        <f aca="true" t="shared" si="53" ref="L73:L81">+L72+$N$42/10</f>
        <v>95.05000000000005</v>
      </c>
      <c r="M73" s="2"/>
      <c r="N73" s="1"/>
      <c r="O73" s="1"/>
      <c r="P73" s="1"/>
      <c r="Q73" s="1"/>
      <c r="R73" s="1"/>
      <c r="S73" s="1"/>
      <c r="T73" s="1"/>
    </row>
    <row r="74" spans="1:20" ht="16.5" customHeight="1">
      <c r="A74" s="15">
        <f t="shared" si="38"/>
        <v>286.12999999999806</v>
      </c>
      <c r="B74" s="16">
        <f t="shared" si="39"/>
        <v>2.844999999999958</v>
      </c>
      <c r="C74" s="17">
        <f t="shared" si="50"/>
        <v>37.899999999999935</v>
      </c>
      <c r="D74" s="15">
        <f t="shared" si="40"/>
        <v>286.6299999999976</v>
      </c>
      <c r="E74" s="16">
        <f t="shared" si="41"/>
        <v>3.3449999999999473</v>
      </c>
      <c r="F74" s="17">
        <f t="shared" si="51"/>
        <v>54.41999999999996</v>
      </c>
      <c r="G74" s="15">
        <f t="shared" si="42"/>
        <v>287.12999999999715</v>
      </c>
      <c r="H74" s="16">
        <f t="shared" si="43"/>
        <v>3.8449999999999367</v>
      </c>
      <c r="I74" s="17">
        <f t="shared" si="52"/>
        <v>73.02499999999995</v>
      </c>
      <c r="J74" s="15">
        <f t="shared" si="44"/>
        <v>287.6299999999967</v>
      </c>
      <c r="K74" s="16">
        <f t="shared" si="45"/>
        <v>4.344999999999926</v>
      </c>
      <c r="L74" s="17">
        <f t="shared" si="53"/>
        <v>95.57500000000006</v>
      </c>
      <c r="M74" s="2"/>
      <c r="N74" s="1"/>
      <c r="O74" s="1"/>
      <c r="P74" s="1"/>
      <c r="Q74" s="1"/>
      <c r="R74" s="1"/>
      <c r="S74" s="1"/>
      <c r="T74" s="1"/>
    </row>
    <row r="75" spans="1:20" ht="16.5" customHeight="1">
      <c r="A75" s="15">
        <f t="shared" si="38"/>
        <v>286.13999999999805</v>
      </c>
      <c r="B75" s="16">
        <f t="shared" si="39"/>
        <v>2.854999999999958</v>
      </c>
      <c r="C75" s="17">
        <f t="shared" si="50"/>
        <v>38.19999999999993</v>
      </c>
      <c r="D75" s="15">
        <f t="shared" si="40"/>
        <v>286.6399999999976</v>
      </c>
      <c r="E75" s="16">
        <f t="shared" si="41"/>
        <v>3.354999999999947</v>
      </c>
      <c r="F75" s="17">
        <f t="shared" si="51"/>
        <v>54.75999999999996</v>
      </c>
      <c r="G75" s="15">
        <f t="shared" si="42"/>
        <v>287.13999999999714</v>
      </c>
      <c r="H75" s="16">
        <f t="shared" si="43"/>
        <v>3.8549999999999365</v>
      </c>
      <c r="I75" s="17">
        <f t="shared" si="52"/>
        <v>73.44999999999995</v>
      </c>
      <c r="J75" s="15">
        <f t="shared" si="44"/>
        <v>287.6399999999967</v>
      </c>
      <c r="K75" s="16">
        <f t="shared" si="45"/>
        <v>4.354999999999926</v>
      </c>
      <c r="L75" s="17">
        <f t="shared" si="53"/>
        <v>96.10000000000007</v>
      </c>
      <c r="M75" s="2"/>
      <c r="N75" s="1"/>
      <c r="O75" s="1"/>
      <c r="P75" s="1"/>
      <c r="Q75" s="1"/>
      <c r="R75" s="1"/>
      <c r="S75" s="1"/>
      <c r="T75" s="1"/>
    </row>
    <row r="76" spans="1:20" ht="16.5" customHeight="1">
      <c r="A76" s="15">
        <f t="shared" si="38"/>
        <v>286.14999999999804</v>
      </c>
      <c r="B76" s="16">
        <f t="shared" si="39"/>
        <v>2.8649999999999576</v>
      </c>
      <c r="C76" s="17">
        <f t="shared" si="50"/>
        <v>38.49999999999993</v>
      </c>
      <c r="D76" s="15">
        <f t="shared" si="40"/>
        <v>286.6499999999976</v>
      </c>
      <c r="E76" s="16">
        <f t="shared" si="41"/>
        <v>3.364999999999947</v>
      </c>
      <c r="F76" s="17">
        <f t="shared" si="51"/>
        <v>55.099999999999966</v>
      </c>
      <c r="G76" s="15">
        <f t="shared" si="42"/>
        <v>287.14999999999714</v>
      </c>
      <c r="H76" s="16">
        <f t="shared" si="43"/>
        <v>3.8649999999999363</v>
      </c>
      <c r="I76" s="17">
        <f t="shared" si="52"/>
        <v>73.87499999999994</v>
      </c>
      <c r="J76" s="15">
        <f t="shared" si="44"/>
        <v>287.6499999999967</v>
      </c>
      <c r="K76" s="16">
        <f t="shared" si="45"/>
        <v>4.364999999999926</v>
      </c>
      <c r="L76" s="17">
        <f t="shared" si="53"/>
        <v>96.62500000000007</v>
      </c>
      <c r="M76" s="2"/>
      <c r="N76" s="1"/>
      <c r="O76" s="1"/>
      <c r="P76" s="1"/>
      <c r="Q76" s="1"/>
      <c r="R76" s="1"/>
      <c r="S76" s="1"/>
      <c r="T76" s="1"/>
    </row>
    <row r="77" spans="1:20" ht="16.5" customHeight="1">
      <c r="A77" s="15">
        <f t="shared" si="38"/>
        <v>286.15999999999804</v>
      </c>
      <c r="B77" s="16">
        <f t="shared" si="39"/>
        <v>2.8749999999999574</v>
      </c>
      <c r="C77" s="17">
        <f t="shared" si="50"/>
        <v>38.799999999999926</v>
      </c>
      <c r="D77" s="15">
        <f t="shared" si="40"/>
        <v>286.6599999999976</v>
      </c>
      <c r="E77" s="16">
        <f t="shared" si="41"/>
        <v>3.3749999999999467</v>
      </c>
      <c r="F77" s="17">
        <f t="shared" si="51"/>
        <v>55.43999999999997</v>
      </c>
      <c r="G77" s="15">
        <f t="shared" si="42"/>
        <v>287.1599999999971</v>
      </c>
      <c r="H77" s="16">
        <f t="shared" si="43"/>
        <v>3.874999999999936</v>
      </c>
      <c r="I77" s="17">
        <f t="shared" si="52"/>
        <v>74.29999999999994</v>
      </c>
      <c r="J77" s="15">
        <f t="shared" si="44"/>
        <v>287.65999999999667</v>
      </c>
      <c r="K77" s="16">
        <f t="shared" si="45"/>
        <v>4.374999999999925</v>
      </c>
      <c r="L77" s="17">
        <f t="shared" si="53"/>
        <v>97.15000000000008</v>
      </c>
      <c r="M77" s="2"/>
      <c r="N77" s="1"/>
      <c r="O77" s="1"/>
      <c r="P77" s="1"/>
      <c r="Q77" s="1"/>
      <c r="R77" s="1"/>
      <c r="S77" s="1"/>
      <c r="T77" s="1"/>
    </row>
    <row r="78" spans="1:20" ht="16.5" customHeight="1">
      <c r="A78" s="15">
        <f t="shared" si="38"/>
        <v>286.169999999998</v>
      </c>
      <c r="B78" s="16">
        <f t="shared" si="39"/>
        <v>2.884999999999957</v>
      </c>
      <c r="C78" s="17">
        <f t="shared" si="50"/>
        <v>39.09999999999992</v>
      </c>
      <c r="D78" s="15">
        <f t="shared" si="40"/>
        <v>286.6699999999976</v>
      </c>
      <c r="E78" s="16">
        <f t="shared" si="41"/>
        <v>3.3849999999999465</v>
      </c>
      <c r="F78" s="17">
        <f t="shared" si="51"/>
        <v>55.77999999999997</v>
      </c>
      <c r="G78" s="15">
        <f t="shared" si="42"/>
        <v>287.1699999999971</v>
      </c>
      <c r="H78" s="16">
        <f t="shared" si="43"/>
        <v>3.884999999999936</v>
      </c>
      <c r="I78" s="17">
        <f t="shared" si="52"/>
        <v>74.72499999999994</v>
      </c>
      <c r="J78" s="15">
        <f t="shared" si="44"/>
        <v>287.66999999999666</v>
      </c>
      <c r="K78" s="16">
        <f t="shared" si="45"/>
        <v>4.384999999999925</v>
      </c>
      <c r="L78" s="17">
        <f t="shared" si="53"/>
        <v>97.67500000000008</v>
      </c>
      <c r="M78" s="2"/>
      <c r="N78" s="1"/>
      <c r="O78" s="1"/>
      <c r="P78" s="1"/>
      <c r="Q78" s="1"/>
      <c r="R78" s="1"/>
      <c r="S78" s="1"/>
      <c r="T78" s="1"/>
    </row>
    <row r="79" spans="1:20" ht="16.5" customHeight="1">
      <c r="A79" s="15">
        <f t="shared" si="38"/>
        <v>286.179999999998</v>
      </c>
      <c r="B79" s="16">
        <f t="shared" si="39"/>
        <v>2.894999999999957</v>
      </c>
      <c r="C79" s="17">
        <f t="shared" si="50"/>
        <v>39.39999999999992</v>
      </c>
      <c r="D79" s="15">
        <f t="shared" si="40"/>
        <v>286.67999999999756</v>
      </c>
      <c r="E79" s="16">
        <f t="shared" si="41"/>
        <v>3.3949999999999463</v>
      </c>
      <c r="F79" s="17">
        <f t="shared" si="51"/>
        <v>56.119999999999976</v>
      </c>
      <c r="G79" s="15">
        <f t="shared" si="42"/>
        <v>287.1799999999971</v>
      </c>
      <c r="H79" s="16">
        <f t="shared" si="43"/>
        <v>3.8949999999999356</v>
      </c>
      <c r="I79" s="17">
        <f t="shared" si="52"/>
        <v>75.14999999999993</v>
      </c>
      <c r="J79" s="15">
        <f t="shared" si="44"/>
        <v>287.67999999999665</v>
      </c>
      <c r="K79" s="16">
        <f t="shared" si="45"/>
        <v>4.394999999999925</v>
      </c>
      <c r="L79" s="17">
        <f t="shared" si="53"/>
        <v>98.20000000000009</v>
      </c>
      <c r="M79" s="2"/>
      <c r="N79" s="1"/>
      <c r="O79" s="1"/>
      <c r="P79" s="1"/>
      <c r="Q79" s="1"/>
      <c r="R79" s="1"/>
      <c r="S79" s="1"/>
      <c r="T79" s="1"/>
    </row>
    <row r="80" spans="1:20" ht="16.5" customHeight="1">
      <c r="A80" s="19">
        <f t="shared" si="38"/>
        <v>286.189999999998</v>
      </c>
      <c r="B80" s="20">
        <f t="shared" si="39"/>
        <v>2.9049999999999567</v>
      </c>
      <c r="C80" s="17">
        <f t="shared" si="50"/>
        <v>39.69999999999992</v>
      </c>
      <c r="D80" s="19">
        <f t="shared" si="40"/>
        <v>286.68999999999755</v>
      </c>
      <c r="E80" s="20">
        <f t="shared" si="41"/>
        <v>3.404999999999946</v>
      </c>
      <c r="F80" s="17">
        <f t="shared" si="51"/>
        <v>56.45999999999998</v>
      </c>
      <c r="G80" s="19">
        <f t="shared" si="42"/>
        <v>287.1899999999971</v>
      </c>
      <c r="H80" s="20">
        <f t="shared" si="43"/>
        <v>3.9049999999999354</v>
      </c>
      <c r="I80" s="17">
        <f t="shared" si="52"/>
        <v>75.57499999999993</v>
      </c>
      <c r="J80" s="19">
        <f t="shared" si="44"/>
        <v>287.68999999999664</v>
      </c>
      <c r="K80" s="20">
        <f t="shared" si="45"/>
        <v>4.404999999999925</v>
      </c>
      <c r="L80" s="17">
        <f t="shared" si="53"/>
        <v>98.7250000000001</v>
      </c>
      <c r="M80" s="2"/>
      <c r="N80" s="1"/>
      <c r="O80" s="1"/>
      <c r="P80" s="1"/>
      <c r="Q80" s="1"/>
      <c r="R80" s="1"/>
      <c r="S80" s="1"/>
      <c r="T80" s="1"/>
    </row>
    <row r="81" spans="1:20" ht="16.5" customHeight="1">
      <c r="A81" s="22">
        <f t="shared" si="38"/>
        <v>286.199999999998</v>
      </c>
      <c r="B81" s="23">
        <f t="shared" si="39"/>
        <v>2.9149999999999565</v>
      </c>
      <c r="C81" s="24">
        <f t="shared" si="50"/>
        <v>39.999999999999915</v>
      </c>
      <c r="D81" s="22">
        <f t="shared" si="40"/>
        <v>286.69999999999754</v>
      </c>
      <c r="E81" s="23">
        <f t="shared" si="41"/>
        <v>3.414999999999946</v>
      </c>
      <c r="F81" s="24">
        <f t="shared" si="51"/>
        <v>56.79999999999998</v>
      </c>
      <c r="G81" s="22">
        <f t="shared" si="42"/>
        <v>287.1999999999971</v>
      </c>
      <c r="H81" s="23">
        <f t="shared" si="43"/>
        <v>3.914999999999935</v>
      </c>
      <c r="I81" s="24">
        <f t="shared" si="52"/>
        <v>75.99999999999993</v>
      </c>
      <c r="J81" s="22">
        <f t="shared" si="44"/>
        <v>287.69999999999663</v>
      </c>
      <c r="K81" s="23">
        <f t="shared" si="45"/>
        <v>4.4149999999999245</v>
      </c>
      <c r="L81" s="24">
        <f t="shared" si="53"/>
        <v>99.2500000000001</v>
      </c>
      <c r="M81" s="2"/>
      <c r="N81" s="1"/>
      <c r="O81" s="1"/>
      <c r="P81" s="1"/>
      <c r="Q81" s="1"/>
      <c r="R81" s="1"/>
      <c r="S81" s="1"/>
      <c r="T81" s="1"/>
    </row>
    <row r="82" spans="1:20" ht="16.5" customHeight="1">
      <c r="A82" s="25">
        <f t="shared" si="38"/>
        <v>286.209999999998</v>
      </c>
      <c r="B82" s="26">
        <f t="shared" si="39"/>
        <v>2.9249999999999563</v>
      </c>
      <c r="C82" s="10">
        <f>+C81+$N$28/10</f>
        <v>40.32999999999991</v>
      </c>
      <c r="D82" s="25">
        <f t="shared" si="40"/>
        <v>286.70999999999754</v>
      </c>
      <c r="E82" s="26">
        <f t="shared" si="41"/>
        <v>3.4249999999999456</v>
      </c>
      <c r="F82" s="10">
        <f>+F81+$N$33/10</f>
        <v>57.139999999999986</v>
      </c>
      <c r="G82" s="25">
        <f t="shared" si="42"/>
        <v>287.2099999999971</v>
      </c>
      <c r="H82" s="26">
        <f t="shared" si="43"/>
        <v>3.924999999999935</v>
      </c>
      <c r="I82" s="10">
        <f>+I81+$N$38/10</f>
        <v>76.44999999999993</v>
      </c>
      <c r="J82" s="25">
        <f t="shared" si="44"/>
        <v>287.7099999999966</v>
      </c>
      <c r="K82" s="26">
        <f t="shared" si="45"/>
        <v>4.424999999999924</v>
      </c>
      <c r="L82" s="10">
        <f>+L81+$N$43/10</f>
        <v>99.7750000000001</v>
      </c>
      <c r="M82" s="2"/>
      <c r="N82" s="1"/>
      <c r="O82" s="1"/>
      <c r="P82" s="1"/>
      <c r="Q82" s="1"/>
      <c r="R82" s="1"/>
      <c r="S82" s="1"/>
      <c r="T82" s="1"/>
    </row>
    <row r="83" spans="1:20" ht="16.5" customHeight="1">
      <c r="A83" s="15">
        <f t="shared" si="38"/>
        <v>286.219999999998</v>
      </c>
      <c r="B83" s="16">
        <f t="shared" si="39"/>
        <v>2.934999999999956</v>
      </c>
      <c r="C83" s="17">
        <f aca="true" t="shared" si="54" ref="C83:C91">+C82+$N$28/10</f>
        <v>40.65999999999991</v>
      </c>
      <c r="D83" s="15">
        <f t="shared" si="40"/>
        <v>286.7199999999975</v>
      </c>
      <c r="E83" s="16">
        <f t="shared" si="41"/>
        <v>3.4349999999999454</v>
      </c>
      <c r="F83" s="17">
        <f aca="true" t="shared" si="55" ref="F83:F91">+F82+$N$33/10</f>
        <v>57.47999999999999</v>
      </c>
      <c r="G83" s="15">
        <f t="shared" si="42"/>
        <v>287.21999999999707</v>
      </c>
      <c r="H83" s="16">
        <f t="shared" si="43"/>
        <v>3.9349999999999348</v>
      </c>
      <c r="I83" s="17">
        <f aca="true" t="shared" si="56" ref="I83:I91">+I82+$N$38/10</f>
        <v>76.89999999999993</v>
      </c>
      <c r="J83" s="15">
        <f t="shared" si="44"/>
        <v>287.7199999999966</v>
      </c>
      <c r="K83" s="16">
        <f t="shared" si="45"/>
        <v>4.434999999999924</v>
      </c>
      <c r="L83" s="17">
        <f aca="true" t="shared" si="57" ref="L83:L91">+L82+$N$43/10</f>
        <v>100.30000000000011</v>
      </c>
      <c r="M83" s="2"/>
      <c r="N83" s="1"/>
      <c r="O83" s="1"/>
      <c r="P83" s="1"/>
      <c r="Q83" s="1"/>
      <c r="R83" s="1"/>
      <c r="S83" s="1"/>
      <c r="T83" s="1"/>
    </row>
    <row r="84" spans="1:20" ht="16.5" customHeight="1">
      <c r="A84" s="15">
        <f t="shared" si="38"/>
        <v>286.229999999998</v>
      </c>
      <c r="B84" s="16">
        <f t="shared" si="39"/>
        <v>2.944999999999956</v>
      </c>
      <c r="C84" s="17">
        <f t="shared" si="54"/>
        <v>40.98999999999991</v>
      </c>
      <c r="D84" s="15">
        <f t="shared" si="40"/>
        <v>286.7299999999975</v>
      </c>
      <c r="E84" s="16">
        <f t="shared" si="41"/>
        <v>3.444999999999945</v>
      </c>
      <c r="F84" s="17">
        <f t="shared" si="55"/>
        <v>57.81999999999999</v>
      </c>
      <c r="G84" s="15">
        <f t="shared" si="42"/>
        <v>287.22999999999706</v>
      </c>
      <c r="H84" s="16">
        <f t="shared" si="43"/>
        <v>3.9449999999999346</v>
      </c>
      <c r="I84" s="17">
        <f t="shared" si="56"/>
        <v>77.34999999999994</v>
      </c>
      <c r="J84" s="15">
        <f t="shared" si="44"/>
        <v>287.7299999999966</v>
      </c>
      <c r="K84" s="16">
        <f t="shared" si="45"/>
        <v>4.444999999999924</v>
      </c>
      <c r="L84" s="17">
        <f t="shared" si="57"/>
        <v>100.82500000000012</v>
      </c>
      <c r="M84" s="2"/>
      <c r="N84" s="1"/>
      <c r="O84" s="1"/>
      <c r="P84" s="1"/>
      <c r="Q84" s="1"/>
      <c r="R84" s="1"/>
      <c r="S84" s="1"/>
      <c r="T84" s="1"/>
    </row>
    <row r="85" spans="1:20" ht="16.5" customHeight="1">
      <c r="A85" s="15">
        <f t="shared" si="38"/>
        <v>286.23999999999796</v>
      </c>
      <c r="B85" s="16">
        <f t="shared" si="39"/>
        <v>2.9549999999999557</v>
      </c>
      <c r="C85" s="17">
        <f t="shared" si="54"/>
        <v>41.31999999999991</v>
      </c>
      <c r="D85" s="15">
        <f t="shared" si="40"/>
        <v>286.7399999999975</v>
      </c>
      <c r="E85" s="16">
        <f t="shared" si="41"/>
        <v>3.454999999999945</v>
      </c>
      <c r="F85" s="17">
        <f t="shared" si="55"/>
        <v>58.16</v>
      </c>
      <c r="G85" s="15">
        <f t="shared" si="42"/>
        <v>287.23999999999705</v>
      </c>
      <c r="H85" s="16">
        <f t="shared" si="43"/>
        <v>3.9549999999999343</v>
      </c>
      <c r="I85" s="17">
        <f t="shared" si="56"/>
        <v>77.79999999999994</v>
      </c>
      <c r="J85" s="15">
        <f t="shared" si="44"/>
        <v>287.7399999999966</v>
      </c>
      <c r="K85" s="16">
        <f t="shared" si="45"/>
        <v>4.454999999999924</v>
      </c>
      <c r="L85" s="17">
        <f t="shared" si="57"/>
        <v>101.35000000000012</v>
      </c>
      <c r="M85" s="2"/>
      <c r="N85" s="1"/>
      <c r="O85" s="1"/>
      <c r="P85" s="1"/>
      <c r="Q85" s="1"/>
      <c r="R85" s="1"/>
      <c r="S85" s="1"/>
      <c r="T85" s="1"/>
    </row>
    <row r="86" spans="1:20" ht="16.5" customHeight="1">
      <c r="A86" s="15">
        <f t="shared" si="38"/>
        <v>286.24999999999795</v>
      </c>
      <c r="B86" s="16">
        <f t="shared" si="39"/>
        <v>2.9649999999999554</v>
      </c>
      <c r="C86" s="17">
        <f t="shared" si="54"/>
        <v>41.649999999999906</v>
      </c>
      <c r="D86" s="15">
        <f t="shared" si="40"/>
        <v>286.7499999999975</v>
      </c>
      <c r="E86" s="16">
        <f t="shared" si="41"/>
        <v>3.464999999999945</v>
      </c>
      <c r="F86" s="17">
        <f t="shared" si="55"/>
        <v>58.5</v>
      </c>
      <c r="G86" s="15">
        <f t="shared" si="42"/>
        <v>287.24999999999704</v>
      </c>
      <c r="H86" s="16">
        <f t="shared" si="43"/>
        <v>3.964999999999934</v>
      </c>
      <c r="I86" s="17">
        <f t="shared" si="56"/>
        <v>78.24999999999994</v>
      </c>
      <c r="J86" s="15">
        <f t="shared" si="44"/>
        <v>287.7499999999966</v>
      </c>
      <c r="K86" s="16">
        <f t="shared" si="45"/>
        <v>4.4649999999999235</v>
      </c>
      <c r="L86" s="17">
        <f t="shared" si="57"/>
        <v>101.87500000000013</v>
      </c>
      <c r="M86" s="2"/>
      <c r="N86" s="1"/>
      <c r="O86" s="1"/>
      <c r="P86" s="1"/>
      <c r="Q86" s="1"/>
      <c r="R86" s="1"/>
      <c r="S86" s="1"/>
      <c r="T86" s="1"/>
    </row>
    <row r="87" spans="1:20" ht="16.5" customHeight="1">
      <c r="A87" s="15">
        <f t="shared" si="38"/>
        <v>286.25999999999794</v>
      </c>
      <c r="B87" s="16">
        <f t="shared" si="39"/>
        <v>2.9749999999999552</v>
      </c>
      <c r="C87" s="17">
        <f t="shared" si="54"/>
        <v>41.979999999999905</v>
      </c>
      <c r="D87" s="15">
        <f t="shared" si="40"/>
        <v>286.7599999999975</v>
      </c>
      <c r="E87" s="16">
        <f t="shared" si="41"/>
        <v>3.4749999999999446</v>
      </c>
      <c r="F87" s="17">
        <f t="shared" si="55"/>
        <v>58.84</v>
      </c>
      <c r="G87" s="15">
        <f t="shared" si="42"/>
        <v>287.25999999999704</v>
      </c>
      <c r="H87" s="16">
        <f t="shared" si="43"/>
        <v>3.974999999999934</v>
      </c>
      <c r="I87" s="17">
        <f t="shared" si="56"/>
        <v>78.69999999999995</v>
      </c>
      <c r="J87" s="15">
        <f t="shared" si="44"/>
        <v>287.7599999999966</v>
      </c>
      <c r="K87" s="16">
        <f t="shared" si="45"/>
        <v>4.474999999999923</v>
      </c>
      <c r="L87" s="17">
        <f t="shared" si="57"/>
        <v>102.40000000000013</v>
      </c>
      <c r="M87" s="2"/>
      <c r="N87" s="1"/>
      <c r="O87" s="1"/>
      <c r="P87" s="1"/>
      <c r="Q87" s="1"/>
      <c r="R87" s="1"/>
      <c r="S87" s="1"/>
      <c r="T87" s="1"/>
    </row>
    <row r="88" spans="1:20" ht="16.5" customHeight="1">
      <c r="A88" s="15">
        <f t="shared" si="38"/>
        <v>286.26999999999794</v>
      </c>
      <c r="B88" s="16">
        <f t="shared" si="39"/>
        <v>2.984999999999955</v>
      </c>
      <c r="C88" s="17">
        <f t="shared" si="54"/>
        <v>42.3099999999999</v>
      </c>
      <c r="D88" s="15">
        <f t="shared" si="40"/>
        <v>286.7699999999975</v>
      </c>
      <c r="E88" s="16">
        <f t="shared" si="41"/>
        <v>3.4849999999999444</v>
      </c>
      <c r="F88" s="17">
        <f t="shared" si="55"/>
        <v>59.18000000000001</v>
      </c>
      <c r="G88" s="15">
        <f t="shared" si="42"/>
        <v>287.269999999997</v>
      </c>
      <c r="H88" s="16">
        <f t="shared" si="43"/>
        <v>3.9849999999999337</v>
      </c>
      <c r="I88" s="17">
        <f t="shared" si="56"/>
        <v>79.14999999999995</v>
      </c>
      <c r="J88" s="15">
        <f t="shared" si="44"/>
        <v>287.76999999999657</v>
      </c>
      <c r="K88" s="16">
        <f t="shared" si="45"/>
        <v>4.484999999999923</v>
      </c>
      <c r="L88" s="17">
        <f t="shared" si="57"/>
        <v>102.92500000000014</v>
      </c>
      <c r="M88" s="2"/>
      <c r="N88" s="1"/>
      <c r="O88" s="1"/>
      <c r="P88" s="1"/>
      <c r="Q88" s="1"/>
      <c r="R88" s="1"/>
      <c r="S88" s="1"/>
      <c r="T88" s="1"/>
    </row>
    <row r="89" spans="1:20" ht="16.5" customHeight="1">
      <c r="A89" s="15">
        <f t="shared" si="38"/>
        <v>286.2799999999979</v>
      </c>
      <c r="B89" s="16">
        <f t="shared" si="39"/>
        <v>2.994999999999955</v>
      </c>
      <c r="C89" s="17">
        <f t="shared" si="54"/>
        <v>42.6399999999999</v>
      </c>
      <c r="D89" s="15">
        <f t="shared" si="40"/>
        <v>286.7799999999975</v>
      </c>
      <c r="E89" s="16">
        <f t="shared" si="41"/>
        <v>3.494999999999944</v>
      </c>
      <c r="F89" s="17">
        <f t="shared" si="55"/>
        <v>59.52000000000001</v>
      </c>
      <c r="G89" s="15">
        <f t="shared" si="42"/>
        <v>287.279999999997</v>
      </c>
      <c r="H89" s="16">
        <f t="shared" si="43"/>
        <v>3.9949999999999335</v>
      </c>
      <c r="I89" s="17">
        <f t="shared" si="56"/>
        <v>79.59999999999995</v>
      </c>
      <c r="J89" s="15">
        <f t="shared" si="44"/>
        <v>287.77999999999656</v>
      </c>
      <c r="K89" s="16">
        <f t="shared" si="45"/>
        <v>4.494999999999923</v>
      </c>
      <c r="L89" s="17">
        <f t="shared" si="57"/>
        <v>103.45000000000014</v>
      </c>
      <c r="M89" s="2"/>
      <c r="N89" s="1"/>
      <c r="O89" s="1"/>
      <c r="P89" s="1"/>
      <c r="Q89" s="1"/>
      <c r="R89" s="1"/>
      <c r="S89" s="1"/>
      <c r="T89" s="1"/>
    </row>
    <row r="90" spans="1:20" ht="16.5" customHeight="1">
      <c r="A90" s="19">
        <f t="shared" si="38"/>
        <v>286.2899999999979</v>
      </c>
      <c r="B90" s="20">
        <f t="shared" si="39"/>
        <v>3.0049999999999546</v>
      </c>
      <c r="C90" s="17">
        <f t="shared" si="54"/>
        <v>42.9699999999999</v>
      </c>
      <c r="D90" s="19">
        <f t="shared" si="40"/>
        <v>286.78999999999746</v>
      </c>
      <c r="E90" s="20">
        <f t="shared" si="41"/>
        <v>3.504999999999944</v>
      </c>
      <c r="F90" s="17">
        <f t="shared" si="55"/>
        <v>59.860000000000014</v>
      </c>
      <c r="G90" s="19">
        <f t="shared" si="42"/>
        <v>287.289999999997</v>
      </c>
      <c r="H90" s="20">
        <f t="shared" si="43"/>
        <v>4.004999999999933</v>
      </c>
      <c r="I90" s="17">
        <f t="shared" si="56"/>
        <v>80.04999999999995</v>
      </c>
      <c r="J90" s="19">
        <f t="shared" si="44"/>
        <v>287.78999999999655</v>
      </c>
      <c r="K90" s="20">
        <f t="shared" si="45"/>
        <v>4.504999999999923</v>
      </c>
      <c r="L90" s="17">
        <f t="shared" si="57"/>
        <v>103.97500000000015</v>
      </c>
      <c r="M90" s="2"/>
      <c r="N90" s="1"/>
      <c r="O90" s="1"/>
      <c r="P90" s="1"/>
      <c r="Q90" s="1"/>
      <c r="R90" s="1"/>
      <c r="S90" s="1"/>
      <c r="T90" s="1"/>
    </row>
    <row r="91" spans="1:20" ht="16.5" customHeight="1">
      <c r="A91" s="22">
        <f t="shared" si="38"/>
        <v>286.2999999999979</v>
      </c>
      <c r="B91" s="23">
        <f t="shared" si="39"/>
        <v>3.0149999999999544</v>
      </c>
      <c r="C91" s="24">
        <f t="shared" si="54"/>
        <v>43.2999999999999</v>
      </c>
      <c r="D91" s="22">
        <f t="shared" si="40"/>
        <v>286.79999999999745</v>
      </c>
      <c r="E91" s="23">
        <f t="shared" si="41"/>
        <v>3.5149999999999437</v>
      </c>
      <c r="F91" s="24">
        <f t="shared" si="55"/>
        <v>60.20000000000002</v>
      </c>
      <c r="G91" s="22">
        <f t="shared" si="42"/>
        <v>287.299999999997</v>
      </c>
      <c r="H91" s="23">
        <f t="shared" si="43"/>
        <v>4.014999999999933</v>
      </c>
      <c r="I91" s="24">
        <f t="shared" si="56"/>
        <v>80.49999999999996</v>
      </c>
      <c r="J91" s="22">
        <f t="shared" si="44"/>
        <v>287.79999999999654</v>
      </c>
      <c r="K91" s="23">
        <f t="shared" si="45"/>
        <v>4.514999999999922</v>
      </c>
      <c r="L91" s="24">
        <f t="shared" si="57"/>
        <v>104.50000000000016</v>
      </c>
      <c r="M91" s="2"/>
      <c r="N91" s="1"/>
      <c r="O91" s="1"/>
      <c r="P91" s="1"/>
      <c r="Q91" s="1"/>
      <c r="R91" s="1"/>
      <c r="S91" s="1"/>
      <c r="T91" s="1"/>
    </row>
    <row r="92" spans="1:20" ht="16.5" customHeight="1">
      <c r="A92" s="25">
        <f t="shared" si="38"/>
        <v>286.3099999999979</v>
      </c>
      <c r="B92" s="26">
        <f t="shared" si="39"/>
        <v>3.024999999999954</v>
      </c>
      <c r="C92" s="10">
        <f>+C91+$N$29/10</f>
        <v>43.629999999999896</v>
      </c>
      <c r="D92" s="25">
        <f t="shared" si="40"/>
        <v>286.80999999999744</v>
      </c>
      <c r="E92" s="26">
        <f t="shared" si="41"/>
        <v>3.5249999999999435</v>
      </c>
      <c r="F92" s="10">
        <f>+F91+$N$34/10</f>
        <v>60.56500000000002</v>
      </c>
      <c r="G92" s="25">
        <f t="shared" si="42"/>
        <v>287.309999999997</v>
      </c>
      <c r="H92" s="26">
        <f t="shared" si="43"/>
        <v>4.024999999999933</v>
      </c>
      <c r="I92" s="10">
        <f>+I91+$N$39/10</f>
        <v>80.94999999999996</v>
      </c>
      <c r="J92" s="25">
        <f t="shared" si="44"/>
        <v>287.80999999999653</v>
      </c>
      <c r="K92" s="26">
        <f t="shared" si="45"/>
        <v>4.524999999999922</v>
      </c>
      <c r="L92" s="10">
        <f>+L91+$N$44/10</f>
        <v>105.02500000000016</v>
      </c>
      <c r="M92" s="2"/>
      <c r="N92" s="1"/>
      <c r="O92" s="1"/>
      <c r="P92" s="1"/>
      <c r="Q92" s="1"/>
      <c r="R92" s="1"/>
      <c r="S92" s="1"/>
      <c r="T92" s="1"/>
    </row>
    <row r="93" spans="1:20" ht="16.5" customHeight="1">
      <c r="A93" s="15">
        <f t="shared" si="38"/>
        <v>286.3199999999979</v>
      </c>
      <c r="B93" s="16">
        <f t="shared" si="39"/>
        <v>3.034999999999954</v>
      </c>
      <c r="C93" s="17">
        <f aca="true" t="shared" si="58" ref="C93:C101">+C92+$N$29/10</f>
        <v>43.959999999999894</v>
      </c>
      <c r="D93" s="15">
        <f t="shared" si="40"/>
        <v>286.81999999999744</v>
      </c>
      <c r="E93" s="16">
        <f t="shared" si="41"/>
        <v>3.5349999999999433</v>
      </c>
      <c r="F93" s="17">
        <f aca="true" t="shared" si="59" ref="F93:F101">+F92+$N$34/10</f>
        <v>60.93000000000002</v>
      </c>
      <c r="G93" s="15">
        <f t="shared" si="42"/>
        <v>287.319999999997</v>
      </c>
      <c r="H93" s="16">
        <f t="shared" si="43"/>
        <v>4.034999999999933</v>
      </c>
      <c r="I93" s="17">
        <f aca="true" t="shared" si="60" ref="I93:I101">+I92+$N$39/10</f>
        <v>81.39999999999996</v>
      </c>
      <c r="J93" s="15">
        <f t="shared" si="44"/>
        <v>287.8199999999965</v>
      </c>
      <c r="K93" s="16">
        <f t="shared" si="45"/>
        <v>4.534999999999922</v>
      </c>
      <c r="L93" s="17">
        <f aca="true" t="shared" si="61" ref="L93:L101">+L92+$N$44/10</f>
        <v>105.55000000000017</v>
      </c>
      <c r="M93" s="2"/>
      <c r="N93" s="1"/>
      <c r="O93" s="1"/>
      <c r="P93" s="1"/>
      <c r="Q93" s="1"/>
      <c r="R93" s="1"/>
      <c r="S93" s="1"/>
      <c r="T93" s="1"/>
    </row>
    <row r="94" spans="1:20" ht="16.5" customHeight="1">
      <c r="A94" s="15">
        <f t="shared" si="38"/>
        <v>286.3299999999979</v>
      </c>
      <c r="B94" s="16">
        <f t="shared" si="39"/>
        <v>3.0449999999999537</v>
      </c>
      <c r="C94" s="17">
        <f t="shared" si="58"/>
        <v>44.28999999999989</v>
      </c>
      <c r="D94" s="15">
        <f t="shared" si="40"/>
        <v>286.8299999999974</v>
      </c>
      <c r="E94" s="16">
        <f t="shared" si="41"/>
        <v>3.544999999999943</v>
      </c>
      <c r="F94" s="17">
        <f t="shared" si="59"/>
        <v>61.29500000000002</v>
      </c>
      <c r="G94" s="15">
        <f t="shared" si="42"/>
        <v>287.32999999999697</v>
      </c>
      <c r="H94" s="16">
        <f t="shared" si="43"/>
        <v>4.044999999999932</v>
      </c>
      <c r="I94" s="17">
        <f t="shared" si="60"/>
        <v>81.84999999999997</v>
      </c>
      <c r="J94" s="15">
        <f t="shared" si="44"/>
        <v>287.8299999999965</v>
      </c>
      <c r="K94" s="16">
        <f t="shared" si="45"/>
        <v>4.544999999999922</v>
      </c>
      <c r="L94" s="17">
        <f t="shared" si="61"/>
        <v>106.07500000000017</v>
      </c>
      <c r="M94" s="2"/>
      <c r="N94" s="1"/>
      <c r="O94" s="1"/>
      <c r="P94" s="1"/>
      <c r="Q94" s="1"/>
      <c r="R94" s="1"/>
      <c r="S94" s="1"/>
      <c r="T94" s="1"/>
    </row>
    <row r="95" spans="1:20" ht="16.5" customHeight="1">
      <c r="A95" s="15">
        <f t="shared" si="38"/>
        <v>286.3399999999979</v>
      </c>
      <c r="B95" s="16">
        <f t="shared" si="39"/>
        <v>3.0549999999999535</v>
      </c>
      <c r="C95" s="17">
        <f t="shared" si="58"/>
        <v>44.61999999999989</v>
      </c>
      <c r="D95" s="15">
        <f t="shared" si="40"/>
        <v>286.8399999999974</v>
      </c>
      <c r="E95" s="16">
        <f t="shared" si="41"/>
        <v>3.554999999999943</v>
      </c>
      <c r="F95" s="17">
        <f t="shared" si="59"/>
        <v>61.660000000000025</v>
      </c>
      <c r="G95" s="15">
        <f t="shared" si="42"/>
        <v>287.33999999999696</v>
      </c>
      <c r="H95" s="16">
        <f t="shared" si="43"/>
        <v>4.054999999999932</v>
      </c>
      <c r="I95" s="17">
        <f t="shared" si="60"/>
        <v>82.29999999999997</v>
      </c>
      <c r="J95" s="15">
        <f t="shared" si="44"/>
        <v>287.8399999999965</v>
      </c>
      <c r="K95" s="16">
        <f t="shared" si="45"/>
        <v>4.554999999999922</v>
      </c>
      <c r="L95" s="17">
        <f t="shared" si="61"/>
        <v>106.60000000000018</v>
      </c>
      <c r="M95" s="2"/>
      <c r="N95" s="1"/>
      <c r="O95" s="1"/>
      <c r="P95" s="1"/>
      <c r="Q95" s="1"/>
      <c r="R95" s="1"/>
      <c r="S95" s="1"/>
      <c r="T95" s="1"/>
    </row>
    <row r="96" spans="1:20" ht="16.5" customHeight="1">
      <c r="A96" s="15">
        <f t="shared" si="38"/>
        <v>286.34999999999786</v>
      </c>
      <c r="B96" s="16">
        <f t="shared" si="39"/>
        <v>3.0649999999999533</v>
      </c>
      <c r="C96" s="17">
        <f t="shared" si="58"/>
        <v>44.94999999999989</v>
      </c>
      <c r="D96" s="15">
        <f t="shared" si="40"/>
        <v>286.8499999999974</v>
      </c>
      <c r="E96" s="16">
        <f t="shared" si="41"/>
        <v>3.5649999999999427</v>
      </c>
      <c r="F96" s="17">
        <f t="shared" si="59"/>
        <v>62.02500000000003</v>
      </c>
      <c r="G96" s="15">
        <f t="shared" si="42"/>
        <v>287.34999999999695</v>
      </c>
      <c r="H96" s="16">
        <f t="shared" si="43"/>
        <v>4.064999999999932</v>
      </c>
      <c r="I96" s="17">
        <f t="shared" si="60"/>
        <v>82.74999999999997</v>
      </c>
      <c r="J96" s="15">
        <f t="shared" si="44"/>
        <v>287.8499999999965</v>
      </c>
      <c r="K96" s="16">
        <f t="shared" si="45"/>
        <v>4.564999999999921</v>
      </c>
      <c r="L96" s="17">
        <f t="shared" si="61"/>
        <v>107.12500000000018</v>
      </c>
      <c r="M96" s="2"/>
      <c r="N96" s="1"/>
      <c r="O96" s="1"/>
      <c r="P96" s="1"/>
      <c r="Q96" s="1"/>
      <c r="R96" s="1"/>
      <c r="S96" s="1"/>
      <c r="T96" s="1"/>
    </row>
    <row r="97" spans="1:20" ht="16.5" customHeight="1">
      <c r="A97" s="15">
        <f t="shared" si="38"/>
        <v>286.35999999999785</v>
      </c>
      <c r="B97" s="16">
        <f t="shared" si="39"/>
        <v>3.074999999999953</v>
      </c>
      <c r="C97" s="17">
        <f t="shared" si="58"/>
        <v>45.27999999999989</v>
      </c>
      <c r="D97" s="15">
        <f t="shared" si="40"/>
        <v>286.8599999999974</v>
      </c>
      <c r="E97" s="16">
        <f t="shared" si="41"/>
        <v>3.5749999999999424</v>
      </c>
      <c r="F97" s="17">
        <f t="shared" si="59"/>
        <v>62.39000000000003</v>
      </c>
      <c r="G97" s="15">
        <f t="shared" si="42"/>
        <v>287.35999999999694</v>
      </c>
      <c r="H97" s="16">
        <f t="shared" si="43"/>
        <v>4.074999999999932</v>
      </c>
      <c r="I97" s="17">
        <f t="shared" si="60"/>
        <v>83.19999999999997</v>
      </c>
      <c r="J97" s="15">
        <f t="shared" si="44"/>
        <v>287.8599999999965</v>
      </c>
      <c r="K97" s="16">
        <f t="shared" si="45"/>
        <v>4.574999999999921</v>
      </c>
      <c r="L97" s="17">
        <f t="shared" si="61"/>
        <v>107.65000000000019</v>
      </c>
      <c r="M97" s="2"/>
      <c r="N97" s="1"/>
      <c r="O97" s="1"/>
      <c r="P97" s="1"/>
      <c r="Q97" s="1"/>
      <c r="R97" s="1"/>
      <c r="S97" s="1"/>
      <c r="T97" s="1"/>
    </row>
    <row r="98" spans="1:20" ht="16.5" customHeight="1">
      <c r="A98" s="15">
        <f t="shared" si="38"/>
        <v>286.36999999999784</v>
      </c>
      <c r="B98" s="16">
        <f t="shared" si="39"/>
        <v>3.084999999999953</v>
      </c>
      <c r="C98" s="17">
        <f t="shared" si="58"/>
        <v>45.609999999999886</v>
      </c>
      <c r="D98" s="15">
        <f t="shared" si="40"/>
        <v>286.8699999999974</v>
      </c>
      <c r="E98" s="16">
        <f t="shared" si="41"/>
        <v>3.5849999999999422</v>
      </c>
      <c r="F98" s="17">
        <f t="shared" si="59"/>
        <v>62.75500000000003</v>
      </c>
      <c r="G98" s="15">
        <f t="shared" si="42"/>
        <v>287.36999999999694</v>
      </c>
      <c r="H98" s="16">
        <f t="shared" si="43"/>
        <v>4.084999999999932</v>
      </c>
      <c r="I98" s="17">
        <f t="shared" si="60"/>
        <v>83.64999999999998</v>
      </c>
      <c r="J98" s="15">
        <f t="shared" si="44"/>
        <v>287.8699999999965</v>
      </c>
      <c r="K98" s="16">
        <f t="shared" si="45"/>
        <v>4.584999999999921</v>
      </c>
      <c r="L98" s="17">
        <f t="shared" si="61"/>
        <v>108.1750000000002</v>
      </c>
      <c r="M98" s="2"/>
      <c r="N98" s="1"/>
      <c r="O98" s="1"/>
      <c r="P98" s="1"/>
      <c r="Q98" s="1"/>
      <c r="R98" s="1"/>
      <c r="S98" s="1"/>
      <c r="T98" s="1"/>
    </row>
    <row r="99" spans="1:20" ht="16.5" customHeight="1">
      <c r="A99" s="15">
        <f t="shared" si="38"/>
        <v>286.37999999999784</v>
      </c>
      <c r="B99" s="16">
        <f t="shared" si="39"/>
        <v>3.0949999999999527</v>
      </c>
      <c r="C99" s="17">
        <f t="shared" si="58"/>
        <v>45.939999999999884</v>
      </c>
      <c r="D99" s="15">
        <f t="shared" si="40"/>
        <v>286.8799999999974</v>
      </c>
      <c r="E99" s="16">
        <f t="shared" si="41"/>
        <v>3.594999999999942</v>
      </c>
      <c r="F99" s="17">
        <f t="shared" si="59"/>
        <v>63.12000000000003</v>
      </c>
      <c r="G99" s="15">
        <f t="shared" si="42"/>
        <v>287.3799999999969</v>
      </c>
      <c r="H99" s="16">
        <f t="shared" si="43"/>
        <v>4.094999999999931</v>
      </c>
      <c r="I99" s="17">
        <f t="shared" si="60"/>
        <v>84.09999999999998</v>
      </c>
      <c r="J99" s="15">
        <f t="shared" si="44"/>
        <v>287.87999999999647</v>
      </c>
      <c r="K99" s="16">
        <f t="shared" si="45"/>
        <v>4.594999999999921</v>
      </c>
      <c r="L99" s="17">
        <f t="shared" si="61"/>
        <v>108.7000000000002</v>
      </c>
      <c r="M99" s="2"/>
      <c r="N99" s="1"/>
      <c r="O99" s="1"/>
      <c r="P99" s="1"/>
      <c r="Q99" s="1"/>
      <c r="R99" s="1"/>
      <c r="S99" s="1"/>
      <c r="T99" s="1"/>
    </row>
    <row r="100" spans="1:20" ht="16.5" customHeight="1">
      <c r="A100" s="19">
        <f t="shared" si="38"/>
        <v>286.3899999999978</v>
      </c>
      <c r="B100" s="20">
        <f t="shared" si="39"/>
        <v>3.1049999999999525</v>
      </c>
      <c r="C100" s="17">
        <f t="shared" si="58"/>
        <v>46.26999999999988</v>
      </c>
      <c r="D100" s="19">
        <f t="shared" si="40"/>
        <v>286.88999999999737</v>
      </c>
      <c r="E100" s="20">
        <f t="shared" si="41"/>
        <v>3.604999999999942</v>
      </c>
      <c r="F100" s="17">
        <f t="shared" si="59"/>
        <v>63.485000000000035</v>
      </c>
      <c r="G100" s="19">
        <f t="shared" si="42"/>
        <v>287.3899999999969</v>
      </c>
      <c r="H100" s="20">
        <f t="shared" si="43"/>
        <v>4.104999999999931</v>
      </c>
      <c r="I100" s="17">
        <f t="shared" si="60"/>
        <v>84.54999999999998</v>
      </c>
      <c r="J100" s="19">
        <f t="shared" si="44"/>
        <v>287.88999999999646</v>
      </c>
      <c r="K100" s="20">
        <f t="shared" si="45"/>
        <v>4.6049999999999205</v>
      </c>
      <c r="L100" s="17">
        <f t="shared" si="61"/>
        <v>109.22500000000021</v>
      </c>
      <c r="M100" s="1"/>
      <c r="N100" s="1"/>
      <c r="O100" s="1"/>
      <c r="P100" s="1"/>
      <c r="Q100" s="1"/>
      <c r="R100" s="1"/>
      <c r="S100" s="1"/>
      <c r="T100" s="1"/>
    </row>
    <row r="101" spans="1:20" ht="16.5" customHeight="1">
      <c r="A101" s="22">
        <f t="shared" si="38"/>
        <v>286.3999999999978</v>
      </c>
      <c r="B101" s="23">
        <f t="shared" si="39"/>
        <v>3.1149999999999523</v>
      </c>
      <c r="C101" s="24">
        <f t="shared" si="58"/>
        <v>46.59999999999988</v>
      </c>
      <c r="D101" s="22">
        <f t="shared" si="40"/>
        <v>286.89999999999736</v>
      </c>
      <c r="E101" s="23">
        <f t="shared" si="41"/>
        <v>3.6149999999999416</v>
      </c>
      <c r="F101" s="24">
        <f t="shared" si="59"/>
        <v>63.85000000000004</v>
      </c>
      <c r="G101" s="22">
        <f t="shared" si="42"/>
        <v>287.3999999999969</v>
      </c>
      <c r="H101" s="23">
        <f t="shared" si="43"/>
        <v>4.114999999999931</v>
      </c>
      <c r="I101" s="24">
        <f t="shared" si="60"/>
        <v>84.99999999999999</v>
      </c>
      <c r="J101" s="22">
        <f t="shared" si="44"/>
        <v>287.89999999999645</v>
      </c>
      <c r="K101" s="23">
        <f t="shared" si="45"/>
        <v>4.61499999999992</v>
      </c>
      <c r="L101" s="24">
        <f t="shared" si="61"/>
        <v>109.75000000000021</v>
      </c>
      <c r="M101" s="1"/>
      <c r="N101" s="1"/>
      <c r="O101" s="1"/>
      <c r="P101" s="1"/>
      <c r="Q101" s="1"/>
      <c r="R101" s="1"/>
      <c r="S101" s="1"/>
      <c r="T101" s="1"/>
    </row>
    <row r="102" spans="1:20" ht="16.5" customHeight="1">
      <c r="A102" s="25">
        <f t="shared" si="38"/>
        <v>286.4099999999978</v>
      </c>
      <c r="B102" s="26">
        <f t="shared" si="39"/>
        <v>3.124999999999952</v>
      </c>
      <c r="C102" s="10">
        <f>+C101+$N$30/10</f>
        <v>46.939999999999884</v>
      </c>
      <c r="D102" s="25">
        <f t="shared" si="40"/>
        <v>286.90999999999735</v>
      </c>
      <c r="E102" s="26">
        <f t="shared" si="41"/>
        <v>3.6249999999999414</v>
      </c>
      <c r="F102" s="10">
        <f>+F101+$N$35/10</f>
        <v>64.21500000000003</v>
      </c>
      <c r="G102" s="25">
        <f t="shared" si="42"/>
        <v>287.4099999999969</v>
      </c>
      <c r="H102" s="26">
        <f t="shared" si="43"/>
        <v>4.124999999999931</v>
      </c>
      <c r="I102" s="10">
        <f>+I101+$N$40/10</f>
        <v>85.44999999999999</v>
      </c>
      <c r="J102" s="25">
        <f t="shared" si="44"/>
        <v>287.90999999999644</v>
      </c>
      <c r="K102" s="26">
        <f t="shared" si="45"/>
        <v>4.62499999999992</v>
      </c>
      <c r="L102" s="10">
        <f>+L101+$N$45/10</f>
        <v>110.27500000000022</v>
      </c>
      <c r="M102" s="1"/>
      <c r="N102" s="1"/>
      <c r="O102" s="1"/>
      <c r="P102" s="1"/>
      <c r="Q102" s="1"/>
      <c r="R102" s="1"/>
      <c r="S102" s="1"/>
      <c r="T102" s="1"/>
    </row>
    <row r="103" spans="1:20" ht="16.5" customHeight="1">
      <c r="A103" s="15">
        <f t="shared" si="38"/>
        <v>286.4199999999978</v>
      </c>
      <c r="B103" s="16">
        <f t="shared" si="39"/>
        <v>3.134999999999952</v>
      </c>
      <c r="C103" s="17">
        <f aca="true" t="shared" si="62" ref="C103:C110">+C102+$N$30/10</f>
        <v>47.27999999999989</v>
      </c>
      <c r="D103" s="15">
        <f t="shared" si="40"/>
        <v>286.91999999999734</v>
      </c>
      <c r="E103" s="16">
        <f t="shared" si="41"/>
        <v>3.634999999999941</v>
      </c>
      <c r="F103" s="17">
        <f aca="true" t="shared" si="63" ref="F103:F110">+F102+$N$35/10</f>
        <v>64.58000000000003</v>
      </c>
      <c r="G103" s="15">
        <f t="shared" si="42"/>
        <v>287.4199999999969</v>
      </c>
      <c r="H103" s="16">
        <f t="shared" si="43"/>
        <v>4.1349999999999305</v>
      </c>
      <c r="I103" s="17">
        <f aca="true" t="shared" si="64" ref="I103:I110">+I102+$N$40/10</f>
        <v>85.89999999999999</v>
      </c>
      <c r="J103" s="15">
        <f t="shared" si="44"/>
        <v>287.91999999999643</v>
      </c>
      <c r="K103" s="16">
        <f t="shared" si="45"/>
        <v>4.63499999999992</v>
      </c>
      <c r="L103" s="17">
        <f aca="true" t="shared" si="65" ref="L103:L110">+L102+$N$45/10</f>
        <v>110.80000000000022</v>
      </c>
      <c r="M103" s="1"/>
      <c r="N103" s="1"/>
      <c r="O103" s="1"/>
      <c r="P103" s="1"/>
      <c r="Q103" s="1"/>
      <c r="R103" s="1"/>
      <c r="S103" s="1"/>
      <c r="T103" s="1"/>
    </row>
    <row r="104" spans="1:20" ht="16.5" customHeight="1">
      <c r="A104" s="15">
        <f t="shared" si="38"/>
        <v>286.4299999999978</v>
      </c>
      <c r="B104" s="16">
        <f t="shared" si="39"/>
        <v>3.1449999999999516</v>
      </c>
      <c r="C104" s="17">
        <f t="shared" si="62"/>
        <v>47.61999999999989</v>
      </c>
      <c r="D104" s="15">
        <f t="shared" si="40"/>
        <v>286.92999999999734</v>
      </c>
      <c r="E104" s="16">
        <f t="shared" si="41"/>
        <v>3.644999999999941</v>
      </c>
      <c r="F104" s="17">
        <f t="shared" si="63"/>
        <v>64.94500000000002</v>
      </c>
      <c r="G104" s="15">
        <f t="shared" si="42"/>
        <v>287.4299999999969</v>
      </c>
      <c r="H104" s="16">
        <f t="shared" si="43"/>
        <v>4.14499999999993</v>
      </c>
      <c r="I104" s="17">
        <f t="shared" si="64"/>
        <v>86.35</v>
      </c>
      <c r="J104" s="15">
        <f t="shared" si="44"/>
        <v>287.9299999999964</v>
      </c>
      <c r="K104" s="16">
        <f t="shared" si="45"/>
        <v>4.64499999999992</v>
      </c>
      <c r="L104" s="17">
        <f t="shared" si="65"/>
        <v>111.32500000000023</v>
      </c>
      <c r="M104" s="1"/>
      <c r="N104" s="1"/>
      <c r="O104" s="1"/>
      <c r="P104" s="1"/>
      <c r="Q104" s="1"/>
      <c r="R104" s="1"/>
      <c r="S104" s="1"/>
      <c r="T104" s="1"/>
    </row>
    <row r="105" spans="1:20" ht="16.5" customHeight="1">
      <c r="A105" s="15">
        <f t="shared" si="38"/>
        <v>286.4399999999978</v>
      </c>
      <c r="B105" s="16">
        <f t="shared" si="39"/>
        <v>3.1549999999999514</v>
      </c>
      <c r="C105" s="17">
        <f t="shared" si="62"/>
        <v>47.959999999999894</v>
      </c>
      <c r="D105" s="15">
        <f t="shared" si="40"/>
        <v>286.9399999999973</v>
      </c>
      <c r="E105" s="16">
        <f t="shared" si="41"/>
        <v>3.6549999999999407</v>
      </c>
      <c r="F105" s="17">
        <f t="shared" si="63"/>
        <v>65.31000000000002</v>
      </c>
      <c r="G105" s="15">
        <f t="shared" si="42"/>
        <v>287.43999999999687</v>
      </c>
      <c r="H105" s="16">
        <f t="shared" si="43"/>
        <v>4.15499999999993</v>
      </c>
      <c r="I105" s="17">
        <f t="shared" si="64"/>
        <v>86.8</v>
      </c>
      <c r="J105" s="15">
        <f t="shared" si="44"/>
        <v>287.9399999999964</v>
      </c>
      <c r="K105" s="16">
        <f t="shared" si="45"/>
        <v>4.654999999999919</v>
      </c>
      <c r="L105" s="17">
        <f t="shared" si="65"/>
        <v>111.85000000000024</v>
      </c>
      <c r="M105" s="1"/>
      <c r="N105" s="1"/>
      <c r="O105" s="1"/>
      <c r="P105" s="1"/>
      <c r="Q105" s="1"/>
      <c r="R105" s="1"/>
      <c r="S105" s="1"/>
      <c r="T105" s="1"/>
    </row>
    <row r="106" spans="1:20" ht="16.5" customHeight="1">
      <c r="A106" s="15">
        <f t="shared" si="38"/>
        <v>286.4499999999978</v>
      </c>
      <c r="B106" s="16">
        <f t="shared" si="39"/>
        <v>3.164999999999951</v>
      </c>
      <c r="C106" s="17">
        <f t="shared" si="62"/>
        <v>48.2999999999999</v>
      </c>
      <c r="D106" s="15">
        <f t="shared" si="40"/>
        <v>286.9499999999973</v>
      </c>
      <c r="E106" s="16">
        <f t="shared" si="41"/>
        <v>3.6649999999999405</v>
      </c>
      <c r="F106" s="17">
        <f t="shared" si="63"/>
        <v>65.67500000000001</v>
      </c>
      <c r="G106" s="15">
        <f t="shared" si="42"/>
        <v>287.44999999999686</v>
      </c>
      <c r="H106" s="16">
        <f t="shared" si="43"/>
        <v>4.16499999999993</v>
      </c>
      <c r="I106" s="17">
        <f t="shared" si="64"/>
        <v>87.25</v>
      </c>
      <c r="J106" s="15">
        <f t="shared" si="44"/>
        <v>287.9499999999964</v>
      </c>
      <c r="K106" s="16">
        <f t="shared" si="45"/>
        <v>4.664999999999919</v>
      </c>
      <c r="L106" s="17">
        <f t="shared" si="65"/>
        <v>112.37500000000024</v>
      </c>
      <c r="M106" s="1"/>
      <c r="N106" s="1"/>
      <c r="O106" s="1"/>
      <c r="P106" s="1"/>
      <c r="Q106" s="1"/>
      <c r="R106" s="1"/>
      <c r="S106" s="1"/>
      <c r="T106" s="1"/>
    </row>
    <row r="107" spans="1:12" ht="16.5" customHeight="1">
      <c r="A107" s="15">
        <f t="shared" si="38"/>
        <v>286.45999999999776</v>
      </c>
      <c r="B107" s="16">
        <f t="shared" si="39"/>
        <v>3.174999999999951</v>
      </c>
      <c r="C107" s="17">
        <f t="shared" si="62"/>
        <v>48.6399999999999</v>
      </c>
      <c r="D107" s="15">
        <f t="shared" si="40"/>
        <v>286.9599999999973</v>
      </c>
      <c r="E107" s="16">
        <f t="shared" si="41"/>
        <v>3.6749999999999403</v>
      </c>
      <c r="F107" s="17">
        <f t="shared" si="63"/>
        <v>66.04</v>
      </c>
      <c r="G107" s="15">
        <f t="shared" si="42"/>
        <v>287.45999999999685</v>
      </c>
      <c r="H107" s="16">
        <f t="shared" si="43"/>
        <v>4.17499999999993</v>
      </c>
      <c r="I107" s="17">
        <f t="shared" si="64"/>
        <v>87.7</v>
      </c>
      <c r="J107" s="15">
        <f t="shared" si="44"/>
        <v>287.9599999999964</v>
      </c>
      <c r="K107" s="16">
        <f t="shared" si="45"/>
        <v>4.674999999999919</v>
      </c>
      <c r="L107" s="17">
        <f t="shared" si="65"/>
        <v>112.90000000000025</v>
      </c>
    </row>
    <row r="108" spans="1:12" ht="16.5" customHeight="1">
      <c r="A108" s="15">
        <f t="shared" si="38"/>
        <v>286.46999999999775</v>
      </c>
      <c r="B108" s="16">
        <f t="shared" si="39"/>
        <v>3.1849999999999508</v>
      </c>
      <c r="C108" s="17">
        <f t="shared" si="62"/>
        <v>48.979999999999905</v>
      </c>
      <c r="D108" s="15">
        <f t="shared" si="40"/>
        <v>286.9699999999973</v>
      </c>
      <c r="E108" s="16">
        <f t="shared" si="41"/>
        <v>3.68499999999994</v>
      </c>
      <c r="F108" s="17">
        <f t="shared" si="63"/>
        <v>66.405</v>
      </c>
      <c r="G108" s="15">
        <f t="shared" si="42"/>
        <v>287.46999999999684</v>
      </c>
      <c r="H108" s="16">
        <f t="shared" si="43"/>
        <v>4.184999999999929</v>
      </c>
      <c r="I108" s="17">
        <f t="shared" si="64"/>
        <v>88.15</v>
      </c>
      <c r="J108" s="15">
        <f t="shared" si="44"/>
        <v>287.9699999999964</v>
      </c>
      <c r="K108" s="16">
        <f t="shared" si="45"/>
        <v>4.684999999999919</v>
      </c>
      <c r="L108" s="17">
        <f t="shared" si="65"/>
        <v>113.42500000000025</v>
      </c>
    </row>
    <row r="109" spans="1:12" ht="16.5" customHeight="1">
      <c r="A109" s="15">
        <f t="shared" si="38"/>
        <v>286.47999999999774</v>
      </c>
      <c r="B109" s="16">
        <f t="shared" si="39"/>
        <v>3.1949999999999505</v>
      </c>
      <c r="C109" s="17">
        <f t="shared" si="62"/>
        <v>49.31999999999991</v>
      </c>
      <c r="D109" s="15">
        <f t="shared" si="40"/>
        <v>286.9799999999973</v>
      </c>
      <c r="E109" s="16">
        <f t="shared" si="41"/>
        <v>3.69499999999994</v>
      </c>
      <c r="F109" s="17">
        <f t="shared" si="63"/>
        <v>66.77</v>
      </c>
      <c r="G109" s="15">
        <f t="shared" si="42"/>
        <v>287.47999999999683</v>
      </c>
      <c r="H109" s="16">
        <f t="shared" si="43"/>
        <v>4.194999999999929</v>
      </c>
      <c r="I109" s="17">
        <f t="shared" si="64"/>
        <v>88.60000000000001</v>
      </c>
      <c r="J109" s="15">
        <f t="shared" si="44"/>
        <v>287.9799999999964</v>
      </c>
      <c r="K109" s="16">
        <f t="shared" si="45"/>
        <v>4.694999999999919</v>
      </c>
      <c r="L109" s="17">
        <f t="shared" si="65"/>
        <v>113.95000000000026</v>
      </c>
    </row>
    <row r="110" spans="1:12" ht="16.5" customHeight="1">
      <c r="A110" s="22">
        <f t="shared" si="38"/>
        <v>286.48999999999774</v>
      </c>
      <c r="B110" s="23">
        <f t="shared" si="39"/>
        <v>3.2049999999999503</v>
      </c>
      <c r="C110" s="24">
        <f t="shared" si="62"/>
        <v>49.65999999999991</v>
      </c>
      <c r="D110" s="22">
        <f t="shared" si="40"/>
        <v>286.9899999999973</v>
      </c>
      <c r="E110" s="23">
        <f t="shared" si="41"/>
        <v>3.7049999999999397</v>
      </c>
      <c r="F110" s="24">
        <f t="shared" si="63"/>
        <v>67.13499999999999</v>
      </c>
      <c r="G110" s="22">
        <f t="shared" si="42"/>
        <v>287.4899999999968</v>
      </c>
      <c r="H110" s="23">
        <f t="shared" si="43"/>
        <v>4.204999999999929</v>
      </c>
      <c r="I110" s="24">
        <f t="shared" si="64"/>
        <v>89.05000000000001</v>
      </c>
      <c r="J110" s="22">
        <f t="shared" si="44"/>
        <v>287.98999999999637</v>
      </c>
      <c r="K110" s="23">
        <f t="shared" si="45"/>
        <v>4.704999999999918</v>
      </c>
      <c r="L110" s="24">
        <f t="shared" si="65"/>
        <v>114.47500000000026</v>
      </c>
    </row>
    <row r="111" spans="1:12" ht="21.75" customHeight="1">
      <c r="A111" s="49" t="s">
        <v>9</v>
      </c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</row>
    <row r="112" spans="1:12" ht="21.75" customHeight="1">
      <c r="A112" s="49" t="s">
        <v>11</v>
      </c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</row>
    <row r="113" spans="1:12" ht="21.75" customHeight="1">
      <c r="A113" s="50" t="s">
        <v>10</v>
      </c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</row>
    <row r="114" spans="1:12" ht="21.75" customHeight="1">
      <c r="A114" s="5" t="s">
        <v>1</v>
      </c>
      <c r="B114" s="5" t="s">
        <v>1</v>
      </c>
      <c r="C114" s="5" t="s">
        <v>2</v>
      </c>
      <c r="D114" s="5" t="s">
        <v>1</v>
      </c>
      <c r="E114" s="5" t="s">
        <v>1</v>
      </c>
      <c r="F114" s="5" t="s">
        <v>2</v>
      </c>
      <c r="G114" s="5" t="s">
        <v>1</v>
      </c>
      <c r="H114" s="5" t="s">
        <v>1</v>
      </c>
      <c r="I114" s="5" t="s">
        <v>2</v>
      </c>
      <c r="J114" s="5" t="s">
        <v>1</v>
      </c>
      <c r="K114" s="5" t="s">
        <v>1</v>
      </c>
      <c r="L114" s="5" t="s">
        <v>2</v>
      </c>
    </row>
    <row r="115" spans="1:12" ht="21.75" customHeight="1">
      <c r="A115" s="6" t="s">
        <v>3</v>
      </c>
      <c r="B115" s="6" t="s">
        <v>4</v>
      </c>
      <c r="C115" s="6" t="s">
        <v>5</v>
      </c>
      <c r="D115" s="6" t="s">
        <v>3</v>
      </c>
      <c r="E115" s="6" t="s">
        <v>4</v>
      </c>
      <c r="F115" s="6" t="s">
        <v>5</v>
      </c>
      <c r="G115" s="6" t="s">
        <v>3</v>
      </c>
      <c r="H115" s="6" t="s">
        <v>4</v>
      </c>
      <c r="I115" s="6" t="s">
        <v>5</v>
      </c>
      <c r="J115" s="6" t="s">
        <v>3</v>
      </c>
      <c r="K115" s="6" t="s">
        <v>4</v>
      </c>
      <c r="L115" s="6" t="s">
        <v>5</v>
      </c>
    </row>
    <row r="116" spans="1:12" ht="16.5" customHeight="1">
      <c r="A116" s="8">
        <f>J110+0.01</f>
        <v>287.99999999999636</v>
      </c>
      <c r="B116" s="9">
        <f>K110+0.01</f>
        <v>4.714999999999918</v>
      </c>
      <c r="C116" s="21">
        <f>+L110+$N$45/10</f>
        <v>115.00000000000027</v>
      </c>
      <c r="D116" s="8">
        <f>+A165+0.01</f>
        <v>288.4999999999959</v>
      </c>
      <c r="E116" s="9">
        <f>B165+0.01</f>
        <v>5.2149999999999075</v>
      </c>
      <c r="F116" s="21">
        <f>+C165+$N$50/10</f>
        <v>143.25000000000023</v>
      </c>
      <c r="G116" s="8">
        <f>+D165+0.01</f>
        <v>288.99999999999545</v>
      </c>
      <c r="H116" s="9">
        <f>E165+0.01</f>
        <v>5.714999999999897</v>
      </c>
      <c r="I116" s="36">
        <f>+F165+$N$55/10</f>
        <v>175.00000000000034</v>
      </c>
      <c r="J116" s="37">
        <f>+G165+0.01</f>
        <v>289.499999999995</v>
      </c>
      <c r="K116" s="38">
        <f>+H165+0.01</f>
        <v>6.214999999999886</v>
      </c>
      <c r="L116" s="36"/>
    </row>
    <row r="117" spans="1:12" ht="16.5" customHeight="1">
      <c r="A117" s="15">
        <f aca="true" t="shared" si="66" ref="A117:A165">+A116+0.01</f>
        <v>288.00999999999635</v>
      </c>
      <c r="B117" s="16">
        <f aca="true" t="shared" si="67" ref="B117:B165">B116+0.01</f>
        <v>4.724999999999918</v>
      </c>
      <c r="C117" s="17">
        <f>+C116+$N$46/10</f>
        <v>115.52500000000028</v>
      </c>
      <c r="D117" s="15">
        <f aca="true" t="shared" si="68" ref="D117:D165">+D116+0.01</f>
        <v>288.5099999999959</v>
      </c>
      <c r="E117" s="16">
        <f aca="true" t="shared" si="69" ref="E117:E165">E116+0.01</f>
        <v>5.224999999999907</v>
      </c>
      <c r="F117" s="17">
        <f>+F116+$N$51/10</f>
        <v>143.87500000000023</v>
      </c>
      <c r="G117" s="15">
        <f aca="true" t="shared" si="70" ref="G117:G165">+G116+0.01</f>
        <v>289.00999999999544</v>
      </c>
      <c r="H117" s="16">
        <f aca="true" t="shared" si="71" ref="H117:H165">H116+0.01</f>
        <v>5.724999999999897</v>
      </c>
      <c r="I117" s="39">
        <f aca="true" t="shared" si="72" ref="I117:I126">+I116+$N$56/10</f>
        <v>175.70000000000033</v>
      </c>
      <c r="J117" s="40">
        <f aca="true" t="shared" si="73" ref="J117:K132">+J116+0.01</f>
        <v>289.509999999995</v>
      </c>
      <c r="K117" s="41">
        <f t="shared" si="73"/>
        <v>6.224999999999886</v>
      </c>
      <c r="L117" s="39"/>
    </row>
    <row r="118" spans="1:12" ht="16.5" customHeight="1">
      <c r="A118" s="15">
        <f t="shared" si="66"/>
        <v>288.01999999999634</v>
      </c>
      <c r="B118" s="16">
        <f t="shared" si="67"/>
        <v>4.734999999999918</v>
      </c>
      <c r="C118" s="17">
        <f aca="true" t="shared" si="74" ref="C118:C126">+C117+$N$46/10</f>
        <v>116.05000000000028</v>
      </c>
      <c r="D118" s="15">
        <f t="shared" si="68"/>
        <v>288.5199999999959</v>
      </c>
      <c r="E118" s="16">
        <f t="shared" si="69"/>
        <v>5.234999999999907</v>
      </c>
      <c r="F118" s="17">
        <f aca="true" t="shared" si="75" ref="F118:F126">+F117+$N$51/10</f>
        <v>144.50000000000023</v>
      </c>
      <c r="G118" s="15">
        <f t="shared" si="70"/>
        <v>289.01999999999543</v>
      </c>
      <c r="H118" s="16">
        <f t="shared" si="71"/>
        <v>5.734999999999896</v>
      </c>
      <c r="I118" s="39">
        <f t="shared" si="72"/>
        <v>176.40000000000032</v>
      </c>
      <c r="J118" s="40">
        <f t="shared" si="73"/>
        <v>289.519999999995</v>
      </c>
      <c r="K118" s="41">
        <f t="shared" si="73"/>
        <v>6.234999999999886</v>
      </c>
      <c r="L118" s="39"/>
    </row>
    <row r="119" spans="1:12" ht="16.5" customHeight="1">
      <c r="A119" s="15">
        <f t="shared" si="66"/>
        <v>288.02999999999633</v>
      </c>
      <c r="B119" s="16">
        <f t="shared" si="67"/>
        <v>4.7449999999999175</v>
      </c>
      <c r="C119" s="17">
        <f t="shared" si="74"/>
        <v>116.57500000000029</v>
      </c>
      <c r="D119" s="15">
        <f t="shared" si="68"/>
        <v>288.5299999999959</v>
      </c>
      <c r="E119" s="16">
        <f t="shared" si="69"/>
        <v>5.244999999999907</v>
      </c>
      <c r="F119" s="17">
        <f t="shared" si="75"/>
        <v>145.12500000000023</v>
      </c>
      <c r="G119" s="15">
        <f t="shared" si="70"/>
        <v>289.0299999999954</v>
      </c>
      <c r="H119" s="16">
        <f t="shared" si="71"/>
        <v>5.744999999999896</v>
      </c>
      <c r="I119" s="39">
        <f t="shared" si="72"/>
        <v>177.1000000000003</v>
      </c>
      <c r="J119" s="40">
        <f t="shared" si="73"/>
        <v>289.52999999999497</v>
      </c>
      <c r="K119" s="41">
        <f t="shared" si="73"/>
        <v>6.2449999999998855</v>
      </c>
      <c r="L119" s="39"/>
    </row>
    <row r="120" spans="1:12" ht="16.5" customHeight="1">
      <c r="A120" s="15">
        <f t="shared" si="66"/>
        <v>288.0399999999963</v>
      </c>
      <c r="B120" s="16">
        <f t="shared" si="67"/>
        <v>4.754999999999917</v>
      </c>
      <c r="C120" s="17">
        <f t="shared" si="74"/>
        <v>117.10000000000029</v>
      </c>
      <c r="D120" s="15">
        <f t="shared" si="68"/>
        <v>288.53999999999587</v>
      </c>
      <c r="E120" s="16">
        <f t="shared" si="69"/>
        <v>5.254999999999907</v>
      </c>
      <c r="F120" s="17">
        <f t="shared" si="75"/>
        <v>145.75000000000023</v>
      </c>
      <c r="G120" s="15">
        <f t="shared" si="70"/>
        <v>289.0399999999954</v>
      </c>
      <c r="H120" s="16">
        <f t="shared" si="71"/>
        <v>5.754999999999896</v>
      </c>
      <c r="I120" s="39">
        <f t="shared" si="72"/>
        <v>177.8000000000003</v>
      </c>
      <c r="J120" s="40">
        <f t="shared" si="73"/>
        <v>289.53999999999496</v>
      </c>
      <c r="K120" s="41">
        <f t="shared" si="73"/>
        <v>6.254999999999885</v>
      </c>
      <c r="L120" s="39"/>
    </row>
    <row r="121" spans="1:12" ht="16.5" customHeight="1">
      <c r="A121" s="15">
        <f t="shared" si="66"/>
        <v>288.0499999999963</v>
      </c>
      <c r="B121" s="16">
        <f t="shared" si="67"/>
        <v>4.764999999999917</v>
      </c>
      <c r="C121" s="17">
        <f t="shared" si="74"/>
        <v>117.6250000000003</v>
      </c>
      <c r="D121" s="15">
        <f t="shared" si="68"/>
        <v>288.54999999999586</v>
      </c>
      <c r="E121" s="16">
        <f t="shared" si="69"/>
        <v>5.264999999999906</v>
      </c>
      <c r="F121" s="17">
        <f t="shared" si="75"/>
        <v>146.37500000000023</v>
      </c>
      <c r="G121" s="15">
        <f t="shared" si="70"/>
        <v>289.0499999999954</v>
      </c>
      <c r="H121" s="16">
        <f t="shared" si="71"/>
        <v>5.764999999999896</v>
      </c>
      <c r="I121" s="39">
        <f t="shared" si="72"/>
        <v>178.50000000000028</v>
      </c>
      <c r="J121" s="40">
        <f t="shared" si="73"/>
        <v>289.54999999999495</v>
      </c>
      <c r="K121" s="41">
        <f t="shared" si="73"/>
        <v>6.264999999999885</v>
      </c>
      <c r="L121" s="39"/>
    </row>
    <row r="122" spans="1:12" ht="16.5" customHeight="1">
      <c r="A122" s="15">
        <f t="shared" si="66"/>
        <v>288.0599999999963</v>
      </c>
      <c r="B122" s="16">
        <f t="shared" si="67"/>
        <v>4.774999999999917</v>
      </c>
      <c r="C122" s="17">
        <f t="shared" si="74"/>
        <v>118.1500000000003</v>
      </c>
      <c r="D122" s="15">
        <f t="shared" si="68"/>
        <v>288.55999999999585</v>
      </c>
      <c r="E122" s="16">
        <f t="shared" si="69"/>
        <v>5.274999999999906</v>
      </c>
      <c r="F122" s="17">
        <f t="shared" si="75"/>
        <v>147.00000000000023</v>
      </c>
      <c r="G122" s="15">
        <f t="shared" si="70"/>
        <v>289.0599999999954</v>
      </c>
      <c r="H122" s="16">
        <f t="shared" si="71"/>
        <v>5.7749999999998956</v>
      </c>
      <c r="I122" s="39">
        <f t="shared" si="72"/>
        <v>179.20000000000027</v>
      </c>
      <c r="J122" s="40">
        <f t="shared" si="73"/>
        <v>289.55999999999494</v>
      </c>
      <c r="K122" s="41">
        <f t="shared" si="73"/>
        <v>6.274999999999885</v>
      </c>
      <c r="L122" s="39"/>
    </row>
    <row r="123" spans="1:12" ht="16.5" customHeight="1">
      <c r="A123" s="15">
        <f t="shared" si="66"/>
        <v>288.0699999999963</v>
      </c>
      <c r="B123" s="16">
        <f t="shared" si="67"/>
        <v>4.784999999999917</v>
      </c>
      <c r="C123" s="17">
        <f t="shared" si="74"/>
        <v>118.67500000000031</v>
      </c>
      <c r="D123" s="15">
        <f t="shared" si="68"/>
        <v>288.56999999999584</v>
      </c>
      <c r="E123" s="16">
        <f t="shared" si="69"/>
        <v>5.284999999999906</v>
      </c>
      <c r="F123" s="17">
        <f t="shared" si="75"/>
        <v>147.62500000000023</v>
      </c>
      <c r="G123" s="15">
        <f t="shared" si="70"/>
        <v>289.0699999999954</v>
      </c>
      <c r="H123" s="16">
        <f t="shared" si="71"/>
        <v>5.784999999999895</v>
      </c>
      <c r="I123" s="39">
        <f t="shared" si="72"/>
        <v>179.90000000000026</v>
      </c>
      <c r="J123" s="40">
        <f t="shared" si="73"/>
        <v>289.56999999999493</v>
      </c>
      <c r="K123" s="41">
        <f t="shared" si="73"/>
        <v>6.284999999999885</v>
      </c>
      <c r="L123" s="39"/>
    </row>
    <row r="124" spans="1:12" ht="16.5" customHeight="1">
      <c r="A124" s="15">
        <f t="shared" si="66"/>
        <v>288.0799999999963</v>
      </c>
      <c r="B124" s="16">
        <f t="shared" si="67"/>
        <v>4.794999999999916</v>
      </c>
      <c r="C124" s="17">
        <f t="shared" si="74"/>
        <v>119.20000000000032</v>
      </c>
      <c r="D124" s="15">
        <f t="shared" si="68"/>
        <v>288.57999999999583</v>
      </c>
      <c r="E124" s="16">
        <f t="shared" si="69"/>
        <v>5.294999999999906</v>
      </c>
      <c r="F124" s="17">
        <f t="shared" si="75"/>
        <v>148.25000000000023</v>
      </c>
      <c r="G124" s="15">
        <f t="shared" si="70"/>
        <v>289.0799999999954</v>
      </c>
      <c r="H124" s="16">
        <f t="shared" si="71"/>
        <v>5.794999999999895</v>
      </c>
      <c r="I124" s="39">
        <f t="shared" si="72"/>
        <v>180.60000000000025</v>
      </c>
      <c r="J124" s="40">
        <f t="shared" si="73"/>
        <v>289.5799999999949</v>
      </c>
      <c r="K124" s="41">
        <f t="shared" si="73"/>
        <v>6.2949999999998845</v>
      </c>
      <c r="L124" s="39"/>
    </row>
    <row r="125" spans="1:12" ht="16.5" customHeight="1">
      <c r="A125" s="19">
        <f t="shared" si="66"/>
        <v>288.0899999999963</v>
      </c>
      <c r="B125" s="20">
        <f t="shared" si="67"/>
        <v>4.804999999999916</v>
      </c>
      <c r="C125" s="17">
        <f t="shared" si="74"/>
        <v>119.72500000000032</v>
      </c>
      <c r="D125" s="19">
        <f t="shared" si="68"/>
        <v>288.5899999999958</v>
      </c>
      <c r="E125" s="20">
        <f t="shared" si="69"/>
        <v>5.304999999999906</v>
      </c>
      <c r="F125" s="17">
        <f t="shared" si="75"/>
        <v>148.87500000000023</v>
      </c>
      <c r="G125" s="19">
        <f t="shared" si="70"/>
        <v>289.08999999999537</v>
      </c>
      <c r="H125" s="20">
        <f t="shared" si="71"/>
        <v>5.804999999999895</v>
      </c>
      <c r="I125" s="39">
        <f t="shared" si="72"/>
        <v>181.30000000000024</v>
      </c>
      <c r="J125" s="40">
        <f t="shared" si="73"/>
        <v>289.5899999999949</v>
      </c>
      <c r="K125" s="41">
        <f t="shared" si="73"/>
        <v>6.304999999999884</v>
      </c>
      <c r="L125" s="39"/>
    </row>
    <row r="126" spans="1:12" ht="16.5" customHeight="1">
      <c r="A126" s="22">
        <f t="shared" si="66"/>
        <v>288.09999999999627</v>
      </c>
      <c r="B126" s="23">
        <f t="shared" si="67"/>
        <v>4.814999999999916</v>
      </c>
      <c r="C126" s="24">
        <f t="shared" si="74"/>
        <v>120.25000000000033</v>
      </c>
      <c r="D126" s="22">
        <f t="shared" si="68"/>
        <v>288.5999999999958</v>
      </c>
      <c r="E126" s="23">
        <f t="shared" si="69"/>
        <v>5.314999999999905</v>
      </c>
      <c r="F126" s="24">
        <f t="shared" si="75"/>
        <v>149.50000000000023</v>
      </c>
      <c r="G126" s="22">
        <f t="shared" si="70"/>
        <v>289.09999999999536</v>
      </c>
      <c r="H126" s="23">
        <f t="shared" si="71"/>
        <v>5.814999999999895</v>
      </c>
      <c r="I126" s="42">
        <f t="shared" si="72"/>
        <v>182.00000000000023</v>
      </c>
      <c r="J126" s="43">
        <f t="shared" si="73"/>
        <v>289.5999999999949</v>
      </c>
      <c r="K126" s="44">
        <f t="shared" si="73"/>
        <v>6.314999999999884</v>
      </c>
      <c r="L126" s="42"/>
    </row>
    <row r="127" spans="1:12" ht="16.5" customHeight="1">
      <c r="A127" s="25">
        <f t="shared" si="66"/>
        <v>288.10999999999626</v>
      </c>
      <c r="B127" s="26">
        <f t="shared" si="67"/>
        <v>4.824999999999916</v>
      </c>
      <c r="C127" s="10">
        <f>+C126+$N$47/10</f>
        <v>120.77500000000033</v>
      </c>
      <c r="D127" s="25">
        <f t="shared" si="68"/>
        <v>288.6099999999958</v>
      </c>
      <c r="E127" s="26">
        <f t="shared" si="69"/>
        <v>5.324999999999905</v>
      </c>
      <c r="F127" s="10">
        <f>+F126+$N$52/10</f>
        <v>150.12500000000023</v>
      </c>
      <c r="G127" s="25">
        <f t="shared" si="70"/>
        <v>289.10999999999535</v>
      </c>
      <c r="H127" s="26">
        <f t="shared" si="71"/>
        <v>5.8249999999998945</v>
      </c>
      <c r="I127" s="36">
        <f aca="true" t="shared" si="76" ref="I127:I136">+I126+$N$57/10</f>
        <v>182.70000000000022</v>
      </c>
      <c r="J127" s="45">
        <f t="shared" si="73"/>
        <v>289.6099999999949</v>
      </c>
      <c r="K127" s="46">
        <f t="shared" si="73"/>
        <v>6.324999999999884</v>
      </c>
      <c r="L127" s="36"/>
    </row>
    <row r="128" spans="1:12" ht="16.5" customHeight="1">
      <c r="A128" s="15">
        <f t="shared" si="66"/>
        <v>288.11999999999625</v>
      </c>
      <c r="B128" s="16">
        <f t="shared" si="67"/>
        <v>4.834999999999916</v>
      </c>
      <c r="C128" s="17">
        <f aca="true" t="shared" si="77" ref="C128:C136">+C127+$N$47/10</f>
        <v>121.30000000000034</v>
      </c>
      <c r="D128" s="15">
        <f t="shared" si="68"/>
        <v>288.6199999999958</v>
      </c>
      <c r="E128" s="16">
        <f t="shared" si="69"/>
        <v>5.334999999999905</v>
      </c>
      <c r="F128" s="17">
        <f aca="true" t="shared" si="78" ref="F128:F136">+F127+$N$52/10</f>
        <v>150.75000000000023</v>
      </c>
      <c r="G128" s="15">
        <f t="shared" si="70"/>
        <v>289.11999999999534</v>
      </c>
      <c r="H128" s="16">
        <f t="shared" si="71"/>
        <v>5.834999999999894</v>
      </c>
      <c r="I128" s="39">
        <f t="shared" si="76"/>
        <v>183.4000000000002</v>
      </c>
      <c r="J128" s="40">
        <f t="shared" si="73"/>
        <v>289.6199999999949</v>
      </c>
      <c r="K128" s="41">
        <f t="shared" si="73"/>
        <v>6.334999999999884</v>
      </c>
      <c r="L128" s="39"/>
    </row>
    <row r="129" spans="1:12" ht="16.5" customHeight="1">
      <c r="A129" s="15">
        <f t="shared" si="66"/>
        <v>288.12999999999624</v>
      </c>
      <c r="B129" s="16">
        <f t="shared" si="67"/>
        <v>4.844999999999915</v>
      </c>
      <c r="C129" s="17">
        <f t="shared" si="77"/>
        <v>121.82500000000034</v>
      </c>
      <c r="D129" s="15">
        <f t="shared" si="68"/>
        <v>288.6299999999958</v>
      </c>
      <c r="E129" s="16">
        <f t="shared" si="69"/>
        <v>5.344999999999905</v>
      </c>
      <c r="F129" s="17">
        <f t="shared" si="78"/>
        <v>151.37500000000023</v>
      </c>
      <c r="G129" s="15">
        <f t="shared" si="70"/>
        <v>289.12999999999533</v>
      </c>
      <c r="H129" s="16">
        <f t="shared" si="71"/>
        <v>5.844999999999894</v>
      </c>
      <c r="I129" s="39">
        <f t="shared" si="76"/>
        <v>184.1000000000002</v>
      </c>
      <c r="J129" s="40">
        <f t="shared" si="73"/>
        <v>289.6299999999949</v>
      </c>
      <c r="K129" s="41">
        <f t="shared" si="73"/>
        <v>6.344999999999883</v>
      </c>
      <c r="L129" s="39"/>
    </row>
    <row r="130" spans="1:12" ht="16.5" customHeight="1">
      <c r="A130" s="15">
        <f t="shared" si="66"/>
        <v>288.13999999999623</v>
      </c>
      <c r="B130" s="16">
        <f t="shared" si="67"/>
        <v>4.854999999999915</v>
      </c>
      <c r="C130" s="17">
        <f t="shared" si="77"/>
        <v>122.35000000000035</v>
      </c>
      <c r="D130" s="15">
        <f t="shared" si="68"/>
        <v>288.6399999999958</v>
      </c>
      <c r="E130" s="16">
        <f t="shared" si="69"/>
        <v>5.3549999999999045</v>
      </c>
      <c r="F130" s="17">
        <f t="shared" si="78"/>
        <v>152.00000000000023</v>
      </c>
      <c r="G130" s="15">
        <f t="shared" si="70"/>
        <v>289.1399999999953</v>
      </c>
      <c r="H130" s="16">
        <f t="shared" si="71"/>
        <v>5.854999999999894</v>
      </c>
      <c r="I130" s="39">
        <f t="shared" si="76"/>
        <v>184.80000000000018</v>
      </c>
      <c r="J130" s="40">
        <f t="shared" si="73"/>
        <v>289.63999999999487</v>
      </c>
      <c r="K130" s="41">
        <f t="shared" si="73"/>
        <v>6.354999999999883</v>
      </c>
      <c r="L130" s="39"/>
    </row>
    <row r="131" spans="1:12" ht="16.5" customHeight="1">
      <c r="A131" s="15">
        <f t="shared" si="66"/>
        <v>288.1499999999962</v>
      </c>
      <c r="B131" s="16">
        <f t="shared" si="67"/>
        <v>4.864999999999915</v>
      </c>
      <c r="C131" s="17">
        <f t="shared" si="77"/>
        <v>122.87500000000036</v>
      </c>
      <c r="D131" s="15">
        <f t="shared" si="68"/>
        <v>288.64999999999577</v>
      </c>
      <c r="E131" s="16">
        <f t="shared" si="69"/>
        <v>5.364999999999904</v>
      </c>
      <c r="F131" s="17">
        <f t="shared" si="78"/>
        <v>152.62500000000023</v>
      </c>
      <c r="G131" s="15">
        <f t="shared" si="70"/>
        <v>289.1499999999953</v>
      </c>
      <c r="H131" s="16">
        <f t="shared" si="71"/>
        <v>5.864999999999894</v>
      </c>
      <c r="I131" s="39">
        <f t="shared" si="76"/>
        <v>185.50000000000017</v>
      </c>
      <c r="J131" s="40">
        <f t="shared" si="73"/>
        <v>289.64999999999486</v>
      </c>
      <c r="K131" s="41">
        <f t="shared" si="73"/>
        <v>6.364999999999883</v>
      </c>
      <c r="L131" s="39"/>
    </row>
    <row r="132" spans="1:12" ht="16.5" customHeight="1">
      <c r="A132" s="15">
        <f t="shared" si="66"/>
        <v>288.1599999999962</v>
      </c>
      <c r="B132" s="16">
        <f t="shared" si="67"/>
        <v>4.874999999999915</v>
      </c>
      <c r="C132" s="17">
        <f t="shared" si="77"/>
        <v>123.40000000000036</v>
      </c>
      <c r="D132" s="15">
        <f t="shared" si="68"/>
        <v>288.65999999999576</v>
      </c>
      <c r="E132" s="16">
        <f t="shared" si="69"/>
        <v>5.374999999999904</v>
      </c>
      <c r="F132" s="17">
        <f t="shared" si="78"/>
        <v>153.25000000000023</v>
      </c>
      <c r="G132" s="15">
        <f t="shared" si="70"/>
        <v>289.1599999999953</v>
      </c>
      <c r="H132" s="16">
        <f t="shared" si="71"/>
        <v>5.874999999999893</v>
      </c>
      <c r="I132" s="39">
        <f t="shared" si="76"/>
        <v>186.20000000000016</v>
      </c>
      <c r="J132" s="40">
        <f t="shared" si="73"/>
        <v>289.65999999999485</v>
      </c>
      <c r="K132" s="41">
        <f t="shared" si="73"/>
        <v>6.374999999999883</v>
      </c>
      <c r="L132" s="39"/>
    </row>
    <row r="133" spans="1:12" ht="16.5" customHeight="1">
      <c r="A133" s="15">
        <f t="shared" si="66"/>
        <v>288.1699999999962</v>
      </c>
      <c r="B133" s="16">
        <f t="shared" si="67"/>
        <v>4.8849999999999145</v>
      </c>
      <c r="C133" s="17">
        <f t="shared" si="77"/>
        <v>123.92500000000037</v>
      </c>
      <c r="D133" s="15">
        <f t="shared" si="68"/>
        <v>288.66999999999575</v>
      </c>
      <c r="E133" s="16">
        <f t="shared" si="69"/>
        <v>5.384999999999904</v>
      </c>
      <c r="F133" s="17">
        <f t="shared" si="78"/>
        <v>153.87500000000023</v>
      </c>
      <c r="G133" s="15">
        <f t="shared" si="70"/>
        <v>289.1699999999953</v>
      </c>
      <c r="H133" s="16">
        <f t="shared" si="71"/>
        <v>5.884999999999893</v>
      </c>
      <c r="I133" s="39">
        <f t="shared" si="76"/>
        <v>186.90000000000015</v>
      </c>
      <c r="J133" s="40">
        <f aca="true" t="shared" si="79" ref="J133:K148">+J132+0.01</f>
        <v>289.66999999999484</v>
      </c>
      <c r="K133" s="41">
        <f t="shared" si="79"/>
        <v>6.3849999999998825</v>
      </c>
      <c r="L133" s="39"/>
    </row>
    <row r="134" spans="1:12" ht="16.5" customHeight="1">
      <c r="A134" s="15">
        <f t="shared" si="66"/>
        <v>288.1799999999962</v>
      </c>
      <c r="B134" s="16">
        <f t="shared" si="67"/>
        <v>4.894999999999914</v>
      </c>
      <c r="C134" s="17">
        <f t="shared" si="77"/>
        <v>124.45000000000037</v>
      </c>
      <c r="D134" s="15">
        <f t="shared" si="68"/>
        <v>288.67999999999574</v>
      </c>
      <c r="E134" s="16">
        <f t="shared" si="69"/>
        <v>5.394999999999904</v>
      </c>
      <c r="F134" s="17">
        <f t="shared" si="78"/>
        <v>154.50000000000023</v>
      </c>
      <c r="G134" s="15">
        <f t="shared" si="70"/>
        <v>289.1799999999953</v>
      </c>
      <c r="H134" s="16">
        <f t="shared" si="71"/>
        <v>5.894999999999893</v>
      </c>
      <c r="I134" s="39">
        <f t="shared" si="76"/>
        <v>187.60000000000014</v>
      </c>
      <c r="J134" s="40">
        <f t="shared" si="79"/>
        <v>289.67999999999483</v>
      </c>
      <c r="K134" s="41">
        <f t="shared" si="79"/>
        <v>6.394999999999882</v>
      </c>
      <c r="L134" s="39"/>
    </row>
    <row r="135" spans="1:12" ht="16.5" customHeight="1">
      <c r="A135" s="19">
        <f t="shared" si="66"/>
        <v>288.1899999999962</v>
      </c>
      <c r="B135" s="20">
        <f t="shared" si="67"/>
        <v>4.904999999999914</v>
      </c>
      <c r="C135" s="17">
        <f t="shared" si="77"/>
        <v>124.97500000000038</v>
      </c>
      <c r="D135" s="19">
        <f t="shared" si="68"/>
        <v>288.68999999999573</v>
      </c>
      <c r="E135" s="20">
        <f t="shared" si="69"/>
        <v>5.404999999999903</v>
      </c>
      <c r="F135" s="17">
        <f t="shared" si="78"/>
        <v>155.12500000000023</v>
      </c>
      <c r="G135" s="19">
        <f t="shared" si="70"/>
        <v>289.1899999999953</v>
      </c>
      <c r="H135" s="20">
        <f t="shared" si="71"/>
        <v>5.904999999999893</v>
      </c>
      <c r="I135" s="39">
        <f t="shared" si="76"/>
        <v>188.30000000000013</v>
      </c>
      <c r="J135" s="40">
        <f t="shared" si="79"/>
        <v>289.6899999999948</v>
      </c>
      <c r="K135" s="41">
        <f t="shared" si="79"/>
        <v>6.404999999999882</v>
      </c>
      <c r="L135" s="39"/>
    </row>
    <row r="136" spans="1:12" ht="16.5" customHeight="1">
      <c r="A136" s="22">
        <f t="shared" si="66"/>
        <v>288.1999999999962</v>
      </c>
      <c r="B136" s="23">
        <f t="shared" si="67"/>
        <v>4.914999999999914</v>
      </c>
      <c r="C136" s="24">
        <f t="shared" si="77"/>
        <v>125.50000000000038</v>
      </c>
      <c r="D136" s="22">
        <f t="shared" si="68"/>
        <v>288.6999999999957</v>
      </c>
      <c r="E136" s="23">
        <f t="shared" si="69"/>
        <v>5.414999999999903</v>
      </c>
      <c r="F136" s="24">
        <f t="shared" si="78"/>
        <v>155.75000000000023</v>
      </c>
      <c r="G136" s="22">
        <f t="shared" si="70"/>
        <v>289.19999999999527</v>
      </c>
      <c r="H136" s="23">
        <f t="shared" si="71"/>
        <v>5.914999999999893</v>
      </c>
      <c r="I136" s="42">
        <f t="shared" si="76"/>
        <v>189.0000000000001</v>
      </c>
      <c r="J136" s="43">
        <f t="shared" si="79"/>
        <v>289.6999999999948</v>
      </c>
      <c r="K136" s="44">
        <f t="shared" si="79"/>
        <v>6.414999999999882</v>
      </c>
      <c r="L136" s="42"/>
    </row>
    <row r="137" spans="1:12" ht="16.5" customHeight="1">
      <c r="A137" s="25">
        <f t="shared" si="66"/>
        <v>288.20999999999617</v>
      </c>
      <c r="B137" s="26">
        <f t="shared" si="67"/>
        <v>4.924999999999914</v>
      </c>
      <c r="C137" s="10">
        <f>+C136+$N$48/10</f>
        <v>126.07500000000039</v>
      </c>
      <c r="D137" s="25">
        <f t="shared" si="68"/>
        <v>288.7099999999957</v>
      </c>
      <c r="E137" s="26">
        <f t="shared" si="69"/>
        <v>5.424999999999903</v>
      </c>
      <c r="F137" s="10">
        <f>+F136+$N$53/10</f>
        <v>156.37500000000023</v>
      </c>
      <c r="G137" s="25">
        <f t="shared" si="70"/>
        <v>289.20999999999526</v>
      </c>
      <c r="H137" s="26">
        <f t="shared" si="71"/>
        <v>5.924999999999892</v>
      </c>
      <c r="I137" s="36">
        <f aca="true" t="shared" si="80" ref="I137:I146">+I136+$N$58/10</f>
        <v>189.7500000000001</v>
      </c>
      <c r="J137" s="45">
        <f t="shared" si="79"/>
        <v>289.7099999999948</v>
      </c>
      <c r="K137" s="46">
        <f t="shared" si="79"/>
        <v>6.424999999999882</v>
      </c>
      <c r="L137" s="36"/>
    </row>
    <row r="138" spans="1:12" ht="16.5" customHeight="1">
      <c r="A138" s="15">
        <f t="shared" si="66"/>
        <v>288.21999999999616</v>
      </c>
      <c r="B138" s="16">
        <f t="shared" si="67"/>
        <v>4.9349999999999135</v>
      </c>
      <c r="C138" s="17">
        <f aca="true" t="shared" si="81" ref="C138:C146">+C137+$N$48/10</f>
        <v>126.65000000000039</v>
      </c>
      <c r="D138" s="15">
        <f t="shared" si="68"/>
        <v>288.7199999999957</v>
      </c>
      <c r="E138" s="16">
        <f t="shared" si="69"/>
        <v>5.434999999999903</v>
      </c>
      <c r="F138" s="17">
        <f>+F137+$N$53/10</f>
        <v>157.00000000000023</v>
      </c>
      <c r="G138" s="15">
        <f t="shared" si="70"/>
        <v>289.21999999999525</v>
      </c>
      <c r="H138" s="16">
        <f t="shared" si="71"/>
        <v>5.934999999999892</v>
      </c>
      <c r="I138" s="39">
        <f t="shared" si="80"/>
        <v>190.5000000000001</v>
      </c>
      <c r="J138" s="40">
        <f t="shared" si="79"/>
        <v>289.7199999999948</v>
      </c>
      <c r="K138" s="41">
        <f t="shared" si="79"/>
        <v>6.4349999999998815</v>
      </c>
      <c r="L138" s="39"/>
    </row>
    <row r="139" spans="1:12" ht="16.5" customHeight="1">
      <c r="A139" s="15">
        <f t="shared" si="66"/>
        <v>288.22999999999615</v>
      </c>
      <c r="B139" s="16">
        <f t="shared" si="67"/>
        <v>4.944999999999913</v>
      </c>
      <c r="C139" s="17">
        <f t="shared" si="81"/>
        <v>127.22500000000039</v>
      </c>
      <c r="D139" s="15">
        <f t="shared" si="68"/>
        <v>288.7299999999957</v>
      </c>
      <c r="E139" s="16">
        <f t="shared" si="69"/>
        <v>5.444999999999903</v>
      </c>
      <c r="F139" s="17">
        <f aca="true" t="shared" si="82" ref="F139:F146">+F138+$N$53/10</f>
        <v>157.62500000000023</v>
      </c>
      <c r="G139" s="15">
        <f t="shared" si="70"/>
        <v>289.22999999999524</v>
      </c>
      <c r="H139" s="16">
        <f t="shared" si="71"/>
        <v>5.944999999999892</v>
      </c>
      <c r="I139" s="39">
        <f t="shared" si="80"/>
        <v>191.2500000000001</v>
      </c>
      <c r="J139" s="40">
        <f t="shared" si="79"/>
        <v>289.7299999999948</v>
      </c>
      <c r="K139" s="41">
        <f t="shared" si="79"/>
        <v>6.444999999999881</v>
      </c>
      <c r="L139" s="39"/>
    </row>
    <row r="140" spans="1:12" ht="16.5" customHeight="1">
      <c r="A140" s="15">
        <f t="shared" si="66"/>
        <v>288.23999999999614</v>
      </c>
      <c r="B140" s="16">
        <f t="shared" si="67"/>
        <v>4.954999999999913</v>
      </c>
      <c r="C140" s="17">
        <f t="shared" si="81"/>
        <v>127.8000000000004</v>
      </c>
      <c r="D140" s="15">
        <f t="shared" si="68"/>
        <v>288.7399999999957</v>
      </c>
      <c r="E140" s="16">
        <f t="shared" si="69"/>
        <v>5.454999999999902</v>
      </c>
      <c r="F140" s="17">
        <f t="shared" si="82"/>
        <v>158.25000000000023</v>
      </c>
      <c r="G140" s="15">
        <f t="shared" si="70"/>
        <v>289.23999999999523</v>
      </c>
      <c r="H140" s="16">
        <f t="shared" si="71"/>
        <v>5.954999999999892</v>
      </c>
      <c r="I140" s="39">
        <f t="shared" si="80"/>
        <v>192.0000000000001</v>
      </c>
      <c r="J140" s="40">
        <f t="shared" si="79"/>
        <v>289.7399999999948</v>
      </c>
      <c r="K140" s="41">
        <f t="shared" si="79"/>
        <v>6.454999999999881</v>
      </c>
      <c r="L140" s="39"/>
    </row>
    <row r="141" spans="1:12" ht="16.5" customHeight="1">
      <c r="A141" s="15">
        <f t="shared" si="66"/>
        <v>288.24999999999613</v>
      </c>
      <c r="B141" s="16">
        <f t="shared" si="67"/>
        <v>4.964999999999913</v>
      </c>
      <c r="C141" s="17">
        <f t="shared" si="81"/>
        <v>128.3750000000004</v>
      </c>
      <c r="D141" s="15">
        <f t="shared" si="68"/>
        <v>288.7499999999957</v>
      </c>
      <c r="E141" s="16">
        <f t="shared" si="69"/>
        <v>5.464999999999902</v>
      </c>
      <c r="F141" s="17">
        <f t="shared" si="82"/>
        <v>158.87500000000023</v>
      </c>
      <c r="G141" s="15">
        <f t="shared" si="70"/>
        <v>289.2499999999952</v>
      </c>
      <c r="H141" s="16">
        <f t="shared" si="71"/>
        <v>5.9649999999998915</v>
      </c>
      <c r="I141" s="39">
        <f t="shared" si="80"/>
        <v>192.7500000000001</v>
      </c>
      <c r="J141" s="40">
        <f t="shared" si="79"/>
        <v>289.74999999999477</v>
      </c>
      <c r="K141" s="41">
        <f t="shared" si="79"/>
        <v>6.464999999999881</v>
      </c>
      <c r="L141" s="39"/>
    </row>
    <row r="142" spans="1:12" ht="16.5" customHeight="1">
      <c r="A142" s="15">
        <f t="shared" si="66"/>
        <v>288.2599999999961</v>
      </c>
      <c r="B142" s="16">
        <f t="shared" si="67"/>
        <v>4.974999999999913</v>
      </c>
      <c r="C142" s="17">
        <f t="shared" si="81"/>
        <v>128.9500000000004</v>
      </c>
      <c r="D142" s="15">
        <f t="shared" si="68"/>
        <v>288.75999999999567</v>
      </c>
      <c r="E142" s="16">
        <f t="shared" si="69"/>
        <v>5.474999999999902</v>
      </c>
      <c r="F142" s="17">
        <f t="shared" si="82"/>
        <v>159.50000000000023</v>
      </c>
      <c r="G142" s="15">
        <f t="shared" si="70"/>
        <v>289.2599999999952</v>
      </c>
      <c r="H142" s="16">
        <f t="shared" si="71"/>
        <v>5.974999999999891</v>
      </c>
      <c r="I142" s="39">
        <f t="shared" si="80"/>
        <v>193.5000000000001</v>
      </c>
      <c r="J142" s="40">
        <f t="shared" si="79"/>
        <v>289.75999999999476</v>
      </c>
      <c r="K142" s="41">
        <f t="shared" si="79"/>
        <v>6.474999999999881</v>
      </c>
      <c r="L142" s="39"/>
    </row>
    <row r="143" spans="1:12" ht="16.5" customHeight="1">
      <c r="A143" s="15">
        <f t="shared" si="66"/>
        <v>288.2699999999961</v>
      </c>
      <c r="B143" s="16">
        <f t="shared" si="67"/>
        <v>4.984999999999912</v>
      </c>
      <c r="C143" s="17">
        <f t="shared" si="81"/>
        <v>129.52500000000038</v>
      </c>
      <c r="D143" s="15">
        <f t="shared" si="68"/>
        <v>288.76999999999566</v>
      </c>
      <c r="E143" s="16">
        <f t="shared" si="69"/>
        <v>5.484999999999902</v>
      </c>
      <c r="F143" s="17">
        <f t="shared" si="82"/>
        <v>160.12500000000023</v>
      </c>
      <c r="G143" s="15">
        <f t="shared" si="70"/>
        <v>289.2699999999952</v>
      </c>
      <c r="H143" s="16">
        <f t="shared" si="71"/>
        <v>5.984999999999891</v>
      </c>
      <c r="I143" s="39">
        <f t="shared" si="80"/>
        <v>194.2500000000001</v>
      </c>
      <c r="J143" s="40">
        <f t="shared" si="79"/>
        <v>289.76999999999475</v>
      </c>
      <c r="K143" s="41">
        <f t="shared" si="79"/>
        <v>6.48499999999988</v>
      </c>
      <c r="L143" s="39"/>
    </row>
    <row r="144" spans="1:12" ht="16.5" customHeight="1">
      <c r="A144" s="15">
        <f t="shared" si="66"/>
        <v>288.2799999999961</v>
      </c>
      <c r="B144" s="16">
        <f t="shared" si="67"/>
        <v>4.994999999999912</v>
      </c>
      <c r="C144" s="17">
        <f t="shared" si="81"/>
        <v>130.10000000000036</v>
      </c>
      <c r="D144" s="15">
        <f t="shared" si="68"/>
        <v>288.77999999999565</v>
      </c>
      <c r="E144" s="16">
        <f t="shared" si="69"/>
        <v>5.4949999999999015</v>
      </c>
      <c r="F144" s="17">
        <f t="shared" si="82"/>
        <v>160.75000000000023</v>
      </c>
      <c r="G144" s="15">
        <f t="shared" si="70"/>
        <v>289.2799999999952</v>
      </c>
      <c r="H144" s="16">
        <f t="shared" si="71"/>
        <v>5.994999999999891</v>
      </c>
      <c r="I144" s="39">
        <f t="shared" si="80"/>
        <v>195.0000000000001</v>
      </c>
      <c r="J144" s="40">
        <f t="shared" si="79"/>
        <v>289.77999999999474</v>
      </c>
      <c r="K144" s="41">
        <f t="shared" si="79"/>
        <v>6.49499999999988</v>
      </c>
      <c r="L144" s="39"/>
    </row>
    <row r="145" spans="1:12" ht="16.5" customHeight="1">
      <c r="A145" s="19">
        <f t="shared" si="66"/>
        <v>288.2899999999961</v>
      </c>
      <c r="B145" s="20">
        <f t="shared" si="67"/>
        <v>5.004999999999912</v>
      </c>
      <c r="C145" s="17">
        <f t="shared" si="81"/>
        <v>130.67500000000035</v>
      </c>
      <c r="D145" s="19">
        <f t="shared" si="68"/>
        <v>288.78999999999564</v>
      </c>
      <c r="E145" s="20">
        <f t="shared" si="69"/>
        <v>5.504999999999901</v>
      </c>
      <c r="F145" s="17">
        <f t="shared" si="82"/>
        <v>161.37500000000023</v>
      </c>
      <c r="G145" s="19">
        <f t="shared" si="70"/>
        <v>289.2899999999952</v>
      </c>
      <c r="H145" s="20">
        <f t="shared" si="71"/>
        <v>6.004999999999891</v>
      </c>
      <c r="I145" s="39">
        <f t="shared" si="80"/>
        <v>195.7500000000001</v>
      </c>
      <c r="J145" s="40">
        <f t="shared" si="79"/>
        <v>289.78999999999473</v>
      </c>
      <c r="K145" s="41">
        <f t="shared" si="79"/>
        <v>6.50499999999988</v>
      </c>
      <c r="L145" s="39"/>
    </row>
    <row r="146" spans="1:12" ht="16.5" customHeight="1">
      <c r="A146" s="22">
        <f t="shared" si="66"/>
        <v>288.2999999999961</v>
      </c>
      <c r="B146" s="23">
        <f t="shared" si="67"/>
        <v>5.014999999999912</v>
      </c>
      <c r="C146" s="24">
        <f t="shared" si="81"/>
        <v>131.25000000000034</v>
      </c>
      <c r="D146" s="22">
        <f t="shared" si="68"/>
        <v>288.79999999999563</v>
      </c>
      <c r="E146" s="23">
        <f t="shared" si="69"/>
        <v>5.514999999999901</v>
      </c>
      <c r="F146" s="24">
        <f t="shared" si="82"/>
        <v>162.00000000000023</v>
      </c>
      <c r="G146" s="22">
        <f t="shared" si="70"/>
        <v>289.2999999999952</v>
      </c>
      <c r="H146" s="23">
        <f t="shared" si="71"/>
        <v>6.01499999999989</v>
      </c>
      <c r="I146" s="42">
        <f t="shared" si="80"/>
        <v>196.5000000000001</v>
      </c>
      <c r="J146" s="43">
        <f t="shared" si="79"/>
        <v>289.7999999999947</v>
      </c>
      <c r="K146" s="44">
        <f t="shared" si="79"/>
        <v>6.51499999999988</v>
      </c>
      <c r="L146" s="42"/>
    </row>
    <row r="147" spans="1:12" ht="16.5" customHeight="1">
      <c r="A147" s="25">
        <f t="shared" si="66"/>
        <v>288.3099999999961</v>
      </c>
      <c r="B147" s="26">
        <f t="shared" si="67"/>
        <v>5.0249999999999115</v>
      </c>
      <c r="C147" s="10">
        <f>+C146+$N$49/10</f>
        <v>131.82500000000033</v>
      </c>
      <c r="D147" s="25">
        <f t="shared" si="68"/>
        <v>288.8099999999956</v>
      </c>
      <c r="E147" s="26">
        <f t="shared" si="69"/>
        <v>5.524999999999901</v>
      </c>
      <c r="F147" s="10">
        <f>+F146+$N$54/10</f>
        <v>162.65000000000023</v>
      </c>
      <c r="G147" s="25">
        <f t="shared" si="70"/>
        <v>289.30999999999517</v>
      </c>
      <c r="H147" s="26">
        <f t="shared" si="71"/>
        <v>6.02499999999989</v>
      </c>
      <c r="I147" s="36">
        <f aca="true" t="shared" si="83" ref="I147:I156">+I146+$N$59/10</f>
        <v>197.2500000000001</v>
      </c>
      <c r="J147" s="45">
        <f t="shared" si="79"/>
        <v>289.8099999999947</v>
      </c>
      <c r="K147" s="46">
        <f t="shared" si="79"/>
        <v>6.52499999999988</v>
      </c>
      <c r="L147" s="36"/>
    </row>
    <row r="148" spans="1:12" ht="16.5" customHeight="1">
      <c r="A148" s="15">
        <f t="shared" si="66"/>
        <v>288.31999999999607</v>
      </c>
      <c r="B148" s="16">
        <f t="shared" si="67"/>
        <v>5.034999999999911</v>
      </c>
      <c r="C148" s="17">
        <f aca="true" t="shared" si="84" ref="C148:C156">+C147+$N$49/10</f>
        <v>132.40000000000032</v>
      </c>
      <c r="D148" s="15">
        <f t="shared" si="68"/>
        <v>288.8199999999956</v>
      </c>
      <c r="E148" s="16">
        <f t="shared" si="69"/>
        <v>5.534999999999901</v>
      </c>
      <c r="F148" s="17">
        <f>+F147+$N$54/10</f>
        <v>163.30000000000024</v>
      </c>
      <c r="G148" s="15">
        <f t="shared" si="70"/>
        <v>289.31999999999516</v>
      </c>
      <c r="H148" s="16">
        <f t="shared" si="71"/>
        <v>6.03499999999989</v>
      </c>
      <c r="I148" s="39">
        <f t="shared" si="83"/>
        <v>198.0000000000001</v>
      </c>
      <c r="J148" s="40">
        <f t="shared" si="79"/>
        <v>289.8199999999947</v>
      </c>
      <c r="K148" s="41">
        <f t="shared" si="79"/>
        <v>6.534999999999879</v>
      </c>
      <c r="L148" s="39"/>
    </row>
    <row r="149" spans="1:12" ht="16.5" customHeight="1">
      <c r="A149" s="15">
        <f t="shared" si="66"/>
        <v>288.32999999999606</v>
      </c>
      <c r="B149" s="16">
        <f t="shared" si="67"/>
        <v>5.044999999999911</v>
      </c>
      <c r="C149" s="17">
        <f t="shared" si="84"/>
        <v>132.9750000000003</v>
      </c>
      <c r="D149" s="15">
        <f t="shared" si="68"/>
        <v>288.8299999999956</v>
      </c>
      <c r="E149" s="16">
        <f t="shared" si="69"/>
        <v>5.5449999999999005</v>
      </c>
      <c r="F149" s="17">
        <f aca="true" t="shared" si="85" ref="F149:F156">+F148+$N$54/10</f>
        <v>163.95000000000024</v>
      </c>
      <c r="G149" s="15">
        <f t="shared" si="70"/>
        <v>289.32999999999515</v>
      </c>
      <c r="H149" s="16">
        <f t="shared" si="71"/>
        <v>6.04499999999989</v>
      </c>
      <c r="I149" s="39">
        <f t="shared" si="83"/>
        <v>198.7500000000001</v>
      </c>
      <c r="J149" s="40">
        <f aca="true" t="shared" si="86" ref="J149:K164">+J148+0.01</f>
        <v>289.8299999999947</v>
      </c>
      <c r="K149" s="41">
        <f t="shared" si="86"/>
        <v>6.544999999999879</v>
      </c>
      <c r="L149" s="39"/>
    </row>
    <row r="150" spans="1:12" ht="16.5" customHeight="1">
      <c r="A150" s="15">
        <f t="shared" si="66"/>
        <v>288.33999999999605</v>
      </c>
      <c r="B150" s="16">
        <f t="shared" si="67"/>
        <v>5.054999999999911</v>
      </c>
      <c r="C150" s="17">
        <f t="shared" si="84"/>
        <v>133.5500000000003</v>
      </c>
      <c r="D150" s="15">
        <f t="shared" si="68"/>
        <v>288.8399999999956</v>
      </c>
      <c r="E150" s="16">
        <f t="shared" si="69"/>
        <v>5.5549999999999</v>
      </c>
      <c r="F150" s="17">
        <f t="shared" si="85"/>
        <v>164.60000000000025</v>
      </c>
      <c r="G150" s="15">
        <f t="shared" si="70"/>
        <v>289.33999999999514</v>
      </c>
      <c r="H150" s="16">
        <f t="shared" si="71"/>
        <v>6.05499999999989</v>
      </c>
      <c r="I150" s="39">
        <f t="shared" si="83"/>
        <v>199.5000000000001</v>
      </c>
      <c r="J150" s="40">
        <f t="shared" si="86"/>
        <v>289.8399999999947</v>
      </c>
      <c r="K150" s="41">
        <f t="shared" si="86"/>
        <v>6.554999999999879</v>
      </c>
      <c r="L150" s="39"/>
    </row>
    <row r="151" spans="1:12" ht="16.5" customHeight="1">
      <c r="A151" s="15">
        <f t="shared" si="66"/>
        <v>288.34999999999604</v>
      </c>
      <c r="B151" s="16">
        <f t="shared" si="67"/>
        <v>5.064999999999911</v>
      </c>
      <c r="C151" s="17">
        <f t="shared" si="84"/>
        <v>134.12500000000028</v>
      </c>
      <c r="D151" s="15">
        <f t="shared" si="68"/>
        <v>288.8499999999956</v>
      </c>
      <c r="E151" s="16">
        <f t="shared" si="69"/>
        <v>5.5649999999999</v>
      </c>
      <c r="F151" s="17">
        <f t="shared" si="85"/>
        <v>165.25000000000026</v>
      </c>
      <c r="G151" s="15">
        <f t="shared" si="70"/>
        <v>289.34999999999513</v>
      </c>
      <c r="H151" s="16">
        <f t="shared" si="71"/>
        <v>6.064999999999889</v>
      </c>
      <c r="I151" s="39">
        <f t="shared" si="83"/>
        <v>200.2500000000001</v>
      </c>
      <c r="J151" s="40">
        <f t="shared" si="86"/>
        <v>289.8499999999947</v>
      </c>
      <c r="K151" s="41">
        <f t="shared" si="86"/>
        <v>6.564999999999879</v>
      </c>
      <c r="L151" s="39"/>
    </row>
    <row r="152" spans="1:12" ht="16.5" customHeight="1">
      <c r="A152" s="15">
        <f t="shared" si="66"/>
        <v>288.35999999999603</v>
      </c>
      <c r="B152" s="16">
        <f t="shared" si="67"/>
        <v>5.0749999999999105</v>
      </c>
      <c r="C152" s="17">
        <f t="shared" si="84"/>
        <v>134.70000000000027</v>
      </c>
      <c r="D152" s="15">
        <f t="shared" si="68"/>
        <v>288.8599999999956</v>
      </c>
      <c r="E152" s="16">
        <f t="shared" si="69"/>
        <v>5.5749999999999</v>
      </c>
      <c r="F152" s="17">
        <f t="shared" si="85"/>
        <v>165.90000000000026</v>
      </c>
      <c r="G152" s="15">
        <f t="shared" si="70"/>
        <v>289.3599999999951</v>
      </c>
      <c r="H152" s="16">
        <f t="shared" si="71"/>
        <v>6.074999999999889</v>
      </c>
      <c r="I152" s="39">
        <f t="shared" si="83"/>
        <v>201.0000000000001</v>
      </c>
      <c r="J152" s="40">
        <f t="shared" si="86"/>
        <v>289.85999999999467</v>
      </c>
      <c r="K152" s="41">
        <f t="shared" si="86"/>
        <v>6.5749999999998785</v>
      </c>
      <c r="L152" s="39"/>
    </row>
    <row r="153" spans="1:12" ht="16.5" customHeight="1">
      <c r="A153" s="15">
        <f t="shared" si="66"/>
        <v>288.369999999996</v>
      </c>
      <c r="B153" s="16">
        <f t="shared" si="67"/>
        <v>5.08499999999991</v>
      </c>
      <c r="C153" s="17">
        <f t="shared" si="84"/>
        <v>135.27500000000026</v>
      </c>
      <c r="D153" s="15">
        <f t="shared" si="68"/>
        <v>288.86999999999557</v>
      </c>
      <c r="E153" s="16">
        <f t="shared" si="69"/>
        <v>5.5849999999999</v>
      </c>
      <c r="F153" s="17">
        <f t="shared" si="85"/>
        <v>166.55000000000027</v>
      </c>
      <c r="G153" s="15">
        <f t="shared" si="70"/>
        <v>289.3699999999951</v>
      </c>
      <c r="H153" s="16">
        <f t="shared" si="71"/>
        <v>6.084999999999889</v>
      </c>
      <c r="I153" s="39">
        <f t="shared" si="83"/>
        <v>201.7500000000001</v>
      </c>
      <c r="J153" s="40">
        <f t="shared" si="86"/>
        <v>289.86999999999466</v>
      </c>
      <c r="K153" s="41">
        <f t="shared" si="86"/>
        <v>6.584999999999878</v>
      </c>
      <c r="L153" s="39"/>
    </row>
    <row r="154" spans="1:12" ht="16.5" customHeight="1">
      <c r="A154" s="15">
        <f t="shared" si="66"/>
        <v>288.379999999996</v>
      </c>
      <c r="B154" s="16">
        <f t="shared" si="67"/>
        <v>5.09499999999991</v>
      </c>
      <c r="C154" s="17">
        <f t="shared" si="84"/>
        <v>135.85000000000025</v>
      </c>
      <c r="D154" s="15">
        <f t="shared" si="68"/>
        <v>288.87999999999556</v>
      </c>
      <c r="E154" s="16">
        <f t="shared" si="69"/>
        <v>5.594999999999899</v>
      </c>
      <c r="F154" s="17">
        <f t="shared" si="85"/>
        <v>167.20000000000027</v>
      </c>
      <c r="G154" s="15">
        <f t="shared" si="70"/>
        <v>289.3799999999951</v>
      </c>
      <c r="H154" s="16">
        <f t="shared" si="71"/>
        <v>6.094999999999889</v>
      </c>
      <c r="I154" s="39">
        <f t="shared" si="83"/>
        <v>202.5000000000001</v>
      </c>
      <c r="J154" s="40">
        <f t="shared" si="86"/>
        <v>289.87999999999465</v>
      </c>
      <c r="K154" s="41">
        <f t="shared" si="86"/>
        <v>6.594999999999878</v>
      </c>
      <c r="L154" s="39"/>
    </row>
    <row r="155" spans="1:12" ht="16.5" customHeight="1">
      <c r="A155" s="19">
        <f t="shared" si="66"/>
        <v>288.389999999996</v>
      </c>
      <c r="B155" s="20">
        <f t="shared" si="67"/>
        <v>5.10499999999991</v>
      </c>
      <c r="C155" s="17">
        <f t="shared" si="84"/>
        <v>136.42500000000024</v>
      </c>
      <c r="D155" s="19">
        <f t="shared" si="68"/>
        <v>288.88999999999555</v>
      </c>
      <c r="E155" s="20">
        <f t="shared" si="69"/>
        <v>5.604999999999899</v>
      </c>
      <c r="F155" s="17">
        <f t="shared" si="85"/>
        <v>167.85000000000028</v>
      </c>
      <c r="G155" s="19">
        <f t="shared" si="70"/>
        <v>289.3899999999951</v>
      </c>
      <c r="H155" s="20">
        <f t="shared" si="71"/>
        <v>6.1049999999998885</v>
      </c>
      <c r="I155" s="39">
        <f t="shared" si="83"/>
        <v>203.2500000000001</v>
      </c>
      <c r="J155" s="40">
        <f t="shared" si="86"/>
        <v>289.88999999999464</v>
      </c>
      <c r="K155" s="41">
        <f t="shared" si="86"/>
        <v>6.604999999999878</v>
      </c>
      <c r="L155" s="39"/>
    </row>
    <row r="156" spans="1:12" ht="16.5" customHeight="1">
      <c r="A156" s="22">
        <f t="shared" si="66"/>
        <v>288.399999999996</v>
      </c>
      <c r="B156" s="23">
        <f t="shared" si="67"/>
        <v>5.11499999999991</v>
      </c>
      <c r="C156" s="24">
        <f t="shared" si="84"/>
        <v>137.00000000000023</v>
      </c>
      <c r="D156" s="22">
        <f t="shared" si="68"/>
        <v>288.89999999999554</v>
      </c>
      <c r="E156" s="23">
        <f t="shared" si="69"/>
        <v>5.614999999999899</v>
      </c>
      <c r="F156" s="24">
        <f t="shared" si="85"/>
        <v>168.50000000000028</v>
      </c>
      <c r="G156" s="22">
        <f t="shared" si="70"/>
        <v>289.3999999999951</v>
      </c>
      <c r="H156" s="23">
        <f t="shared" si="71"/>
        <v>6.114999999999888</v>
      </c>
      <c r="I156" s="42">
        <f t="shared" si="83"/>
        <v>204.0000000000001</v>
      </c>
      <c r="J156" s="43">
        <f t="shared" si="86"/>
        <v>289.89999999999463</v>
      </c>
      <c r="K156" s="44">
        <f t="shared" si="86"/>
        <v>6.614999999999878</v>
      </c>
      <c r="L156" s="42"/>
    </row>
    <row r="157" spans="1:12" ht="16.5" customHeight="1">
      <c r="A157" s="25">
        <f t="shared" si="66"/>
        <v>288.409999999996</v>
      </c>
      <c r="B157" s="26">
        <f t="shared" si="67"/>
        <v>5.124999999999909</v>
      </c>
      <c r="C157" s="10">
        <f>+C156+$N$50/10</f>
        <v>137.62500000000023</v>
      </c>
      <c r="D157" s="25">
        <f t="shared" si="68"/>
        <v>288.90999999999553</v>
      </c>
      <c r="E157" s="26">
        <f t="shared" si="69"/>
        <v>5.624999999999899</v>
      </c>
      <c r="F157" s="10">
        <f>+F156+$N$55/10</f>
        <v>169.1500000000003</v>
      </c>
      <c r="G157" s="25">
        <f t="shared" si="70"/>
        <v>289.4099999999951</v>
      </c>
      <c r="H157" s="26">
        <f t="shared" si="71"/>
        <v>6.124999999999888</v>
      </c>
      <c r="I157" s="36"/>
      <c r="J157" s="45">
        <f t="shared" si="86"/>
        <v>289.9099999999946</v>
      </c>
      <c r="K157" s="46">
        <f t="shared" si="86"/>
        <v>6.624999999999877</v>
      </c>
      <c r="L157" s="36"/>
    </row>
    <row r="158" spans="1:12" ht="16.5" customHeight="1">
      <c r="A158" s="15">
        <f t="shared" si="66"/>
        <v>288.419999999996</v>
      </c>
      <c r="B158" s="16">
        <f t="shared" si="67"/>
        <v>5.134999999999909</v>
      </c>
      <c r="C158" s="17">
        <f aca="true" t="shared" si="87" ref="C158:C165">+C157+$N$50/10</f>
        <v>138.25000000000023</v>
      </c>
      <c r="D158" s="15">
        <f t="shared" si="68"/>
        <v>288.9199999999955</v>
      </c>
      <c r="E158" s="16">
        <f t="shared" si="69"/>
        <v>5.6349999999998985</v>
      </c>
      <c r="F158" s="17">
        <f>+F157+$N$55/10</f>
        <v>169.8000000000003</v>
      </c>
      <c r="G158" s="15">
        <f t="shared" si="70"/>
        <v>289.41999999999507</v>
      </c>
      <c r="H158" s="16">
        <f t="shared" si="71"/>
        <v>6.134999999999888</v>
      </c>
      <c r="I158" s="39"/>
      <c r="J158" s="40">
        <f t="shared" si="86"/>
        <v>289.9199999999946</v>
      </c>
      <c r="K158" s="41">
        <f t="shared" si="86"/>
        <v>6.634999999999877</v>
      </c>
      <c r="L158" s="39"/>
    </row>
    <row r="159" spans="1:12" ht="16.5" customHeight="1">
      <c r="A159" s="15">
        <f t="shared" si="66"/>
        <v>288.42999999999597</v>
      </c>
      <c r="B159" s="16">
        <f t="shared" si="67"/>
        <v>5.144999999999909</v>
      </c>
      <c r="C159" s="17">
        <f t="shared" si="87"/>
        <v>138.87500000000023</v>
      </c>
      <c r="D159" s="15">
        <f t="shared" si="68"/>
        <v>288.9299999999955</v>
      </c>
      <c r="E159" s="16">
        <f t="shared" si="69"/>
        <v>5.644999999999898</v>
      </c>
      <c r="F159" s="17">
        <f aca="true" t="shared" si="88" ref="F159:F165">+F158+$N$55/10</f>
        <v>170.4500000000003</v>
      </c>
      <c r="G159" s="15">
        <f t="shared" si="70"/>
        <v>289.42999999999506</v>
      </c>
      <c r="H159" s="16">
        <f t="shared" si="71"/>
        <v>6.144999999999888</v>
      </c>
      <c r="I159" s="39"/>
      <c r="J159" s="40">
        <f t="shared" si="86"/>
        <v>289.9299999999946</v>
      </c>
      <c r="K159" s="41">
        <f t="shared" si="86"/>
        <v>6.644999999999877</v>
      </c>
      <c r="L159" s="39"/>
    </row>
    <row r="160" spans="1:12" ht="16.5" customHeight="1">
      <c r="A160" s="15">
        <f t="shared" si="66"/>
        <v>288.43999999999596</v>
      </c>
      <c r="B160" s="16">
        <f t="shared" si="67"/>
        <v>5.154999999999909</v>
      </c>
      <c r="C160" s="17">
        <f t="shared" si="87"/>
        <v>139.50000000000023</v>
      </c>
      <c r="D160" s="15">
        <f t="shared" si="68"/>
        <v>288.9399999999955</v>
      </c>
      <c r="E160" s="16">
        <f t="shared" si="69"/>
        <v>5.654999999999898</v>
      </c>
      <c r="F160" s="17">
        <f t="shared" si="88"/>
        <v>171.1000000000003</v>
      </c>
      <c r="G160" s="15">
        <f t="shared" si="70"/>
        <v>289.43999999999505</v>
      </c>
      <c r="H160" s="16">
        <f t="shared" si="71"/>
        <v>6.1549999999998875</v>
      </c>
      <c r="I160" s="39"/>
      <c r="J160" s="40">
        <f t="shared" si="86"/>
        <v>289.9399999999946</v>
      </c>
      <c r="K160" s="41">
        <f t="shared" si="86"/>
        <v>6.654999999999877</v>
      </c>
      <c r="L160" s="39"/>
    </row>
    <row r="161" spans="1:12" ht="16.5" customHeight="1">
      <c r="A161" s="15">
        <f t="shared" si="66"/>
        <v>288.44999999999595</v>
      </c>
      <c r="B161" s="16">
        <f t="shared" si="67"/>
        <v>5.1649999999999086</v>
      </c>
      <c r="C161" s="17">
        <f t="shared" si="87"/>
        <v>140.12500000000023</v>
      </c>
      <c r="D161" s="15">
        <f t="shared" si="68"/>
        <v>288.9499999999955</v>
      </c>
      <c r="E161" s="16">
        <f t="shared" si="69"/>
        <v>5.664999999999898</v>
      </c>
      <c r="F161" s="17">
        <f t="shared" si="88"/>
        <v>171.7500000000003</v>
      </c>
      <c r="G161" s="15">
        <f t="shared" si="70"/>
        <v>289.44999999999504</v>
      </c>
      <c r="H161" s="16">
        <f t="shared" si="71"/>
        <v>6.164999999999887</v>
      </c>
      <c r="I161" s="39"/>
      <c r="J161" s="40">
        <f t="shared" si="86"/>
        <v>289.9499999999946</v>
      </c>
      <c r="K161" s="41">
        <f t="shared" si="86"/>
        <v>6.664999999999877</v>
      </c>
      <c r="L161" s="39"/>
    </row>
    <row r="162" spans="1:12" ht="16.5" customHeight="1">
      <c r="A162" s="15">
        <f t="shared" si="66"/>
        <v>288.45999999999594</v>
      </c>
      <c r="B162" s="16">
        <f t="shared" si="67"/>
        <v>5.174999999999908</v>
      </c>
      <c r="C162" s="17">
        <f t="shared" si="87"/>
        <v>140.75000000000023</v>
      </c>
      <c r="D162" s="15">
        <f t="shared" si="68"/>
        <v>288.9599999999955</v>
      </c>
      <c r="E162" s="16">
        <f t="shared" si="69"/>
        <v>5.674999999999898</v>
      </c>
      <c r="F162" s="17">
        <f t="shared" si="88"/>
        <v>172.40000000000032</v>
      </c>
      <c r="G162" s="15">
        <f t="shared" si="70"/>
        <v>289.45999999999503</v>
      </c>
      <c r="H162" s="16">
        <f t="shared" si="71"/>
        <v>6.174999999999887</v>
      </c>
      <c r="I162" s="39"/>
      <c r="J162" s="40">
        <f t="shared" si="86"/>
        <v>289.9599999999946</v>
      </c>
      <c r="K162" s="41">
        <f t="shared" si="86"/>
        <v>6.674999999999876</v>
      </c>
      <c r="L162" s="39"/>
    </row>
    <row r="163" spans="1:12" ht="16.5" customHeight="1">
      <c r="A163" s="15">
        <f t="shared" si="66"/>
        <v>288.46999999999593</v>
      </c>
      <c r="B163" s="16">
        <f t="shared" si="67"/>
        <v>5.184999999999908</v>
      </c>
      <c r="C163" s="17">
        <f t="shared" si="87"/>
        <v>141.37500000000023</v>
      </c>
      <c r="D163" s="15">
        <f t="shared" si="68"/>
        <v>288.9699999999955</v>
      </c>
      <c r="E163" s="16">
        <f t="shared" si="69"/>
        <v>5.6849999999998975</v>
      </c>
      <c r="F163" s="17">
        <f t="shared" si="88"/>
        <v>173.05000000000032</v>
      </c>
      <c r="G163" s="15">
        <f t="shared" si="70"/>
        <v>289.469999999995</v>
      </c>
      <c r="H163" s="16">
        <f t="shared" si="71"/>
        <v>6.184999999999887</v>
      </c>
      <c r="I163" s="39"/>
      <c r="J163" s="40">
        <f t="shared" si="86"/>
        <v>289.96999999999457</v>
      </c>
      <c r="K163" s="41">
        <f t="shared" si="86"/>
        <v>6.684999999999876</v>
      </c>
      <c r="L163" s="39"/>
    </row>
    <row r="164" spans="1:12" ht="16.5" customHeight="1">
      <c r="A164" s="15">
        <f t="shared" si="66"/>
        <v>288.4799999999959</v>
      </c>
      <c r="B164" s="16">
        <f t="shared" si="67"/>
        <v>5.194999999999908</v>
      </c>
      <c r="C164" s="17">
        <f t="shared" si="87"/>
        <v>142.00000000000023</v>
      </c>
      <c r="D164" s="15">
        <f t="shared" si="68"/>
        <v>288.97999999999547</v>
      </c>
      <c r="E164" s="16">
        <f t="shared" si="69"/>
        <v>5.694999999999897</v>
      </c>
      <c r="F164" s="17">
        <f t="shared" si="88"/>
        <v>173.70000000000033</v>
      </c>
      <c r="G164" s="15">
        <f t="shared" si="70"/>
        <v>289.479999999995</v>
      </c>
      <c r="H164" s="16">
        <f t="shared" si="71"/>
        <v>6.194999999999887</v>
      </c>
      <c r="I164" s="39"/>
      <c r="J164" s="40">
        <f t="shared" si="86"/>
        <v>289.97999999999456</v>
      </c>
      <c r="K164" s="41">
        <f t="shared" si="86"/>
        <v>6.694999999999876</v>
      </c>
      <c r="L164" s="39"/>
    </row>
    <row r="165" spans="1:12" ht="16.5" customHeight="1">
      <c r="A165" s="22">
        <f t="shared" si="66"/>
        <v>288.4899999999959</v>
      </c>
      <c r="B165" s="23">
        <f t="shared" si="67"/>
        <v>5.204999999999908</v>
      </c>
      <c r="C165" s="24">
        <f t="shared" si="87"/>
        <v>142.62500000000023</v>
      </c>
      <c r="D165" s="22">
        <f t="shared" si="68"/>
        <v>288.98999999999546</v>
      </c>
      <c r="E165" s="23">
        <f t="shared" si="69"/>
        <v>5.704999999999897</v>
      </c>
      <c r="F165" s="24">
        <f t="shared" si="88"/>
        <v>174.35000000000034</v>
      </c>
      <c r="G165" s="22">
        <f t="shared" si="70"/>
        <v>289.489999999995</v>
      </c>
      <c r="H165" s="23">
        <f t="shared" si="71"/>
        <v>6.204999999999886</v>
      </c>
      <c r="I165" s="42"/>
      <c r="J165" s="47">
        <f>+J164+0.01</f>
        <v>289.98999999999455</v>
      </c>
      <c r="K165" s="48">
        <f>+K164+0.01</f>
        <v>6.704999999999876</v>
      </c>
      <c r="L165" s="42"/>
    </row>
    <row r="166" spans="1:9" ht="16.5" customHeight="1">
      <c r="A166" s="31"/>
      <c r="F166" s="35"/>
      <c r="G166" s="35"/>
      <c r="H166" s="35"/>
      <c r="I166" s="35"/>
    </row>
    <row r="167" spans="6:9" ht="18">
      <c r="F167" s="35"/>
      <c r="G167" s="35"/>
      <c r="H167" s="35"/>
      <c r="I167" s="35"/>
    </row>
    <row r="168" spans="6:9" ht="18">
      <c r="F168" s="35"/>
      <c r="G168" s="35"/>
      <c r="H168" s="35"/>
      <c r="I168" s="35"/>
    </row>
    <row r="169" spans="6:9" ht="18">
      <c r="F169" s="35"/>
      <c r="G169" s="35"/>
      <c r="H169" s="35"/>
      <c r="I169" s="35"/>
    </row>
    <row r="170" spans="6:9" ht="18">
      <c r="F170" s="35"/>
      <c r="G170" s="35"/>
      <c r="H170" s="35"/>
      <c r="I170" s="35"/>
    </row>
    <row r="171" spans="6:9" ht="18">
      <c r="F171" s="35"/>
      <c r="G171" s="35"/>
      <c r="H171" s="35"/>
      <c r="I171" s="35"/>
    </row>
    <row r="172" spans="6:9" ht="18">
      <c r="F172" s="35"/>
      <c r="G172" s="35"/>
      <c r="H172" s="35"/>
      <c r="I172" s="35"/>
    </row>
    <row r="173" spans="6:9" ht="18">
      <c r="F173" s="35"/>
      <c r="G173" s="35"/>
      <c r="H173" s="35"/>
      <c r="I173" s="35"/>
    </row>
    <row r="174" spans="6:9" ht="18">
      <c r="F174" s="35"/>
      <c r="G174" s="35"/>
      <c r="H174" s="35"/>
      <c r="I174" s="35"/>
    </row>
  </sheetData>
  <sheetProtection/>
  <mergeCells count="9">
    <mergeCell ref="A111:L111"/>
    <mergeCell ref="A112:L112"/>
    <mergeCell ref="A113:L113"/>
    <mergeCell ref="A1:L1"/>
    <mergeCell ref="A2:L2"/>
    <mergeCell ref="A3:L3"/>
    <mergeCell ref="A56:L56"/>
    <mergeCell ref="A57:L57"/>
    <mergeCell ref="A58:L58"/>
  </mergeCells>
  <printOptions/>
  <pageMargins left="0.8267716535433072" right="0.2362204724409449" top="0.1968503937007874" bottom="0.2755905511811024" header="0.15748031496062992" footer="0.118110236220472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2021-05-03T04:37:16Z</cp:lastPrinted>
  <dcterms:created xsi:type="dcterms:W3CDTF">2016-06-06T07:23:28Z</dcterms:created>
  <dcterms:modified xsi:type="dcterms:W3CDTF">2023-05-22T03:20:04Z</dcterms:modified>
  <cp:category/>
  <cp:version/>
  <cp:contentType/>
  <cp:contentStatus/>
</cp:coreProperties>
</file>