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ปิง\"/>
    </mc:Choice>
  </mc:AlternateContent>
  <xr:revisionPtr revIDLastSave="0" documentId="13_ncr:40009_{898C1345-8C00-4D61-A869-43B371DE49BD}" xr6:coauthVersionLast="47" xr6:coauthVersionMax="47" xr10:uidLastSave="{00000000-0000-0000-0000-000000000000}"/>
  <bookViews>
    <workbookView xWindow="-120" yWindow="-120" windowWidth="29040" windowHeight="15840" activeTab="1"/>
  </bookViews>
  <sheets>
    <sheet name="กราฟ-P71A" sheetId="4" r:id="rId1"/>
    <sheet name="ปริมาณน้ำสูงสุด" sheetId="5" r:id="rId2"/>
    <sheet name="ปริมาณน้ำต่ำสุด" sheetId="6" r:id="rId3"/>
    <sheet name="Data P.71A" sheetId="3" r:id="rId4"/>
  </sheets>
  <definedNames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O20" i="3" l="1"/>
  <c r="O9" i="3"/>
  <c r="O10" i="3"/>
  <c r="O11" i="3"/>
  <c r="O12" i="3"/>
  <c r="O13" i="3"/>
  <c r="O14" i="3"/>
</calcChain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<sst xmlns="http://schemas.openxmlformats.org/spreadsheetml/2006/main" count="43" uniqueCount="21">
  <si>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</si>
  <si>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</si>
  <si>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P.71A  ห้วยแม่ขาน  บ้านกลาง  อ.สันป่าตอง  จ.เชียงใหม่</t>
  </si>
  <si>
    <t>พื้นที่รับน้ำ  1,634      ตร.กม.</t>
  </si>
  <si>
    <t>ตลิ่งฝั่งซ้าย 290.102 ม.  (ร.ท.ก.) ตลิ่งฝั่งขวา 290.105  ม.  (ร.ท.ก.) ท้องน้ำ 282.283  ม.  (ร.ท.ก.) ศูนย์เสาระดับน้ำ 283.285 ม.  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</si>
  <si>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</si>
  <si>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</si>
  <si>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</si>
  <si>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</si>
  <si>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</si>
  <si>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</si>
  <si>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</si>
  <si>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</si>
  <si>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</si>
  <si>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</si>
  <si>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</si>
  <si>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</si>
  <si>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</si>
  <si>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</si>
  <si>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2. เริ่มสำรวจปริมาณน้ำ เดือน มิถุนายน 2553 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</si>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</sst>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233" formatCode="0.00_)"/>
    <numFmt numFmtId="240" formatCode="0.000"/>
    <numFmt numFmtId="241" formatCode="d\ \ด\ด\ด"/>
    <numFmt numFmtId="242" formatCode="d\ mmm"/>
  </numFmts>
  <fonts count="31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b/>
      <sz val="22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b/>
      <u/>
      <sz val="16"/>
      <name val="AngsanaUPC"/>
      <family val="1"/>
    </font>
    <font>
      <sz val="16"/>
      <color indexed="10"/>
      <name val="AngsanaUPC"/>
      <family val="1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5"/>
      <name val="TH SarabunPSK"/>
      <family val="2"/>
    </font>
    <font>
      <sz val="16.5"/>
      <name val="TH SarabunPSK"/>
      <family val="2"/>
    </font>
    <font>
      <sz val="16.75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233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2" applyNumberFormat="0" applyAlignment="0" applyProtection="0"/>
    <xf numFmtId="0" fontId="5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6" fillId="11" borderId="5" applyNumberFormat="0" applyAlignment="0" applyProtection="0"/>
    <xf numFmtId="0" fontId="7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7">
    <xf numFmtId="233" fontId="0" fillId="0" borderId="0" xfId="0"/>
    <xf numFmtId="0" fontId="11" fillId="0" borderId="0" xfId="26"/>
    <xf numFmtId="241" fontId="20" fillId="0" borderId="0" xfId="26" applyNumberFormat="1" applyFont="1" applyAlignment="1">
      <alignment horizontal="centerContinuous"/>
    </xf>
    <xf numFmtId="2" fontId="11" fillId="0" borderId="0" xfId="26" applyNumberFormat="1" applyAlignment="1">
      <alignment horizontal="centerContinuous"/>
    </xf>
    <xf numFmtId="241" fontId="11" fillId="0" borderId="0" xfId="26" applyNumberFormat="1" applyAlignment="1">
      <alignment horizontal="centerContinuous"/>
    </xf>
    <xf numFmtId="0" fontId="11" fillId="0" borderId="0" xfId="26" applyAlignment="1">
      <alignment horizontal="center"/>
    </xf>
    <xf numFmtId="2" fontId="11" fillId="0" borderId="0" xfId="26" applyNumberFormat="1"/>
    <xf numFmtId="241" fontId="11" fillId="0" borderId="0" xfId="26" applyNumberFormat="1" applyAlignment="1">
      <alignment horizontal="right"/>
    </xf>
    <xf numFmtId="2" fontId="11" fillId="0" borderId="0" xfId="26" applyNumberFormat="1" applyAlignment="1">
      <alignment horizontal="center"/>
    </xf>
    <xf numFmtId="241" fontId="11" fillId="0" borderId="0" xfId="26" applyNumberFormat="1" applyAlignment="1">
      <alignment horizontal="center"/>
    </xf>
    <xf numFmtId="2" fontId="11" fillId="0" borderId="0" xfId="26" applyNumberFormat="1" applyAlignment="1">
      <alignment horizontal="right"/>
    </xf>
    <xf numFmtId="241" fontId="11" fillId="0" borderId="0" xfId="26" applyNumberFormat="1"/>
    <xf numFmtId="0" fontId="21" fillId="0" borderId="0" xfId="26" applyFont="1" applyAlignment="1">
      <alignment horizontal="left"/>
    </xf>
    <xf numFmtId="2" fontId="21" fillId="0" borderId="0" xfId="26" applyNumberFormat="1" applyFont="1"/>
    <xf numFmtId="241" fontId="21" fillId="0" borderId="0" xfId="26" applyNumberFormat="1" applyFont="1" applyAlignment="1">
      <alignment horizontal="right"/>
    </xf>
    <xf numFmtId="0" fontId="21" fillId="0" borderId="0" xfId="26" applyFont="1"/>
    <xf numFmtId="241" fontId="21" fillId="0" borderId="0" xfId="26" applyNumberFormat="1" applyFont="1"/>
    <xf numFmtId="2" fontId="21" fillId="0" borderId="0" xfId="26" applyNumberFormat="1" applyFont="1" applyAlignment="1">
      <alignment horizontal="right"/>
    </xf>
    <xf numFmtId="241" fontId="21" fillId="0" borderId="0" xfId="26" applyNumberFormat="1" applyFont="1" applyAlignment="1">
      <alignment horizontal="center"/>
    </xf>
    <xf numFmtId="0" fontId="22" fillId="0" borderId="0" xfId="26" applyFont="1"/>
    <xf numFmtId="2" fontId="21" fillId="0" borderId="0" xfId="26" applyNumberFormat="1" applyFont="1" applyAlignment="1">
      <alignment horizontal="left"/>
    </xf>
    <xf numFmtId="2" fontId="21" fillId="0" borderId="0" xfId="26" applyNumberFormat="1" applyFont="1" applyAlignment="1">
      <alignment horizontal="center"/>
    </xf>
    <xf numFmtId="240" fontId="22" fillId="0" borderId="0" xfId="26" applyNumberFormat="1" applyFont="1"/>
    <xf numFmtId="0" fontId="21" fillId="0" borderId="10" xfId="26" applyFont="1" applyBorder="1" applyAlignment="1">
      <alignment horizontal="center"/>
    </xf>
    <xf numFmtId="2" fontId="21" fillId="0" borderId="11" xfId="26" applyNumberFormat="1" applyFont="1" applyBorder="1" applyAlignment="1">
      <alignment horizontal="centerContinuous"/>
    </xf>
    <xf numFmtId="0" fontId="21" fillId="0" borderId="11" xfId="26" applyFont="1" applyBorder="1" applyAlignment="1">
      <alignment horizontal="centerContinuous"/>
    </xf>
    <xf numFmtId="241" fontId="21" fillId="0" borderId="11" xfId="26" applyNumberFormat="1" applyFont="1" applyBorder="1" applyAlignment="1">
      <alignment horizontal="centerContinuous"/>
    </xf>
    <xf numFmtId="241" fontId="21" fillId="0" borderId="12" xfId="26" applyNumberFormat="1" applyFont="1" applyBorder="1" applyAlignment="1">
      <alignment horizontal="centerContinuous"/>
    </xf>
    <xf numFmtId="241" fontId="21" fillId="0" borderId="13" xfId="26" applyNumberFormat="1" applyFont="1" applyBorder="1" applyAlignment="1">
      <alignment horizontal="centerContinuous"/>
    </xf>
    <xf numFmtId="2" fontId="21" fillId="0" borderId="14" xfId="26" applyNumberFormat="1" applyFont="1" applyBorder="1" applyAlignment="1">
      <alignment horizontal="centerContinuous"/>
    </xf>
    <xf numFmtId="2" fontId="21" fillId="0" borderId="15" xfId="26" applyNumberFormat="1" applyFont="1" applyBorder="1" applyAlignment="1">
      <alignment horizontal="centerContinuous"/>
    </xf>
    <xf numFmtId="0" fontId="21" fillId="0" borderId="16" xfId="26" applyFont="1" applyBorder="1" applyAlignment="1">
      <alignment horizontal="center"/>
    </xf>
    <xf numFmtId="2" fontId="21" fillId="0" borderId="17" xfId="26" applyNumberFormat="1" applyFont="1" applyBorder="1" applyAlignment="1">
      <alignment horizontal="centerContinuous"/>
    </xf>
    <xf numFmtId="0" fontId="21" fillId="0" borderId="18" xfId="26" applyFont="1" applyBorder="1" applyAlignment="1">
      <alignment horizontal="centerContinuous"/>
    </xf>
    <xf numFmtId="241" fontId="21" fillId="0" borderId="17" xfId="26" applyNumberFormat="1" applyFont="1" applyBorder="1" applyAlignment="1">
      <alignment horizontal="centerContinuous"/>
    </xf>
    <xf numFmtId="0" fontId="21" fillId="0" borderId="17" xfId="26" applyFont="1" applyBorder="1" applyAlignment="1">
      <alignment horizontal="centerContinuous"/>
    </xf>
    <xf numFmtId="241" fontId="21" fillId="0" borderId="19" xfId="26" applyNumberFormat="1" applyFont="1" applyBorder="1" applyAlignment="1">
      <alignment horizontal="centerContinuous"/>
    </xf>
    <xf numFmtId="2" fontId="21" fillId="0" borderId="18" xfId="26" applyNumberFormat="1" applyFont="1" applyBorder="1" applyAlignment="1">
      <alignment horizontal="centerContinuous"/>
    </xf>
    <xf numFmtId="2" fontId="21" fillId="0" borderId="16" xfId="26" applyNumberFormat="1" applyFont="1" applyBorder="1" applyAlignment="1">
      <alignment horizontal="center"/>
    </xf>
    <xf numFmtId="2" fontId="21" fillId="0" borderId="20" xfId="26" applyNumberFormat="1" applyFont="1" applyBorder="1" applyAlignment="1">
      <alignment horizontal="center"/>
    </xf>
    <xf numFmtId="241" fontId="21" fillId="0" borderId="20" xfId="26" applyNumberFormat="1" applyFont="1" applyBorder="1" applyAlignment="1">
      <alignment horizontal="center"/>
    </xf>
    <xf numFmtId="241" fontId="21" fillId="0" borderId="16" xfId="26" applyNumberFormat="1" applyFont="1" applyBorder="1" applyAlignment="1">
      <alignment horizontal="center"/>
    </xf>
    <xf numFmtId="2" fontId="22" fillId="0" borderId="0" xfId="26" applyNumberFormat="1" applyFont="1"/>
    <xf numFmtId="0" fontId="21" fillId="0" borderId="19" xfId="26" applyFont="1" applyBorder="1"/>
    <xf numFmtId="2" fontId="21" fillId="0" borderId="17" xfId="26" applyNumberFormat="1" applyFont="1" applyBorder="1" applyAlignment="1">
      <alignment horizontal="center"/>
    </xf>
    <xf numFmtId="241" fontId="21" fillId="0" borderId="17" xfId="26" applyNumberFormat="1" applyFont="1" applyBorder="1" applyAlignment="1">
      <alignment horizontal="center"/>
    </xf>
    <xf numFmtId="241" fontId="21" fillId="0" borderId="19" xfId="26" applyNumberFormat="1" applyFont="1" applyBorder="1" applyAlignment="1">
      <alignment horizontal="center"/>
    </xf>
    <xf numFmtId="2" fontId="22" fillId="0" borderId="0" xfId="26" applyNumberFormat="1" applyFont="1" applyFill="1" applyBorder="1" applyAlignment="1">
      <alignment horizontal="right"/>
    </xf>
    <xf numFmtId="0" fontId="22" fillId="0" borderId="10" xfId="26" applyFont="1" applyBorder="1"/>
    <xf numFmtId="2" fontId="22" fillId="0" borderId="21" xfId="26" applyNumberFormat="1" applyFont="1" applyBorder="1" applyAlignment="1">
      <alignment horizontal="right"/>
    </xf>
    <xf numFmtId="2" fontId="22" fillId="0" borderId="22" xfId="26" applyNumberFormat="1" applyFont="1" applyBorder="1" applyAlignment="1">
      <alignment horizontal="right"/>
    </xf>
    <xf numFmtId="242" fontId="22" fillId="0" borderId="23" xfId="26" applyNumberFormat="1" applyFont="1" applyBorder="1" applyAlignment="1">
      <alignment horizontal="right"/>
    </xf>
    <xf numFmtId="2" fontId="22" fillId="0" borderId="24" xfId="26" applyNumberFormat="1" applyFont="1" applyBorder="1" applyAlignment="1">
      <alignment horizontal="right"/>
    </xf>
    <xf numFmtId="242" fontId="22" fillId="0" borderId="25" xfId="26" applyNumberFormat="1" applyFont="1" applyBorder="1" applyAlignment="1">
      <alignment horizontal="right"/>
    </xf>
    <xf numFmtId="2" fontId="22" fillId="0" borderId="26" xfId="26" applyNumberFormat="1" applyFont="1" applyBorder="1" applyAlignment="1">
      <alignment horizontal="right"/>
    </xf>
    <xf numFmtId="0" fontId="22" fillId="0" borderId="16" xfId="26" applyFont="1" applyBorder="1"/>
    <xf numFmtId="2" fontId="22" fillId="0" borderId="27" xfId="26" applyNumberFormat="1" applyFont="1" applyBorder="1" applyAlignment="1">
      <alignment horizontal="right"/>
    </xf>
    <xf numFmtId="2" fontId="22" fillId="18" borderId="28" xfId="26" applyNumberFormat="1" applyFont="1" applyFill="1" applyBorder="1" applyAlignment="1">
      <alignment horizontal="right"/>
    </xf>
    <xf numFmtId="242" fontId="22" fillId="0" borderId="26" xfId="26" applyNumberFormat="1" applyFont="1" applyBorder="1" applyAlignment="1">
      <alignment horizontal="right"/>
    </xf>
    <xf numFmtId="2" fontId="22" fillId="0" borderId="28" xfId="26" applyNumberFormat="1" applyFont="1" applyBorder="1" applyAlignment="1">
      <alignment horizontal="right"/>
    </xf>
    <xf numFmtId="2" fontId="22" fillId="0" borderId="29" xfId="26" applyNumberFormat="1" applyFont="1" applyBorder="1" applyAlignment="1">
      <alignment horizontal="right"/>
    </xf>
    <xf numFmtId="10" fontId="22" fillId="0" borderId="0" xfId="26" applyNumberFormat="1" applyFont="1"/>
    <xf numFmtId="2" fontId="22" fillId="0" borderId="28" xfId="26" applyNumberFormat="1" applyFont="1" applyFill="1" applyBorder="1" applyAlignment="1">
      <alignment horizontal="right"/>
    </xf>
    <xf numFmtId="242" fontId="22" fillId="0" borderId="30" xfId="26" applyNumberFormat="1" applyFont="1" applyBorder="1" applyAlignment="1">
      <alignment horizontal="right"/>
    </xf>
    <xf numFmtId="2" fontId="22" fillId="0" borderId="28" xfId="26" applyNumberFormat="1" applyFont="1" applyBorder="1" applyAlignment="1">
      <alignment horizontal="right" vertical="center"/>
    </xf>
    <xf numFmtId="2" fontId="22" fillId="0" borderId="20" xfId="26" applyNumberFormat="1" applyFont="1" applyBorder="1" applyAlignment="1">
      <alignment horizontal="right" vertical="center"/>
    </xf>
    <xf numFmtId="2" fontId="22" fillId="0" borderId="27" xfId="26" applyNumberFormat="1" applyFont="1" applyFill="1" applyBorder="1" applyAlignment="1">
      <alignment horizontal="right"/>
    </xf>
    <xf numFmtId="2" fontId="22" fillId="0" borderId="29" xfId="26" applyNumberFormat="1" applyFont="1" applyBorder="1"/>
    <xf numFmtId="2" fontId="22" fillId="0" borderId="28" xfId="26" applyNumberFormat="1" applyFont="1" applyBorder="1"/>
    <xf numFmtId="2" fontId="22" fillId="0" borderId="27" xfId="26" applyNumberFormat="1" applyFont="1" applyBorder="1"/>
    <xf numFmtId="242" fontId="22" fillId="0" borderId="30" xfId="26" applyNumberFormat="1" applyFont="1" applyBorder="1"/>
    <xf numFmtId="242" fontId="22" fillId="0" borderId="26" xfId="26" applyNumberFormat="1" applyFont="1" applyBorder="1"/>
    <xf numFmtId="2" fontId="22" fillId="0" borderId="26" xfId="26" applyNumberFormat="1" applyFont="1" applyBorder="1"/>
    <xf numFmtId="0" fontId="11" fillId="0" borderId="16" xfId="26" applyBorder="1"/>
    <xf numFmtId="2" fontId="11" fillId="0" borderId="29" xfId="26" applyNumberFormat="1" applyBorder="1"/>
    <xf numFmtId="2" fontId="11" fillId="0" borderId="28" xfId="26" applyNumberFormat="1" applyBorder="1"/>
    <xf numFmtId="242" fontId="11" fillId="0" borderId="30" xfId="26" applyNumberFormat="1" applyBorder="1"/>
    <xf numFmtId="2" fontId="11" fillId="0" borderId="27" xfId="26" applyNumberFormat="1" applyBorder="1"/>
    <xf numFmtId="242" fontId="11" fillId="0" borderId="26" xfId="26" applyNumberFormat="1" applyBorder="1"/>
    <xf numFmtId="2" fontId="11" fillId="0" borderId="26" xfId="26" applyNumberFormat="1" applyBorder="1"/>
    <xf numFmtId="241" fontId="23" fillId="0" borderId="28" xfId="26" applyNumberFormat="1" applyFont="1" applyBorder="1"/>
    <xf numFmtId="0" fontId="11" fillId="0" borderId="19" xfId="26" applyBorder="1"/>
    <xf numFmtId="2" fontId="11" fillId="0" borderId="31" xfId="26" applyNumberFormat="1" applyBorder="1"/>
    <xf numFmtId="2" fontId="11" fillId="0" borderId="32" xfId="26" applyNumberFormat="1" applyBorder="1"/>
    <xf numFmtId="241" fontId="24" fillId="0" borderId="33" xfId="26" applyNumberFormat="1" applyFont="1" applyBorder="1"/>
    <xf numFmtId="0" fontId="11" fillId="0" borderId="34" xfId="26" applyBorder="1"/>
    <xf numFmtId="241" fontId="11" fillId="0" borderId="35" xfId="26" applyNumberFormat="1" applyBorder="1"/>
    <xf numFmtId="242" fontId="11" fillId="0" borderId="33" xfId="26" applyNumberFormat="1" applyBorder="1"/>
    <xf numFmtId="2" fontId="11" fillId="0" borderId="34" xfId="26" applyNumberFormat="1" applyBorder="1"/>
    <xf numFmtId="242" fontId="11" fillId="0" borderId="35" xfId="26" applyNumberFormat="1" applyBorder="1"/>
    <xf numFmtId="0" fontId="11" fillId="0" borderId="31" xfId="26" applyBorder="1"/>
    <xf numFmtId="0" fontId="11" fillId="0" borderId="35" xfId="26" applyBorder="1"/>
    <xf numFmtId="2" fontId="22" fillId="0" borderId="29" xfId="0" applyNumberFormat="1" applyFont="1" applyBorder="1" applyAlignment="1">
      <alignment horizontal="right"/>
    </xf>
    <xf numFmtId="2" fontId="22" fillId="0" borderId="28" xfId="0" applyNumberFormat="1" applyFont="1" applyBorder="1" applyAlignment="1">
      <alignment horizontal="right"/>
    </xf>
    <xf numFmtId="242" fontId="22" fillId="0" borderId="26" xfId="0" applyNumberFormat="1" applyFont="1" applyBorder="1" applyAlignment="1">
      <alignment horizontal="right"/>
    </xf>
    <xf numFmtId="2" fontId="22" fillId="0" borderId="27" xfId="0" applyNumberFormat="1" applyFont="1" applyBorder="1" applyAlignment="1">
      <alignment horizontal="right"/>
    </xf>
    <xf numFmtId="2" fontId="22" fillId="0" borderId="26" xfId="0" applyNumberFormat="1" applyFont="1" applyBorder="1" applyAlignment="1">
      <alignment horizontal="right"/>
    </xf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H41P71A" xfId="26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 สถานี </a:t>
            </a:r>
            <a:r>
              <a:rPr lang="en-US"/>
              <a:t>P.71A </a:t>
            </a:r>
            <a:r>
              <a:rPr lang="th-TH"/>
              <a:t>น้ำแม่ขาน บ้านกลาวง อ.สันป่าตอง จ.เชียงใหม่</a:t>
            </a:r>
          </a:p>
        </c:rich>
      </c:tx>
      <c:layout>
        <c:manualLayout>
          <c:xMode val="edge"/>
          <c:yMode val="edge"/>
          <c:x val="0.25749167591564925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54827968923418"/>
          <c:y val="0.26264274061990212"/>
          <c:w val="0.7769145394006659"/>
          <c:h val="0.5595432300163132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E0-4DCC-BE47-34195D20D1F7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E0-4DCC-BE47-34195D20D1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P.71A'!$A$9:$A$19</c:f>
              <c:numCache>
                <c:formatCode>General</c:formatCod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'Data P.71A'!$Q$9:$Q$19</c:f>
              <c:numCache>
                <c:formatCode>0.00</c:formatCode>
                <c:ptCount val="11"/>
                <c:pt idx="0">
                  <c:v>5.2999999999999545</c:v>
                </c:pt>
                <c:pt idx="1">
                  <c:v>5.1999999999999886</c:v>
                </c:pt>
                <c:pt idx="2">
                  <c:v>4.839999999999975</c:v>
                </c:pt>
                <c:pt idx="3">
                  <c:v>5.1149999999999523</c:v>
                </c:pt>
                <c:pt idx="4">
                  <c:v>3.2199999999999704</c:v>
                </c:pt>
                <c:pt idx="5">
                  <c:v>3.5</c:v>
                </c:pt>
                <c:pt idx="6">
                  <c:v>4.9199999999999591</c:v>
                </c:pt>
                <c:pt idx="7">
                  <c:v>5.4399999999999977</c:v>
                </c:pt>
                <c:pt idx="8">
                  <c:v>4.5600000000000023</c:v>
                </c:pt>
                <c:pt idx="9">
                  <c:v>4.7199999999999704</c:v>
                </c:pt>
                <c:pt idx="10">
                  <c:v>4.92999999999995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E0-4DCC-BE47-34195D20D1F7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P.71A'!$A$9:$A$19</c:f>
              <c:numCache>
                <c:formatCode>General</c:formatCod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'Data P.71A'!$R$9:$R$19</c:f>
              <c:numCache>
                <c:formatCode>0.00</c:formatCode>
                <c:ptCount val="11"/>
                <c:pt idx="0">
                  <c:v>0.57999999999998408</c:v>
                </c:pt>
                <c:pt idx="1">
                  <c:v>1.2049999999999841</c:v>
                </c:pt>
                <c:pt idx="2">
                  <c:v>0.86299999999999955</c:v>
                </c:pt>
                <c:pt idx="3">
                  <c:v>0.79999999999995453</c:v>
                </c:pt>
                <c:pt idx="4">
                  <c:v>0.79999999999995453</c:v>
                </c:pt>
                <c:pt idx="5">
                  <c:v>0.59999999999996589</c:v>
                </c:pt>
                <c:pt idx="6">
                  <c:v>0.48999999999995225</c:v>
                </c:pt>
                <c:pt idx="7">
                  <c:v>0.89999999999997726</c:v>
                </c:pt>
                <c:pt idx="8">
                  <c:v>0.79999999999995453</c:v>
                </c:pt>
                <c:pt idx="9">
                  <c:v>0.59999999999996589</c:v>
                </c:pt>
                <c:pt idx="10">
                  <c:v>0.52999999999997272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E0-4DCC-BE47-34195D20D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78133936"/>
        <c:axId val="1"/>
      </c:barChart>
      <c:catAx>
        <c:axId val="27813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058823529411764"/>
              <c:y val="0.911908646003262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371941272430671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278133936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875693673695893"/>
          <c:y val="0.27895595432300163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P.71A </a:t>
            </a:r>
            <a:r>
              <a:rPr lang="th-TH"/>
              <a:t>น้ำแม่ขาน บ้านกลาง อ.สันป่าตอง จ.เชียงใหม่</a:t>
            </a:r>
          </a:p>
        </c:rich>
      </c:tx>
      <c:layout>
        <c:manualLayout>
          <c:xMode val="edge"/>
          <c:yMode val="edge"/>
          <c:x val="0.28645294725956566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5387797311272"/>
          <c:y val="0.25084745762711863"/>
          <c:w val="0.7755946225439504"/>
          <c:h val="0.5711864406779660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5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AE-489E-B87E-CE09F73FAC3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P.71A'!$A$9:$A$21</c:f>
              <c:numCache>
                <c:formatCode>General</c:formatCod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'Data P.71A'!$C$9:$C$20</c:f>
              <c:numCache>
                <c:formatCode>0.00</c:formatCode>
                <c:ptCount val="12"/>
                <c:pt idx="0">
                  <c:v>231</c:v>
                </c:pt>
                <c:pt idx="1">
                  <c:v>232.65</c:v>
                </c:pt>
                <c:pt idx="2">
                  <c:v>179.75</c:v>
                </c:pt>
                <c:pt idx="3">
                  <c:v>162</c:v>
                </c:pt>
                <c:pt idx="4">
                  <c:v>85.8</c:v>
                </c:pt>
                <c:pt idx="5">
                  <c:v>116.6</c:v>
                </c:pt>
                <c:pt idx="6">
                  <c:v>128.16999999999999</c:v>
                </c:pt>
                <c:pt idx="7">
                  <c:v>197.8</c:v>
                </c:pt>
                <c:pt idx="8">
                  <c:v>122.33</c:v>
                </c:pt>
                <c:pt idx="9">
                  <c:v>148.62</c:v>
                </c:pt>
                <c:pt idx="10">
                  <c:v>173.05</c:v>
                </c:pt>
                <c:pt idx="11">
                  <c:v>151.25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AE-489E-B87E-CE09F73FA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8137296"/>
        <c:axId val="1"/>
      </c:barChart>
      <c:catAx>
        <c:axId val="27813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5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880041365046538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5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5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9491525423728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5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278137296"/>
        <c:crosses val="autoZero"/>
        <c:crossBetween val="between"/>
        <c:majorUnit val="1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P.71A </a:t>
            </a:r>
            <a:r>
              <a:rPr lang="th-TH"/>
              <a:t>น้ำแม่ขาน บ้านกลาง อ.สันป่าตอง จ.เชียงใหม่</a:t>
            </a:r>
          </a:p>
        </c:rich>
      </c:tx>
      <c:layout>
        <c:manualLayout>
          <c:xMode val="edge"/>
          <c:yMode val="edge"/>
          <c:x val="0.28645294725956566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61737331954498"/>
          <c:y val="0.25084745762711863"/>
          <c:w val="0.77973112719751814"/>
          <c:h val="0.571186440677966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Lbl>
              <c:idx val="1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5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7B-4B99-8127-05B5F5D0E44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P.71A'!$A$9:$A$21</c:f>
              <c:numCache>
                <c:formatCode>General</c:formatCod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'Data P.71A'!$I$9:$I$20</c:f>
              <c:numCache>
                <c:formatCode>0.00</c:formatCode>
                <c:ptCount val="12"/>
                <c:pt idx="0">
                  <c:v>0.16</c:v>
                </c:pt>
                <c:pt idx="1">
                  <c:v>0.92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</c:v>
                </c:pt>
                <c:pt idx="7">
                  <c:v>0.28000000000000003</c:v>
                </c:pt>
                <c:pt idx="8">
                  <c:v>0.18</c:v>
                </c:pt>
                <c:pt idx="9">
                  <c:v>0.06</c:v>
                </c:pt>
                <c:pt idx="10">
                  <c:v>0.02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7B-4B99-8127-05B5F5D0E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8134416"/>
        <c:axId val="1"/>
      </c:barChart>
      <c:catAx>
        <c:axId val="27813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5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673216132368151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5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5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9491525423728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5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278134416"/>
        <c:crosses val="autoZero"/>
        <c:crossBetween val="between"/>
        <c:majorUnit val="0.5"/>
        <c:minorUnit val="0.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545370-40B7-9462-5434-65737886F80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DE9784-A81F-9AC4-5E64-406A2B8B4DD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4DC06A-ED81-1590-78F5-931F9CEE355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zoomScaleNormal="100" workbookViewId="0">
      <selection activeCell="U16" sqref="U16"/>
    </sheetView>
  </sheetViews>
  <sheetFormatPr defaultRowHeight="21" x14ac:dyDescent="0.45"/>
  <cols>
    <col min="1" max="1" width="7.1640625" style="1" customWidth="1"/>
    <col min="2" max="2" width="10" style="6" customWidth="1"/>
    <col min="3" max="3" width="11.6640625" style="6" customWidth="1"/>
    <col min="4" max="4" width="7.5" style="11" customWidth="1"/>
    <col min="5" max="5" width="9.83203125" style="1" customWidth="1"/>
    <col min="6" max="6" width="10.83203125" style="6" customWidth="1"/>
    <col min="7" max="7" width="7.5" style="11" customWidth="1"/>
    <col min="8" max="8" width="9.5" style="6" customWidth="1"/>
    <col min="9" max="9" width="11.33203125" style="6" customWidth="1"/>
    <col min="10" max="10" width="8.1640625" style="11" customWidth="1"/>
    <col min="11" max="11" width="9.5" style="6" customWidth="1"/>
    <col min="12" max="12" width="9.83203125" style="6" customWidth="1"/>
    <col min="13" max="13" width="8.1640625" style="11" customWidth="1"/>
    <col min="14" max="14" width="11.5" style="1" customWidth="1"/>
    <col min="15" max="15" width="8.33203125" style="1" customWidth="1"/>
    <col min="16" max="16384" width="9.33203125" style="1"/>
  </cols>
  <sheetData>
    <row r="1" spans="1:25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25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25" s="19" customFormat="1" ht="24.75" customHeight="1" x14ac:dyDescent="0.5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25" s="19" customFormat="1" ht="24.75" customHeight="1" x14ac:dyDescent="0.5">
      <c r="A4" s="12" t="s">
        <v>4</v>
      </c>
      <c r="B4" s="20"/>
      <c r="C4" s="20"/>
      <c r="D4" s="14"/>
      <c r="E4" s="13"/>
      <c r="F4" s="13"/>
      <c r="G4" s="14"/>
      <c r="H4" s="13"/>
      <c r="I4" s="21"/>
      <c r="J4" s="18"/>
      <c r="K4" s="17"/>
      <c r="L4" s="17"/>
      <c r="M4" s="16"/>
      <c r="N4" s="13"/>
      <c r="O4" s="13"/>
      <c r="Q4" s="22">
        <v>283.28500000000003</v>
      </c>
    </row>
    <row r="5" spans="1:25" s="19" customFormat="1" ht="23.25" x14ac:dyDescent="0.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R5" s="22"/>
    </row>
    <row r="6" spans="1:25" s="19" customFormat="1" ht="23.25" x14ac:dyDescent="0.5">
      <c r="A6" s="31" t="s">
        <v>8</v>
      </c>
      <c r="B6" s="32" t="s">
        <v>9</v>
      </c>
      <c r="C6" s="33"/>
      <c r="D6" s="34"/>
      <c r="E6" s="32" t="s">
        <v>10</v>
      </c>
      <c r="F6" s="35"/>
      <c r="G6" s="34"/>
      <c r="H6" s="32" t="s">
        <v>9</v>
      </c>
      <c r="I6" s="35"/>
      <c r="J6" s="34"/>
      <c r="K6" s="32" t="s">
        <v>10</v>
      </c>
      <c r="L6" s="35"/>
      <c r="M6" s="36"/>
      <c r="N6" s="37" t="s">
        <v>1</v>
      </c>
      <c r="O6" s="32"/>
      <c r="S6" s="22"/>
    </row>
    <row r="7" spans="1:25" s="42" customFormat="1" ht="23.25" x14ac:dyDescent="0.5">
      <c r="A7" s="38" t="s">
        <v>11</v>
      </c>
      <c r="B7" s="39" t="s">
        <v>12</v>
      </c>
      <c r="C7" s="39" t="s">
        <v>13</v>
      </c>
      <c r="D7" s="40" t="s">
        <v>14</v>
      </c>
      <c r="E7" s="39" t="s">
        <v>12</v>
      </c>
      <c r="F7" s="39" t="s">
        <v>13</v>
      </c>
      <c r="G7" s="40" t="s">
        <v>14</v>
      </c>
      <c r="H7" s="39" t="s">
        <v>12</v>
      </c>
      <c r="I7" s="39" t="s">
        <v>13</v>
      </c>
      <c r="J7" s="40" t="s">
        <v>14</v>
      </c>
      <c r="K7" s="39" t="s">
        <v>12</v>
      </c>
      <c r="L7" s="39" t="s">
        <v>13</v>
      </c>
      <c r="M7" s="41" t="s">
        <v>14</v>
      </c>
      <c r="N7" s="39" t="s">
        <v>13</v>
      </c>
      <c r="O7" s="39" t="s">
        <v>15</v>
      </c>
    </row>
    <row r="8" spans="1:25" s="19" customFormat="1" ht="23.25" x14ac:dyDescent="0.5">
      <c r="A8" s="43"/>
      <c r="B8" s="44" t="s">
        <v>16</v>
      </c>
      <c r="C8" s="44" t="s">
        <v>17</v>
      </c>
      <c r="D8" s="45"/>
      <c r="E8" s="44" t="s">
        <v>16</v>
      </c>
      <c r="F8" s="44" t="s">
        <v>17</v>
      </c>
      <c r="G8" s="45"/>
      <c r="H8" s="44" t="s">
        <v>16</v>
      </c>
      <c r="I8" s="44" t="s">
        <v>17</v>
      </c>
      <c r="J8" s="45"/>
      <c r="K8" s="44" t="s">
        <v>16</v>
      </c>
      <c r="L8" s="44" t="s">
        <v>17</v>
      </c>
      <c r="M8" s="46"/>
      <c r="N8" s="44" t="s">
        <v>18</v>
      </c>
      <c r="O8" s="44" t="s">
        <v>17</v>
      </c>
      <c r="Q8" s="47" t="s">
        <v>5</v>
      </c>
      <c r="R8" s="47" t="s">
        <v>6</v>
      </c>
    </row>
    <row r="9" spans="1:25" s="19" customFormat="1" ht="18" customHeight="1" x14ac:dyDescent="0.5">
      <c r="A9" s="48">
        <v>2553</v>
      </c>
      <c r="B9" s="49">
        <v>288.58499999999998</v>
      </c>
      <c r="C9" s="50">
        <v>231</v>
      </c>
      <c r="D9" s="51">
        <v>40472</v>
      </c>
      <c r="E9" s="52">
        <v>288.46800000000002</v>
      </c>
      <c r="F9" s="50">
        <v>217.85</v>
      </c>
      <c r="G9" s="53">
        <v>40472</v>
      </c>
      <c r="H9" s="49">
        <v>283.86500000000001</v>
      </c>
      <c r="I9" s="50">
        <v>0.16</v>
      </c>
      <c r="J9" s="51">
        <v>40724</v>
      </c>
      <c r="K9" s="52">
        <v>283.875</v>
      </c>
      <c r="L9" s="50">
        <v>0.18</v>
      </c>
      <c r="M9" s="53">
        <v>40724</v>
      </c>
      <c r="N9" s="49">
        <v>370.4</v>
      </c>
      <c r="O9" s="54">
        <f t="shared" ref="O9:O14" si="0">+N9*0.0317097</f>
        <v>11.74527288</v>
      </c>
      <c r="Q9" s="42">
        <v>5.2999999999999545</v>
      </c>
      <c r="R9" s="42">
        <v>0.57999999999998408</v>
      </c>
      <c r="T9" s="42"/>
      <c r="U9" s="42"/>
    </row>
    <row r="10" spans="1:25" s="19" customFormat="1" ht="18" customHeight="1" x14ac:dyDescent="0.5">
      <c r="A10" s="55">
        <v>2554</v>
      </c>
      <c r="B10" s="56">
        <v>288.48500000000001</v>
      </c>
      <c r="C10" s="57">
        <v>232.65</v>
      </c>
      <c r="D10" s="58">
        <v>40800</v>
      </c>
      <c r="E10" s="56">
        <v>288.387</v>
      </c>
      <c r="F10" s="59">
        <v>224.1</v>
      </c>
      <c r="G10" s="58">
        <v>40800</v>
      </c>
      <c r="H10" s="56">
        <v>284.49</v>
      </c>
      <c r="I10" s="59">
        <v>0.92</v>
      </c>
      <c r="J10" s="58">
        <v>40629</v>
      </c>
      <c r="K10" s="56">
        <v>284.49</v>
      </c>
      <c r="L10" s="59">
        <v>0.92</v>
      </c>
      <c r="M10" s="58">
        <v>40629</v>
      </c>
      <c r="N10" s="60">
        <v>875.22</v>
      </c>
      <c r="O10" s="54">
        <f t="shared" si="0"/>
        <v>27.752963634</v>
      </c>
      <c r="Q10" s="42">
        <v>5.1999999999999886</v>
      </c>
      <c r="R10" s="42">
        <v>1.2049999999999841</v>
      </c>
      <c r="T10" s="42"/>
      <c r="U10" s="42"/>
      <c r="Y10" s="61"/>
    </row>
    <row r="11" spans="1:25" s="19" customFormat="1" ht="18" customHeight="1" x14ac:dyDescent="0.5">
      <c r="A11" s="55">
        <v>2555</v>
      </c>
      <c r="B11" s="56">
        <v>288.125</v>
      </c>
      <c r="C11" s="59">
        <v>179.75</v>
      </c>
      <c r="D11" s="58">
        <v>40794</v>
      </c>
      <c r="E11" s="56">
        <v>287.88400000000001</v>
      </c>
      <c r="F11" s="59">
        <v>161</v>
      </c>
      <c r="G11" s="58">
        <v>40794</v>
      </c>
      <c r="H11" s="56">
        <v>284.14800000000002</v>
      </c>
      <c r="I11" s="59">
        <v>0.3</v>
      </c>
      <c r="J11" s="58">
        <v>40954</v>
      </c>
      <c r="K11" s="56">
        <v>284.14800000000002</v>
      </c>
      <c r="L11" s="59">
        <v>0.3</v>
      </c>
      <c r="M11" s="58">
        <v>40954</v>
      </c>
      <c r="N11" s="60">
        <v>328.29</v>
      </c>
      <c r="O11" s="54">
        <f t="shared" si="0"/>
        <v>10.409977413</v>
      </c>
      <c r="Q11" s="42">
        <v>4.839999999999975</v>
      </c>
      <c r="R11" s="42">
        <v>0.86299999999999955</v>
      </c>
      <c r="T11" s="42"/>
      <c r="U11" s="42"/>
    </row>
    <row r="12" spans="1:25" s="19" customFormat="1" ht="18" customHeight="1" x14ac:dyDescent="0.5">
      <c r="A12" s="55">
        <v>2556</v>
      </c>
      <c r="B12" s="56">
        <v>288.39999999999998</v>
      </c>
      <c r="C12" s="59">
        <v>162</v>
      </c>
      <c r="D12" s="58">
        <v>41545</v>
      </c>
      <c r="E12" s="56">
        <v>288.12</v>
      </c>
      <c r="F12" s="59">
        <v>147</v>
      </c>
      <c r="G12" s="58">
        <v>41545</v>
      </c>
      <c r="H12" s="56">
        <v>284.08499999999998</v>
      </c>
      <c r="I12" s="59">
        <v>0</v>
      </c>
      <c r="J12" s="58">
        <v>41344</v>
      </c>
      <c r="K12" s="56">
        <v>284.08499999999998</v>
      </c>
      <c r="L12" s="59">
        <v>0</v>
      </c>
      <c r="M12" s="58">
        <v>41345</v>
      </c>
      <c r="N12" s="60">
        <v>284.08</v>
      </c>
      <c r="O12" s="54">
        <f t="shared" si="0"/>
        <v>9.008091576</v>
      </c>
      <c r="Q12" s="42">
        <v>5.1149999999999523</v>
      </c>
      <c r="R12" s="42">
        <v>0.79999999999995453</v>
      </c>
      <c r="T12" s="42"/>
      <c r="U12" s="42"/>
    </row>
    <row r="13" spans="1:25" s="19" customFormat="1" ht="18" customHeight="1" x14ac:dyDescent="0.5">
      <c r="A13" s="55">
        <v>2557</v>
      </c>
      <c r="B13" s="56">
        <v>286.505</v>
      </c>
      <c r="C13" s="59">
        <v>85.8</v>
      </c>
      <c r="D13" s="58">
        <v>41884</v>
      </c>
      <c r="E13" s="56">
        <v>286.33600000000001</v>
      </c>
      <c r="F13" s="59">
        <v>73</v>
      </c>
      <c r="G13" s="58">
        <v>41884</v>
      </c>
      <c r="H13" s="56">
        <v>284.08499999999998</v>
      </c>
      <c r="I13" s="59">
        <v>0</v>
      </c>
      <c r="J13" s="58">
        <v>41686</v>
      </c>
      <c r="K13" s="56">
        <v>284.08499999999998</v>
      </c>
      <c r="L13" s="59">
        <v>0</v>
      </c>
      <c r="M13" s="58">
        <v>41687</v>
      </c>
      <c r="N13" s="60">
        <v>129.16999999999999</v>
      </c>
      <c r="O13" s="54">
        <f t="shared" si="0"/>
        <v>4.0959419489999993</v>
      </c>
      <c r="Q13" s="42">
        <v>3.2199999999999704</v>
      </c>
      <c r="R13" s="42">
        <v>0.79999999999995453</v>
      </c>
      <c r="T13" s="42"/>
      <c r="U13" s="42"/>
    </row>
    <row r="14" spans="1:25" s="19" customFormat="1" ht="18" customHeight="1" x14ac:dyDescent="0.5">
      <c r="A14" s="55">
        <v>2558</v>
      </c>
      <c r="B14" s="56">
        <v>286.78500000000003</v>
      </c>
      <c r="C14" s="62">
        <v>116.6</v>
      </c>
      <c r="D14" s="58">
        <v>42267</v>
      </c>
      <c r="E14" s="56">
        <v>286.20499999999998</v>
      </c>
      <c r="F14" s="59">
        <v>67.77</v>
      </c>
      <c r="G14" s="58">
        <v>42267</v>
      </c>
      <c r="H14" s="56">
        <v>283.88499999999999</v>
      </c>
      <c r="I14" s="59">
        <v>0.04</v>
      </c>
      <c r="J14" s="58">
        <v>42024</v>
      </c>
      <c r="K14" s="56">
        <v>283.88499999999999</v>
      </c>
      <c r="L14" s="59">
        <v>0.04</v>
      </c>
      <c r="M14" s="58">
        <v>42025</v>
      </c>
      <c r="N14" s="60">
        <v>38.44</v>
      </c>
      <c r="O14" s="54">
        <f t="shared" si="0"/>
        <v>1.2189208679999999</v>
      </c>
      <c r="Q14" s="42">
        <v>3.5</v>
      </c>
      <c r="R14" s="42">
        <v>0.59999999999996589</v>
      </c>
      <c r="T14" s="42"/>
      <c r="U14" s="42"/>
    </row>
    <row r="15" spans="1:25" s="19" customFormat="1" ht="18" customHeight="1" x14ac:dyDescent="0.5">
      <c r="A15" s="55">
        <v>2559</v>
      </c>
      <c r="B15" s="56">
        <v>288.20499999999998</v>
      </c>
      <c r="C15" s="59">
        <v>128.16999999999999</v>
      </c>
      <c r="D15" s="63">
        <v>42632</v>
      </c>
      <c r="E15" s="56">
        <v>287.71199999999999</v>
      </c>
      <c r="F15" s="59">
        <v>105.78</v>
      </c>
      <c r="G15" s="58">
        <v>42632</v>
      </c>
      <c r="H15" s="56">
        <v>283.77499999999998</v>
      </c>
      <c r="I15" s="59">
        <v>0</v>
      </c>
      <c r="J15" s="63">
        <v>42494</v>
      </c>
      <c r="K15" s="56">
        <v>283.77499999999998</v>
      </c>
      <c r="L15" s="59">
        <v>0</v>
      </c>
      <c r="M15" s="58">
        <v>42494</v>
      </c>
      <c r="N15" s="64">
        <v>280.45</v>
      </c>
      <c r="O15" s="65">
        <v>8.8929853649999995</v>
      </c>
      <c r="Q15" s="42">
        <v>4.9199999999999591</v>
      </c>
      <c r="R15" s="42">
        <v>0.48999999999995225</v>
      </c>
      <c r="T15" s="42"/>
      <c r="U15" s="42"/>
    </row>
    <row r="16" spans="1:25" s="19" customFormat="1" ht="18" customHeight="1" x14ac:dyDescent="0.5">
      <c r="A16" s="55">
        <v>2560</v>
      </c>
      <c r="B16" s="56">
        <v>288.73</v>
      </c>
      <c r="C16" s="59">
        <v>197.8</v>
      </c>
      <c r="D16" s="63">
        <v>43020</v>
      </c>
      <c r="E16" s="56">
        <v>288.24</v>
      </c>
      <c r="F16" s="59">
        <v>158.44</v>
      </c>
      <c r="G16" s="58">
        <v>43385</v>
      </c>
      <c r="H16" s="56">
        <v>284.19</v>
      </c>
      <c r="I16" s="59">
        <v>0.28000000000000003</v>
      </c>
      <c r="J16" s="63">
        <v>43231</v>
      </c>
      <c r="K16" s="56">
        <v>284.19</v>
      </c>
      <c r="L16" s="59">
        <v>0.28000000000000003</v>
      </c>
      <c r="M16" s="58">
        <v>43231</v>
      </c>
      <c r="N16" s="60">
        <v>555.20000000000005</v>
      </c>
      <c r="O16" s="54">
        <v>17.61</v>
      </c>
      <c r="Q16" s="42">
        <v>5.4399999999999977</v>
      </c>
      <c r="R16" s="42">
        <v>0.89999999999997726</v>
      </c>
      <c r="T16" s="42"/>
      <c r="U16" s="42"/>
    </row>
    <row r="17" spans="1:21" s="19" customFormat="1" ht="18" customHeight="1" x14ac:dyDescent="0.5">
      <c r="A17" s="55">
        <v>2561</v>
      </c>
      <c r="B17" s="56">
        <v>287.85000000000002</v>
      </c>
      <c r="C17" s="59">
        <v>122.33</v>
      </c>
      <c r="D17" s="63">
        <v>43397</v>
      </c>
      <c r="E17" s="56">
        <v>287.58999999999997</v>
      </c>
      <c r="F17" s="59">
        <v>111.69</v>
      </c>
      <c r="G17" s="58">
        <v>43762</v>
      </c>
      <c r="H17" s="56">
        <v>284.08999999999997</v>
      </c>
      <c r="I17" s="59">
        <v>0.18</v>
      </c>
      <c r="J17" s="63">
        <v>43604</v>
      </c>
      <c r="K17" s="56">
        <v>284.08999999999997</v>
      </c>
      <c r="L17" s="59">
        <v>0.18</v>
      </c>
      <c r="M17" s="58">
        <v>43605</v>
      </c>
      <c r="N17" s="60">
        <v>398.22</v>
      </c>
      <c r="O17" s="54">
        <v>12.63</v>
      </c>
      <c r="Q17" s="42">
        <v>4.5600000000000023</v>
      </c>
      <c r="R17" s="42">
        <v>0.79999999999995453</v>
      </c>
      <c r="T17" s="42"/>
      <c r="U17" s="42"/>
    </row>
    <row r="18" spans="1:21" s="19" customFormat="1" ht="18" customHeight="1" x14ac:dyDescent="0.5">
      <c r="A18" s="55">
        <v>2562</v>
      </c>
      <c r="B18" s="66">
        <v>288.01</v>
      </c>
      <c r="C18" s="62">
        <v>148.62</v>
      </c>
      <c r="D18" s="63">
        <v>43709</v>
      </c>
      <c r="E18" s="56">
        <v>287.39</v>
      </c>
      <c r="F18" s="59">
        <v>111.45</v>
      </c>
      <c r="G18" s="58">
        <v>44075</v>
      </c>
      <c r="H18" s="56">
        <v>283.89</v>
      </c>
      <c r="I18" s="59">
        <v>0.06</v>
      </c>
      <c r="J18" s="63">
        <v>44036</v>
      </c>
      <c r="K18" s="56">
        <v>283.89999999999998</v>
      </c>
      <c r="L18" s="59">
        <v>0.06</v>
      </c>
      <c r="M18" s="63">
        <v>44036</v>
      </c>
      <c r="N18" s="56">
        <v>134.94999999999999</v>
      </c>
      <c r="O18" s="54">
        <v>4.28</v>
      </c>
      <c r="Q18" s="42">
        <v>4.7199999999999704</v>
      </c>
      <c r="R18" s="42">
        <v>0.59999999999996589</v>
      </c>
      <c r="T18" s="42"/>
      <c r="U18" s="42"/>
    </row>
    <row r="19" spans="1:21" s="19" customFormat="1" ht="18" customHeight="1" x14ac:dyDescent="0.5">
      <c r="A19" s="55">
        <v>2563</v>
      </c>
      <c r="B19" s="60">
        <v>288.22000000000003</v>
      </c>
      <c r="C19" s="59">
        <v>173.05</v>
      </c>
      <c r="D19" s="63">
        <v>44094</v>
      </c>
      <c r="E19" s="56">
        <v>287.27</v>
      </c>
      <c r="F19" s="59">
        <v>97.37</v>
      </c>
      <c r="G19" s="58">
        <v>44095</v>
      </c>
      <c r="H19" s="60">
        <v>283.82</v>
      </c>
      <c r="I19" s="59">
        <v>0.02</v>
      </c>
      <c r="J19" s="63">
        <v>43944</v>
      </c>
      <c r="K19" s="56">
        <v>283.82</v>
      </c>
      <c r="L19" s="59">
        <v>0.02</v>
      </c>
      <c r="M19" s="63">
        <v>43944</v>
      </c>
      <c r="N19" s="56">
        <v>172.62</v>
      </c>
      <c r="O19" s="54">
        <v>5.47</v>
      </c>
      <c r="Q19" s="42">
        <v>4.92999999999995</v>
      </c>
      <c r="R19" s="42">
        <v>0.52999999999997272</v>
      </c>
      <c r="T19" s="42"/>
      <c r="U19" s="42"/>
    </row>
    <row r="20" spans="1:21" s="19" customFormat="1" ht="18" customHeight="1" x14ac:dyDescent="0.5">
      <c r="A20" s="55">
        <v>2564</v>
      </c>
      <c r="B20" s="92">
        <v>288.44499999999999</v>
      </c>
      <c r="C20" s="93">
        <v>151.25</v>
      </c>
      <c r="D20" s="94">
        <v>44468</v>
      </c>
      <c r="E20" s="95">
        <v>288.16300000000001</v>
      </c>
      <c r="F20" s="93">
        <v>130.19999999999999</v>
      </c>
      <c r="G20" s="94">
        <v>44461</v>
      </c>
      <c r="H20" s="92">
        <v>283.96499999999997</v>
      </c>
      <c r="I20" s="93">
        <v>0</v>
      </c>
      <c r="J20" s="94">
        <v>242684</v>
      </c>
      <c r="K20" s="95">
        <v>283.96499999999997</v>
      </c>
      <c r="L20" s="93">
        <v>0</v>
      </c>
      <c r="M20" s="94">
        <v>242684</v>
      </c>
      <c r="N20" s="92">
        <v>206.62</v>
      </c>
      <c r="O20" s="96">
        <f t="shared" ref="O20:O21" si="1">+N20*0.0317097</f>
        <v>6.5518582140000001</v>
      </c>
      <c r="Q20" s="42">
        <v>5.1599999999999682</v>
      </c>
      <c r="R20" s="42">
        <v>0.67999999999994998</v>
      </c>
    </row>
    <row r="21" spans="1:21" s="19" customFormat="1" ht="18" customHeight="1" x14ac:dyDescent="0.5">
      <c r="A21" s="55">
        <v>2565</v>
      </c>
      <c r="B21" s="92">
        <v>289.15499999999997</v>
      </c>
      <c r="C21" s="93"/>
      <c r="D21" s="94">
        <v>44837</v>
      </c>
      <c r="E21" s="95">
        <v>288.983</v>
      </c>
      <c r="F21" s="93"/>
      <c r="G21" s="94">
        <v>44837</v>
      </c>
      <c r="H21" s="92">
        <v>284.185</v>
      </c>
      <c r="I21" s="93"/>
      <c r="J21" s="94">
        <v>243343</v>
      </c>
      <c r="K21" s="95">
        <v>284.19</v>
      </c>
      <c r="L21" s="93"/>
      <c r="M21" s="94">
        <v>243343</v>
      </c>
      <c r="N21" s="92"/>
      <c r="O21" s="96"/>
      <c r="Q21" s="42">
        <v>5.8699999999999477</v>
      </c>
      <c r="R21" s="42">
        <v>0.89999999999997726</v>
      </c>
    </row>
    <row r="22" spans="1:21" s="19" customFormat="1" ht="18" customHeight="1" x14ac:dyDescent="0.5">
      <c r="A22" s="55">
        <v>2566</v>
      </c>
      <c r="B22" s="67"/>
      <c r="C22" s="68"/>
      <c r="D22" s="63"/>
      <c r="E22" s="69"/>
      <c r="F22" s="68"/>
      <c r="G22" s="58"/>
      <c r="H22" s="67"/>
      <c r="I22" s="68"/>
      <c r="J22" s="63"/>
      <c r="K22" s="69"/>
      <c r="L22" s="68"/>
      <c r="M22" s="58"/>
      <c r="N22" s="67"/>
      <c r="O22" s="54"/>
      <c r="Q22" s="42"/>
      <c r="R22" s="42"/>
    </row>
    <row r="23" spans="1:21" s="19" customFormat="1" ht="18" customHeight="1" x14ac:dyDescent="0.5">
      <c r="A23" s="55"/>
      <c r="B23" s="67"/>
      <c r="C23" s="68"/>
      <c r="D23" s="70"/>
      <c r="E23" s="69"/>
      <c r="F23" s="68"/>
      <c r="G23" s="71"/>
      <c r="H23" s="67"/>
      <c r="I23" s="68"/>
      <c r="J23" s="70"/>
      <c r="K23" s="69"/>
      <c r="L23" s="68"/>
      <c r="M23" s="71"/>
      <c r="N23" s="67"/>
      <c r="O23" s="72"/>
    </row>
    <row r="24" spans="1:21" ht="18" customHeight="1" x14ac:dyDescent="0.45">
      <c r="A24" s="73"/>
      <c r="B24" s="74"/>
      <c r="C24" s="75"/>
      <c r="D24" s="76"/>
      <c r="E24" s="77"/>
      <c r="F24" s="75"/>
      <c r="G24" s="78"/>
      <c r="H24" s="74"/>
      <c r="I24" s="75"/>
      <c r="J24" s="76"/>
      <c r="K24" s="77"/>
      <c r="L24" s="75"/>
      <c r="M24" s="78"/>
      <c r="N24" s="74"/>
      <c r="O24" s="79"/>
    </row>
    <row r="25" spans="1:21" ht="18" customHeight="1" x14ac:dyDescent="0.45">
      <c r="A25" s="73"/>
      <c r="B25" s="74"/>
      <c r="C25" s="75"/>
      <c r="D25" s="76"/>
      <c r="E25" s="77"/>
      <c r="F25" s="75"/>
      <c r="G25" s="78"/>
      <c r="H25" s="74"/>
      <c r="I25" s="75"/>
      <c r="J25" s="76"/>
      <c r="K25" s="77"/>
      <c r="L25" s="75"/>
      <c r="M25" s="78"/>
      <c r="N25" s="74"/>
      <c r="O25" s="79"/>
    </row>
    <row r="26" spans="1:21" ht="18" customHeight="1" x14ac:dyDescent="0.45">
      <c r="A26" s="73"/>
      <c r="B26" s="74"/>
      <c r="C26" s="75"/>
      <c r="D26" s="76"/>
      <c r="E26" s="77"/>
      <c r="F26" s="75"/>
      <c r="G26" s="78"/>
      <c r="H26" s="74"/>
      <c r="I26" s="75"/>
      <c r="J26" s="76"/>
      <c r="K26" s="77"/>
      <c r="L26" s="75"/>
      <c r="M26" s="78"/>
      <c r="N26" s="74"/>
      <c r="O26" s="79"/>
    </row>
    <row r="27" spans="1:21" ht="18" customHeight="1" x14ac:dyDescent="0.45">
      <c r="A27" s="73"/>
      <c r="B27" s="74"/>
      <c r="C27" s="75"/>
      <c r="D27" s="76"/>
      <c r="E27" s="77"/>
      <c r="F27" s="75"/>
      <c r="G27" s="78"/>
      <c r="H27" s="74"/>
      <c r="I27" s="75"/>
      <c r="J27" s="76"/>
      <c r="K27" s="77"/>
      <c r="L27" s="75"/>
      <c r="M27" s="78"/>
      <c r="N27" s="74"/>
      <c r="O27" s="79"/>
    </row>
    <row r="28" spans="1:21" ht="18" customHeight="1" x14ac:dyDescent="0.45">
      <c r="A28" s="73"/>
      <c r="B28" s="74"/>
      <c r="C28" s="75"/>
      <c r="D28" s="76"/>
      <c r="E28" s="77"/>
      <c r="F28" s="75"/>
      <c r="G28" s="78"/>
      <c r="H28" s="74"/>
      <c r="I28" s="75"/>
      <c r="J28" s="76"/>
      <c r="K28" s="77"/>
      <c r="L28" s="75"/>
      <c r="M28" s="78"/>
      <c r="N28" s="74"/>
      <c r="O28" s="79"/>
    </row>
    <row r="29" spans="1:21" ht="18" customHeight="1" x14ac:dyDescent="0.45">
      <c r="A29" s="73"/>
      <c r="B29" s="74"/>
      <c r="C29" s="75"/>
      <c r="D29" s="76"/>
      <c r="E29" s="77"/>
      <c r="F29" s="75"/>
      <c r="G29" s="78"/>
      <c r="H29" s="74"/>
      <c r="I29" s="75"/>
      <c r="J29" s="76"/>
      <c r="K29" s="77"/>
      <c r="L29" s="75"/>
      <c r="M29" s="78"/>
      <c r="N29" s="74"/>
      <c r="O29" s="79"/>
    </row>
    <row r="30" spans="1:21" ht="18" customHeight="1" x14ac:dyDescent="0.45">
      <c r="A30" s="73"/>
      <c r="B30" s="74"/>
      <c r="C30" s="75"/>
      <c r="D30" s="76"/>
      <c r="E30" s="77"/>
      <c r="F30" s="75"/>
      <c r="G30" s="78"/>
      <c r="H30" s="74"/>
      <c r="I30" s="75"/>
      <c r="J30" s="76"/>
      <c r="K30" s="77"/>
      <c r="L30" s="75"/>
      <c r="M30" s="78"/>
      <c r="N30" s="74"/>
      <c r="O30" s="79"/>
    </row>
    <row r="31" spans="1:21" ht="18" customHeight="1" x14ac:dyDescent="0.45">
      <c r="A31" s="73"/>
      <c r="B31" s="74"/>
      <c r="C31" s="75"/>
      <c r="D31" s="76"/>
      <c r="E31" s="77"/>
      <c r="F31" s="75"/>
      <c r="G31" s="78"/>
      <c r="H31" s="74"/>
      <c r="I31" s="75"/>
      <c r="J31" s="76"/>
      <c r="K31" s="77"/>
      <c r="L31" s="75"/>
      <c r="M31" s="78"/>
      <c r="N31" s="74"/>
      <c r="O31" s="79"/>
    </row>
    <row r="32" spans="1:21" ht="18" customHeight="1" x14ac:dyDescent="0.45">
      <c r="A32" s="73"/>
      <c r="B32" s="74"/>
      <c r="C32" s="75"/>
      <c r="D32" s="76"/>
      <c r="E32" s="77"/>
      <c r="F32" s="75"/>
      <c r="G32" s="78"/>
      <c r="H32" s="74"/>
      <c r="I32" s="75"/>
      <c r="J32" s="76"/>
      <c r="K32" s="77"/>
      <c r="L32" s="75"/>
      <c r="M32" s="78"/>
      <c r="N32" s="74"/>
      <c r="O32" s="79"/>
    </row>
    <row r="33" spans="1:15" ht="18" customHeight="1" x14ac:dyDescent="0.45">
      <c r="A33" s="73"/>
      <c r="B33" s="74"/>
      <c r="C33" s="75"/>
      <c r="D33" s="76"/>
      <c r="E33" s="77"/>
      <c r="F33" s="75"/>
      <c r="G33" s="78"/>
      <c r="H33" s="74"/>
      <c r="I33" s="75"/>
      <c r="J33" s="76"/>
      <c r="K33" s="77"/>
      <c r="L33" s="75"/>
      <c r="M33" s="78"/>
      <c r="N33" s="74"/>
      <c r="O33" s="79"/>
    </row>
    <row r="34" spans="1:15" ht="18" customHeight="1" x14ac:dyDescent="0.45">
      <c r="A34" s="73"/>
      <c r="B34" s="74"/>
      <c r="C34" s="75"/>
      <c r="D34" s="76"/>
      <c r="E34" s="77"/>
      <c r="F34" s="75"/>
      <c r="G34" s="78"/>
      <c r="H34" s="74"/>
      <c r="I34" s="75"/>
      <c r="J34" s="76"/>
      <c r="K34" s="77"/>
      <c r="L34" s="75"/>
      <c r="M34" s="78"/>
      <c r="N34" s="74"/>
      <c r="O34" s="79"/>
    </row>
    <row r="35" spans="1:15" ht="18" customHeight="1" x14ac:dyDescent="0.45">
      <c r="A35" s="73"/>
      <c r="B35" s="74"/>
      <c r="C35" s="75"/>
      <c r="D35" s="76"/>
      <c r="E35" s="77"/>
      <c r="F35" s="75"/>
      <c r="G35" s="78"/>
      <c r="H35" s="74"/>
      <c r="I35" s="75"/>
      <c r="J35" s="76"/>
      <c r="K35" s="77"/>
      <c r="L35" s="75"/>
      <c r="M35" s="78"/>
      <c r="N35" s="74"/>
      <c r="O35" s="79"/>
    </row>
    <row r="36" spans="1:15" ht="18" customHeight="1" x14ac:dyDescent="0.45">
      <c r="A36" s="73"/>
      <c r="B36" s="74"/>
      <c r="C36" s="75"/>
      <c r="D36" s="76"/>
      <c r="E36" s="77"/>
      <c r="F36" s="75"/>
      <c r="G36" s="78"/>
      <c r="H36" s="74"/>
      <c r="I36" s="75"/>
      <c r="J36" s="76"/>
      <c r="K36" s="77"/>
      <c r="L36" s="75"/>
      <c r="M36" s="78"/>
      <c r="N36" s="74"/>
      <c r="O36" s="79"/>
    </row>
    <row r="37" spans="1:15" ht="18" customHeight="1" x14ac:dyDescent="0.45">
      <c r="A37" s="73"/>
      <c r="B37" s="74"/>
      <c r="C37" s="75"/>
      <c r="D37" s="76"/>
      <c r="E37" s="77"/>
      <c r="F37" s="75"/>
      <c r="G37" s="78"/>
      <c r="H37" s="74"/>
      <c r="I37" s="75"/>
      <c r="J37" s="76"/>
      <c r="K37" s="77"/>
      <c r="L37" s="75"/>
      <c r="M37" s="78"/>
      <c r="N37" s="74"/>
      <c r="O37" s="79"/>
    </row>
    <row r="38" spans="1:15" ht="18" customHeight="1" x14ac:dyDescent="0.45">
      <c r="A38" s="73"/>
      <c r="B38" s="74"/>
      <c r="C38" s="75"/>
      <c r="D38" s="76"/>
      <c r="E38" s="77"/>
      <c r="F38" s="75"/>
      <c r="G38" s="78"/>
      <c r="H38" s="74"/>
      <c r="I38" s="75"/>
      <c r="J38" s="76"/>
      <c r="K38" s="77"/>
      <c r="L38" s="75"/>
      <c r="M38" s="78"/>
      <c r="N38" s="74"/>
      <c r="O38" s="79"/>
    </row>
    <row r="39" spans="1:15" ht="18" customHeight="1" x14ac:dyDescent="0.45">
      <c r="A39" s="73"/>
      <c r="B39" s="74"/>
      <c r="C39" s="75"/>
      <c r="D39" s="76"/>
      <c r="E39" s="77"/>
      <c r="F39" s="75"/>
      <c r="G39" s="78"/>
      <c r="H39" s="74"/>
      <c r="I39" s="75"/>
      <c r="J39" s="76"/>
      <c r="K39" s="77"/>
      <c r="L39" s="75"/>
      <c r="M39" s="78"/>
      <c r="N39" s="74"/>
      <c r="O39" s="79"/>
    </row>
    <row r="40" spans="1:15" ht="18" customHeight="1" x14ac:dyDescent="0.45">
      <c r="A40" s="73"/>
      <c r="B40" s="74"/>
      <c r="C40" s="75"/>
      <c r="D40" s="76"/>
      <c r="E40" s="77"/>
      <c r="F40" s="75"/>
      <c r="G40" s="78"/>
      <c r="H40" s="74"/>
      <c r="I40" s="75"/>
      <c r="J40" s="76"/>
      <c r="K40" s="77"/>
      <c r="L40" s="75"/>
      <c r="M40" s="78"/>
      <c r="N40" s="74"/>
      <c r="O40" s="79"/>
    </row>
    <row r="41" spans="1:15" ht="24" customHeight="1" x14ac:dyDescent="0.5">
      <c r="A41" s="73"/>
      <c r="B41" s="74"/>
      <c r="C41" s="80" t="s">
        <v>20</v>
      </c>
      <c r="D41" s="76"/>
      <c r="E41" s="77"/>
      <c r="F41" s="75"/>
      <c r="G41" s="78"/>
      <c r="H41" s="74"/>
      <c r="I41" s="75"/>
      <c r="J41" s="76"/>
      <c r="K41" s="77"/>
      <c r="L41" s="75"/>
      <c r="M41" s="78"/>
      <c r="N41" s="74"/>
      <c r="O41" s="79"/>
    </row>
    <row r="42" spans="1:15" ht="25.5" customHeight="1" x14ac:dyDescent="0.5">
      <c r="A42" s="81"/>
      <c r="B42" s="82"/>
      <c r="C42" s="83"/>
      <c r="D42" s="84" t="s">
        <v>19</v>
      </c>
      <c r="E42" s="85"/>
      <c r="F42" s="83"/>
      <c r="G42" s="86"/>
      <c r="H42" s="82"/>
      <c r="I42" s="83"/>
      <c r="J42" s="87"/>
      <c r="K42" s="88"/>
      <c r="L42" s="83"/>
      <c r="M42" s="89"/>
      <c r="N42" s="90"/>
      <c r="O42" s="91"/>
    </row>
  </sheetData>
  <phoneticPr fontId="1" type="noConversion"/>
  <pageMargins left="0.47244094488188981" right="0.11811023622047245" top="0.39370078740157483" bottom="0.78740157480314965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P.71A</vt:lpstr>
      <vt:lpstr>กราฟ-P71A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2010-12-01T02:28:53Z</cp:lastPrinted>
  <dcterms:created xsi:type="dcterms:W3CDTF">1994-01-31T08:04:27Z</dcterms:created>
  <dcterms:modified xsi:type="dcterms:W3CDTF">2023-05-18T08:53:58Z</dcterms:modified>
</cp:coreProperties>
</file>