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<sst xmlns="http://schemas.openxmlformats.org/spreadsheetml/2006/main" count="189" uniqueCount="95">
  <si>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</si>
  <si>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</si>
  <si>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</si>
  <si>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</si>
  <si>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</si>
  <si>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</si>
  <si>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</si>
  <si>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</si>
  <si>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</si>
  <si>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</si>
  <si>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</si>
  <si>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</si>
  <si>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</si>
  <si>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</si>
  <si>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</si>
  <si>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</si>
  <si>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</si>
  <si>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</si>
  <si>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</si>
  <si>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</si>
  <si>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</si>
  <si>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</si>
  <si>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</si>
  <si>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</si>
  <si>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</si>
  <si>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</si>
  <si>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</si>
  <si>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</si>
  <si>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</si>
  <si>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</si>
  <si>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</si>
  <si>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</si>
  <si>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</si>
  <si>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</si>
  <si>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</si>
  <si>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</si>
  <si>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</si>
  <si>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</si>
  <si>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ภาค </t>
  </si>
  <si>
    <t>เหนือตอนบน</t>
  </si>
  <si>
    <t xml:space="preserve">ใช้หมุดหลักฐานหมายเลข           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</si>
  <si>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</si>
  <si>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</si>
  <si>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</si>
  <si>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</si>
  <si>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</si>
  <si>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</si>
  <si>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</si>
  <si>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</si>
  <si>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</si>
  <si>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</si>
  <si>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</si>
  <si>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</si>
  <si>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</si>
  <si>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</si>
  <si>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</si>
  <si>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</si>
  <si>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</si>
  <si>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.</t>
  </si>
  <si>
    <t>BM. เริ่มจากตลิ่งฝั่งซ้ายผ่านขวางลำน้ำ</t>
  </si>
  <si>
    <t>BM.อุทกฯ</t>
  </si>
  <si>
    <t>พ.ศ.        2563</t>
  </si>
  <si>
    <t>จังหวัด      น่าน</t>
  </si>
  <si>
    <t>ผู้สำรวจ                     นายเชิดชู    มะโนเจริญ</t>
  </si>
  <si>
    <t>น่าน</t>
  </si>
  <si>
    <t>TP.3</t>
  </si>
  <si>
    <t>0 ( คอบน )</t>
  </si>
  <si>
    <t>นายเชิดชู   มะโนเจริญ</t>
  </si>
  <si>
    <t>BM</t>
  </si>
  <si>
    <t>บันทึก  ราคาศูนย์เสาระดับ  241.916  ม.  ( ร.ท.ก )</t>
  </si>
  <si>
    <t>แม่น้ำ           น่าน  ( N.64 )</t>
  </si>
  <si>
    <t>บ่อ</t>
  </si>
  <si>
    <t>อำเภอ เมือง</t>
  </si>
  <si>
    <t>Lat         19    -   00   -   32</t>
  </si>
  <si>
    <t>Long      100  -   47   -   19</t>
  </si>
  <si>
    <t>ราคา  223.555  ( ร.ท.ก. )</t>
  </si>
  <si>
    <t>211.650  ม.</t>
  </si>
  <si>
    <t>สำรวจเมื่อวันที่   9/ธ.ค./62</t>
  </si>
  <si>
    <t>0 ( คอล่าง )</t>
  </si>
  <si>
    <t>130 ( คอล่าง )</t>
  </si>
  <si>
    <t>130 ( คอบน )</t>
  </si>
  <si>
    <t>แม่น้ำน่าน</t>
  </si>
  <si>
    <t>N.64</t>
  </si>
  <si>
    <t>เมือง</t>
  </si>
  <si>
    <t>หัวแผ่น15ม.</t>
  </si>
  <si>
    <t>TP.2</t>
  </si>
  <si>
    <t>TP.4</t>
  </si>
  <si>
    <t>TP.5</t>
  </si>
  <si>
    <t>TP.6</t>
  </si>
  <si>
    <t>TP.7</t>
  </si>
  <si>
    <t>TP.8</t>
  </si>
  <si>
    <t>TP.9</t>
  </si>
  <si>
    <t>TP.10</t>
  </si>
  <si>
    <t>TP.11</t>
  </si>
  <si>
    <t>เวลา  10.00-11.50  น.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</si>
</sst>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sz val="14"/>
      <name val="AngsanaUPC"/>
      <family val="1"/>
    </font>
    <font>
      <b/>
      <sz val="14"/>
      <name val="Angsana New"/>
      <family val="1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7" fillId="0" borderId="0" xfId="49" applyFont="1" applyFill="1" applyBorder="1">
      <alignment/>
      <protection/>
    </xf>
    <xf numFmtId="0" fontId="8" fillId="0" borderId="0" xfId="49" applyFont="1" applyFill="1" applyAlignment="1">
      <alignment/>
      <protection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left"/>
      <protection/>
    </xf>
    <xf numFmtId="0" fontId="5" fillId="0" borderId="0" xfId="49" applyFont="1" applyFill="1" applyAlignment="1">
      <alignment horizontal="center"/>
      <protection/>
    </xf>
    <xf numFmtId="0" fontId="9" fillId="0" borderId="0" xfId="49" applyFont="1" applyFill="1" applyAlignment="1">
      <alignment horizont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199" fontId="5" fillId="0" borderId="10" xfId="49" applyNumberFormat="1" applyFont="1" applyFill="1" applyBorder="1" applyAlignment="1">
      <alignment horizontal="center" vertical="center"/>
      <protection/>
    </xf>
    <xf numFmtId="199" fontId="53" fillId="0" borderId="10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horizontal="center" vertical="center"/>
      <protection/>
    </xf>
    <xf numFmtId="199" fontId="5" fillId="0" borderId="15" xfId="49" applyNumberFormat="1" applyFont="1" applyFill="1" applyBorder="1" applyAlignment="1">
      <alignment horizontal="center" vertical="center"/>
      <protection/>
    </xf>
    <xf numFmtId="199" fontId="5" fillId="0" borderId="14" xfId="49" applyNumberFormat="1" applyFont="1" applyFill="1" applyBorder="1" applyAlignment="1">
      <alignment horizontal="center" vertical="center"/>
      <protection/>
    </xf>
    <xf numFmtId="0" fontId="11" fillId="0" borderId="0" xfId="49" applyFont="1" applyFill="1">
      <alignment/>
      <protection/>
    </xf>
    <xf numFmtId="0" fontId="54" fillId="0" borderId="14" xfId="49" applyFont="1" applyFill="1" applyBorder="1" applyAlignment="1">
      <alignment horizontal="center" vertical="top"/>
      <protection/>
    </xf>
    <xf numFmtId="199" fontId="55" fillId="0" borderId="14" xfId="49" applyNumberFormat="1" applyFont="1" applyFill="1" applyBorder="1" applyAlignment="1">
      <alignment horizontal="center" vertical="center"/>
      <protection/>
    </xf>
    <xf numFmtId="199" fontId="5" fillId="0" borderId="12" xfId="49" applyNumberFormat="1" applyFont="1" applyFill="1" applyBorder="1" applyAlignment="1">
      <alignment horizontal="center" vertical="center"/>
      <protection/>
    </xf>
    <xf numFmtId="0" fontId="4" fillId="0" borderId="15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199" fontId="5" fillId="0" borderId="16" xfId="49" applyNumberFormat="1" applyFont="1" applyFill="1" applyBorder="1" applyAlignment="1">
      <alignment horizontal="center" vertical="center"/>
      <protection/>
    </xf>
    <xf numFmtId="199" fontId="5" fillId="0" borderId="17" xfId="49" applyNumberFormat="1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/>
      <protection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right"/>
      <protection/>
    </xf>
    <xf numFmtId="0" fontId="6" fillId="0" borderId="0" xfId="49" applyFont="1" applyFill="1" applyBorder="1">
      <alignment/>
      <protection/>
    </xf>
    <xf numFmtId="2" fontId="5" fillId="0" borderId="14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vertical="center"/>
      <protection/>
    </xf>
    <xf numFmtId="0" fontId="5" fillId="0" borderId="16" xfId="49" applyFont="1" applyFill="1" applyBorder="1" applyAlignment="1">
      <alignment horizontal="center" vertical="center"/>
      <protection/>
    </xf>
    <xf numFmtId="2" fontId="5" fillId="0" borderId="16" xfId="49" applyNumberFormat="1" applyFont="1" applyFill="1" applyBorder="1" applyAlignment="1">
      <alignment horizontal="center" vertical="center"/>
      <protection/>
    </xf>
    <xf numFmtId="0" fontId="56" fillId="0" borderId="14" xfId="49" applyFont="1" applyFill="1" applyBorder="1" applyAlignment="1">
      <alignment horizontal="center" vertical="center"/>
      <protection/>
    </xf>
    <xf numFmtId="0" fontId="6" fillId="0" borderId="14" xfId="49" applyFont="1" applyFill="1" applyBorder="1">
      <alignment/>
      <protection/>
    </xf>
    <xf numFmtId="0" fontId="10" fillId="0" borderId="14" xfId="49" applyFont="1" applyFill="1" applyBorder="1" applyAlignment="1">
      <alignment horizontal="center" vertical="center"/>
      <protection/>
    </xf>
    <xf numFmtId="0" fontId="3" fillId="0" borderId="14" xfId="49" applyFont="1" applyFill="1" applyBorder="1" applyAlignment="1">
      <alignment horizontal="center" vertical="center"/>
      <protection/>
    </xf>
    <xf numFmtId="0" fontId="4" fillId="0" borderId="16" xfId="49" applyFont="1" applyFill="1" applyBorder="1" applyAlignment="1">
      <alignment horizontal="center" vertical="center"/>
      <protection/>
    </xf>
    <xf numFmtId="0" fontId="5" fillId="0" borderId="18" xfId="49" applyFont="1" applyFill="1" applyBorder="1" applyAlignment="1">
      <alignment horizontal="center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Border="1">
      <alignment/>
      <protection/>
    </xf>
    <xf numFmtId="0" fontId="7" fillId="0" borderId="0" xfId="50" applyFont="1" applyAlignment="1">
      <alignment/>
      <protection/>
    </xf>
    <xf numFmtId="0" fontId="5" fillId="0" borderId="0" xfId="50" applyFont="1" applyAlignment="1">
      <alignment vertical="center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right" vertical="center"/>
      <protection/>
    </xf>
    <xf numFmtId="0" fontId="5" fillId="0" borderId="0" xfId="50" applyFont="1" applyAlignment="1">
      <alignment horizontal="left" vertical="center"/>
      <protection/>
    </xf>
    <xf numFmtId="0" fontId="12" fillId="0" borderId="0" xfId="50" applyFont="1" applyAlignment="1">
      <alignment horizontal="left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0" xfId="50" applyFont="1" applyBorder="1">
      <alignment/>
      <protection/>
    </xf>
    <xf numFmtId="199" fontId="5" fillId="0" borderId="0" xfId="50" applyNumberFormat="1" applyFont="1" applyBorder="1" applyAlignment="1">
      <alignment horizontal="center"/>
      <protection/>
    </xf>
    <xf numFmtId="0" fontId="11" fillId="0" borderId="0" xfId="50" applyFont="1">
      <alignment/>
      <protection/>
    </xf>
    <xf numFmtId="0" fontId="13" fillId="0" borderId="0" xfId="50" applyFont="1" applyBorder="1">
      <alignment/>
      <protection/>
    </xf>
    <xf numFmtId="0" fontId="6" fillId="0" borderId="0" xfId="50" applyFont="1" applyBorder="1">
      <alignment/>
      <protection/>
    </xf>
    <xf numFmtId="2" fontId="53" fillId="0" borderId="12" xfId="49" applyNumberFormat="1" applyFont="1" applyFill="1" applyBorder="1" applyAlignment="1">
      <alignment horizontal="center" vertical="center"/>
      <protection/>
    </xf>
    <xf numFmtId="2" fontId="53" fillId="0" borderId="16" xfId="49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99" fontId="14" fillId="0" borderId="0" xfId="0" applyNumberFormat="1" applyFont="1" applyAlignment="1">
      <alignment horizontal="center" vertical="center"/>
    </xf>
    <xf numFmtId="0" fontId="14" fillId="0" borderId="10" xfId="0" applyFont="1" applyBorder="1" applyAlignment="1" quotePrefix="1">
      <alignment horizontal="center" vertical="center"/>
    </xf>
    <xf numFmtId="199" fontId="14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99" fontId="14" fillId="0" borderId="14" xfId="0" applyNumberFormat="1" applyFont="1" applyBorder="1" applyAlignment="1">
      <alignment horizontal="center" vertical="center"/>
    </xf>
    <xf numFmtId="199" fontId="1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99" fontId="14" fillId="0" borderId="16" xfId="0" applyNumberFormat="1" applyFont="1" applyBorder="1" applyAlignment="1">
      <alignment horizontal="center" vertical="center"/>
    </xf>
    <xf numFmtId="0" fontId="11" fillId="0" borderId="0" xfId="50" applyFont="1" applyBorder="1">
      <alignment/>
      <protection/>
    </xf>
    <xf numFmtId="0" fontId="5" fillId="0" borderId="0" xfId="49" applyFont="1" applyFill="1" applyBorder="1" applyAlignment="1">
      <alignment horizontal="center" vertical="center"/>
      <protection/>
    </xf>
    <xf numFmtId="199" fontId="5" fillId="0" borderId="0" xfId="49" applyNumberFormat="1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5" fillId="0" borderId="12" xfId="4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4" fillId="0" borderId="12" xfId="0" applyFont="1" applyBorder="1" applyAlignment="1">
      <alignment horizontal="center" vertical="center"/>
    </xf>
    <xf numFmtId="199" fontId="14" fillId="0" borderId="12" xfId="0" applyNumberFormat="1" applyFont="1" applyBorder="1" applyAlignment="1">
      <alignment horizontal="center" vertical="center"/>
    </xf>
    <xf numFmtId="199" fontId="15" fillId="0" borderId="12" xfId="0" applyNumberFormat="1" applyFont="1" applyBorder="1" applyAlignment="1">
      <alignment horizontal="center"/>
    </xf>
    <xf numFmtId="0" fontId="5" fillId="0" borderId="0" xfId="49" applyFont="1" applyFill="1" applyBorder="1" applyAlignment="1">
      <alignment horizontal="center"/>
      <protection/>
    </xf>
    <xf numFmtId="0" fontId="5" fillId="0" borderId="18" xfId="49" applyFont="1" applyFill="1" applyBorder="1" applyAlignment="1">
      <alignment horizontal="center"/>
      <protection/>
    </xf>
    <xf numFmtId="15" fontId="5" fillId="0" borderId="0" xfId="49" applyNumberFormat="1" applyFont="1" applyFill="1" applyBorder="1" applyAlignment="1">
      <alignment horizont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20" xfId="49" applyFont="1" applyFill="1" applyBorder="1" applyAlignment="1">
      <alignment horizontal="center"/>
      <protection/>
    </xf>
    <xf numFmtId="0" fontId="5" fillId="0" borderId="21" xfId="49" applyFont="1" applyFill="1" applyBorder="1" applyAlignment="1">
      <alignment horizontal="center"/>
      <protection/>
    </xf>
    <xf numFmtId="0" fontId="5" fillId="0" borderId="22" xfId="49" applyFont="1" applyFill="1" applyBorder="1" applyAlignment="1">
      <alignment horizontal="center"/>
      <protection/>
    </xf>
    <xf numFmtId="0" fontId="8" fillId="0" borderId="0" xfId="49" applyFont="1" applyFill="1" applyAlignment="1">
      <alignment horizontal="center" shrinkToFit="1"/>
      <protection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left"/>
      <protection/>
    </xf>
    <xf numFmtId="0" fontId="14" fillId="0" borderId="18" xfId="0" applyFont="1" applyBorder="1" applyAlignment="1">
      <alignment horizontal="center"/>
    </xf>
    <xf numFmtId="15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49" applyFont="1" applyFill="1" applyAlignment="1">
      <alignment horizontal="center"/>
      <protection/>
    </xf>
    <xf numFmtId="0" fontId="7" fillId="0" borderId="0" xfId="49" applyFont="1" applyFill="1" applyAlignment="1">
      <alignment horizontal="center"/>
      <protection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5" fillId="0" borderId="0" xfId="50" applyFont="1" applyAlignment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5" fillId="0" borderId="23" xfId="50" applyFont="1" applyBorder="1" applyAlignment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7" fillId="0" borderId="0" xfId="50" applyFont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กติ_อท" xfId="49"/>
    <cellStyle name="ปกติ_อท.1-16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37">
      <selection activeCell="C47" sqref="C47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95"/>
      <c r="G3" s="95"/>
      <c r="H3" s="95"/>
    </row>
    <row r="4" spans="1:13" ht="26.25" customHeight="1">
      <c r="A4" s="96" t="s">
        <v>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24" customHeight="1">
      <c r="A5" s="4" t="s">
        <v>6</v>
      </c>
      <c r="B5" s="97" t="s">
        <v>81</v>
      </c>
      <c r="C5" s="97"/>
      <c r="D5" s="5" t="s">
        <v>7</v>
      </c>
      <c r="E5" s="75" t="s">
        <v>82</v>
      </c>
      <c r="F5" s="5" t="s">
        <v>8</v>
      </c>
      <c r="G5" s="97" t="s">
        <v>83</v>
      </c>
      <c r="H5" s="97"/>
      <c r="I5" s="5" t="s">
        <v>9</v>
      </c>
      <c r="J5" s="90" t="s">
        <v>64</v>
      </c>
      <c r="K5" s="90"/>
      <c r="L5" s="90" t="s">
        <v>10</v>
      </c>
      <c r="M5" s="90"/>
    </row>
    <row r="6" spans="1:13" ht="27" customHeight="1">
      <c r="A6" s="6" t="s">
        <v>11</v>
      </c>
      <c r="B6" s="89" t="s">
        <v>59</v>
      </c>
      <c r="C6" s="89"/>
      <c r="D6" s="89"/>
      <c r="E6" s="89"/>
      <c r="F6" s="89"/>
      <c r="G6" s="5" t="s">
        <v>12</v>
      </c>
      <c r="H6" s="91" t="s">
        <v>0</v>
      </c>
      <c r="I6" s="91"/>
      <c r="J6" s="91"/>
      <c r="K6" s="91"/>
      <c r="L6" s="91"/>
      <c r="M6" s="91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4" t="s">
        <v>13</v>
      </c>
      <c r="B8" s="86" t="s">
        <v>14</v>
      </c>
      <c r="C8" s="86"/>
      <c r="D8" s="87" t="s">
        <v>15</v>
      </c>
      <c r="E8" s="88"/>
      <c r="F8" s="10" t="s">
        <v>16</v>
      </c>
      <c r="G8" s="86" t="s">
        <v>17</v>
      </c>
      <c r="H8" s="86"/>
      <c r="I8" s="86"/>
      <c r="J8" s="86" t="s">
        <v>18</v>
      </c>
      <c r="K8" s="86"/>
      <c r="L8" s="84" t="s">
        <v>19</v>
      </c>
      <c r="M8" s="84"/>
    </row>
    <row r="9" spans="1:13" ht="22.5" customHeight="1">
      <c r="A9" s="85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5"/>
      <c r="M9" s="85"/>
    </row>
    <row r="10" spans="1:13" ht="16.5" customHeight="1">
      <c r="A10" s="13" t="s">
        <v>84</v>
      </c>
      <c r="B10" s="9"/>
      <c r="C10" s="9"/>
      <c r="D10" s="9"/>
      <c r="E10" s="9"/>
      <c r="F10" s="9"/>
      <c r="G10" s="14">
        <v>1.362</v>
      </c>
      <c r="H10" s="14"/>
      <c r="I10" s="14"/>
      <c r="J10" s="14"/>
      <c r="K10" s="14"/>
      <c r="L10" s="14"/>
      <c r="M10" s="15">
        <v>225.9</v>
      </c>
    </row>
    <row r="11" spans="1:13" ht="16.5" customHeight="1">
      <c r="A11" s="16" t="s">
        <v>26</v>
      </c>
      <c r="B11" s="16"/>
      <c r="C11" s="17"/>
      <c r="D11" s="17"/>
      <c r="E11" s="17"/>
      <c r="F11" s="17"/>
      <c r="G11" s="18">
        <v>1.707</v>
      </c>
      <c r="H11" s="18"/>
      <c r="I11" s="18">
        <v>0.693</v>
      </c>
      <c r="J11" s="19">
        <v>0.669</v>
      </c>
      <c r="K11" s="7"/>
      <c r="L11" s="18"/>
      <c r="M11" s="19">
        <v>226.569</v>
      </c>
    </row>
    <row r="12" spans="1:13" ht="16.5" customHeight="1">
      <c r="A12" s="16">
        <v>-50</v>
      </c>
      <c r="B12" s="16"/>
      <c r="C12" s="16"/>
      <c r="D12" s="16"/>
      <c r="E12" s="16"/>
      <c r="F12" s="16"/>
      <c r="G12" s="19"/>
      <c r="H12" s="19">
        <v>0.95</v>
      </c>
      <c r="I12" s="19"/>
      <c r="J12" s="19">
        <v>0.757</v>
      </c>
      <c r="K12" s="19"/>
      <c r="L12" s="19"/>
      <c r="M12" s="19">
        <v>227.326</v>
      </c>
    </row>
    <row r="13" spans="1:13" ht="16.5" customHeight="1">
      <c r="A13" s="16">
        <v>-40</v>
      </c>
      <c r="B13" s="16"/>
      <c r="C13" s="16"/>
      <c r="D13" s="16"/>
      <c r="E13" s="16"/>
      <c r="F13" s="16"/>
      <c r="G13" s="19"/>
      <c r="H13" s="19">
        <v>1.121</v>
      </c>
      <c r="I13" s="19"/>
      <c r="J13" s="19"/>
      <c r="K13" s="19">
        <v>-0.171</v>
      </c>
      <c r="L13" s="19"/>
      <c r="M13" s="19">
        <v>227.155</v>
      </c>
    </row>
    <row r="14" spans="1:13" ht="16.5" customHeight="1">
      <c r="A14" s="16">
        <v>-30</v>
      </c>
      <c r="B14" s="16"/>
      <c r="C14" s="16"/>
      <c r="D14" s="16"/>
      <c r="E14" s="16"/>
      <c r="F14" s="16"/>
      <c r="G14" s="19"/>
      <c r="H14" s="19">
        <v>1.458</v>
      </c>
      <c r="I14" s="19"/>
      <c r="K14" s="19">
        <v>-0.337</v>
      </c>
      <c r="L14" s="19"/>
      <c r="M14" s="19">
        <v>226.818</v>
      </c>
    </row>
    <row r="15" spans="1:13" ht="16.5" customHeight="1">
      <c r="A15" s="16">
        <v>-20</v>
      </c>
      <c r="B15" s="16"/>
      <c r="C15" s="16"/>
      <c r="D15" s="16"/>
      <c r="E15" s="16"/>
      <c r="F15" s="16"/>
      <c r="G15" s="19"/>
      <c r="H15" s="19">
        <v>1.598</v>
      </c>
      <c r="I15" s="19"/>
      <c r="J15" s="19"/>
      <c r="K15" s="19">
        <v>-0.14</v>
      </c>
      <c r="L15" s="19"/>
      <c r="M15" s="19">
        <v>226.678</v>
      </c>
    </row>
    <row r="16" spans="1:13" ht="16.5" customHeight="1">
      <c r="A16" s="16">
        <v>-10</v>
      </c>
      <c r="B16" s="16"/>
      <c r="C16" s="16"/>
      <c r="D16" s="16"/>
      <c r="E16" s="16"/>
      <c r="F16" s="16"/>
      <c r="G16" s="19"/>
      <c r="H16" s="19">
        <v>1.312</v>
      </c>
      <c r="I16" s="19"/>
      <c r="J16" s="7">
        <v>0.286</v>
      </c>
      <c r="K16" s="19"/>
      <c r="L16" s="19"/>
      <c r="M16" s="19">
        <v>226.964</v>
      </c>
    </row>
    <row r="17" spans="1:13" ht="16.5" customHeight="1">
      <c r="A17" s="16" t="s">
        <v>66</v>
      </c>
      <c r="B17" s="16"/>
      <c r="C17" s="16"/>
      <c r="D17" s="16"/>
      <c r="E17" s="16"/>
      <c r="F17" s="16"/>
      <c r="G17" s="19"/>
      <c r="H17" s="19">
        <v>1.841</v>
      </c>
      <c r="I17" s="19"/>
      <c r="J17" s="19"/>
      <c r="K17" s="19">
        <v>-0.529</v>
      </c>
      <c r="L17" s="19"/>
      <c r="M17" s="19">
        <v>226.435</v>
      </c>
    </row>
    <row r="18" spans="1:13" ht="16.5" customHeight="1">
      <c r="A18" s="16" t="s">
        <v>78</v>
      </c>
      <c r="B18" s="16"/>
      <c r="C18" s="16"/>
      <c r="D18" s="16"/>
      <c r="E18" s="16"/>
      <c r="F18" s="16"/>
      <c r="G18" s="19"/>
      <c r="H18" s="19">
        <v>2.265</v>
      </c>
      <c r="I18" s="19"/>
      <c r="J18" s="19"/>
      <c r="K18" s="19">
        <v>-0.424</v>
      </c>
      <c r="L18" s="19"/>
      <c r="M18" s="19">
        <v>226.011</v>
      </c>
    </row>
    <row r="19" spans="1:13" ht="16.5" customHeight="1">
      <c r="A19" s="16">
        <v>5</v>
      </c>
      <c r="B19" s="16"/>
      <c r="C19" s="16"/>
      <c r="D19" s="16"/>
      <c r="E19" s="16"/>
      <c r="F19" s="16"/>
      <c r="G19" s="19"/>
      <c r="H19" s="19">
        <v>2.897</v>
      </c>
      <c r="I19" s="19"/>
      <c r="J19" s="19"/>
      <c r="K19" s="19">
        <v>-0.632</v>
      </c>
      <c r="L19" s="19"/>
      <c r="M19" s="19">
        <v>225.379</v>
      </c>
    </row>
    <row r="20" spans="1:13" s="20" customFormat="1" ht="16.5" customHeight="1">
      <c r="A20" s="16">
        <v>10</v>
      </c>
      <c r="B20" s="16"/>
      <c r="C20" s="16"/>
      <c r="D20" s="16"/>
      <c r="E20" s="16"/>
      <c r="F20" s="16"/>
      <c r="G20" s="19"/>
      <c r="H20" s="19">
        <v>3.681</v>
      </c>
      <c r="I20" s="19"/>
      <c r="J20" s="19"/>
      <c r="K20" s="19">
        <v>-0.784</v>
      </c>
      <c r="L20" s="19"/>
      <c r="M20" s="19">
        <v>224.595</v>
      </c>
    </row>
    <row r="21" spans="1:13" s="20" customFormat="1" ht="16.5" customHeight="1">
      <c r="A21" s="16" t="s">
        <v>85</v>
      </c>
      <c r="B21" s="16"/>
      <c r="C21" s="16"/>
      <c r="D21" s="16"/>
      <c r="E21" s="16"/>
      <c r="F21" s="16"/>
      <c r="G21" s="19">
        <v>0.376</v>
      </c>
      <c r="H21" s="19"/>
      <c r="I21" s="19">
        <v>3.445</v>
      </c>
      <c r="J21" s="19">
        <v>0.236</v>
      </c>
      <c r="K21" s="19"/>
      <c r="L21" s="19"/>
      <c r="M21" s="19">
        <v>224.831</v>
      </c>
    </row>
    <row r="22" spans="1:13" s="20" customFormat="1" ht="16.5" customHeight="1">
      <c r="A22" s="16">
        <v>15</v>
      </c>
      <c r="B22" s="16"/>
      <c r="C22" s="16"/>
      <c r="D22" s="16"/>
      <c r="E22" s="16"/>
      <c r="F22" s="16"/>
      <c r="G22" s="19"/>
      <c r="H22" s="19">
        <v>2.048</v>
      </c>
      <c r="I22" s="19"/>
      <c r="J22" s="19"/>
      <c r="K22" s="19">
        <v>-1.672</v>
      </c>
      <c r="L22" s="19"/>
      <c r="M22" s="19">
        <v>223.159</v>
      </c>
    </row>
    <row r="23" spans="1:13" s="20" customFormat="1" ht="16.5" customHeight="1">
      <c r="A23" s="16" t="s">
        <v>65</v>
      </c>
      <c r="B23" s="16"/>
      <c r="C23" s="16"/>
      <c r="D23" s="16"/>
      <c r="E23" s="16"/>
      <c r="F23" s="16"/>
      <c r="G23" s="19">
        <v>0.574</v>
      </c>
      <c r="H23" s="19"/>
      <c r="I23" s="19">
        <v>3.544</v>
      </c>
      <c r="J23" s="19"/>
      <c r="K23" s="19">
        <v>-1.496</v>
      </c>
      <c r="L23" s="19"/>
      <c r="M23" s="19">
        <v>221.663</v>
      </c>
    </row>
    <row r="24" spans="1:13" s="20" customFormat="1" ht="16.5" customHeight="1">
      <c r="A24" s="16" t="s">
        <v>86</v>
      </c>
      <c r="B24" s="16"/>
      <c r="C24" s="16"/>
      <c r="D24" s="16"/>
      <c r="E24" s="16"/>
      <c r="F24" s="16"/>
      <c r="G24" s="19">
        <v>0.717</v>
      </c>
      <c r="H24" s="19"/>
      <c r="I24" s="19">
        <v>3.304</v>
      </c>
      <c r="J24" s="19"/>
      <c r="K24" s="19">
        <v>-2.73</v>
      </c>
      <c r="L24" s="19"/>
      <c r="M24" s="19">
        <v>218.933</v>
      </c>
    </row>
    <row r="25" spans="1:13" s="20" customFormat="1" ht="16.5" customHeight="1">
      <c r="A25" s="16">
        <v>20</v>
      </c>
      <c r="B25" s="16"/>
      <c r="C25" s="16"/>
      <c r="D25" s="16"/>
      <c r="E25" s="16"/>
      <c r="F25" s="16"/>
      <c r="G25" s="19"/>
      <c r="H25" s="19">
        <v>1.364</v>
      </c>
      <c r="I25" s="19"/>
      <c r="J25" s="19"/>
      <c r="K25" s="19">
        <v>-0.647</v>
      </c>
      <c r="L25" s="19"/>
      <c r="M25" s="19">
        <v>218.286</v>
      </c>
    </row>
    <row r="26" spans="1:13" s="20" customFormat="1" ht="16.5" customHeight="1">
      <c r="A26" s="21">
        <v>25</v>
      </c>
      <c r="B26" s="16"/>
      <c r="C26" s="16"/>
      <c r="D26" s="16"/>
      <c r="E26" s="16"/>
      <c r="F26" s="16"/>
      <c r="G26" s="19"/>
      <c r="H26" s="19">
        <v>2.476</v>
      </c>
      <c r="I26" s="19"/>
      <c r="J26" s="19"/>
      <c r="K26" s="19">
        <v>-1.112</v>
      </c>
      <c r="L26" s="19"/>
      <c r="M26" s="22">
        <v>217.174</v>
      </c>
    </row>
    <row r="27" spans="1:13" s="20" customFormat="1" ht="16.5" customHeight="1">
      <c r="A27" s="16">
        <v>30</v>
      </c>
      <c r="B27" s="16"/>
      <c r="C27" s="16"/>
      <c r="D27" s="16"/>
      <c r="E27" s="16"/>
      <c r="F27" s="16"/>
      <c r="G27" s="19"/>
      <c r="H27" s="19">
        <v>3.099</v>
      </c>
      <c r="I27" s="19"/>
      <c r="J27" s="19"/>
      <c r="K27" s="19">
        <v>-0.623</v>
      </c>
      <c r="L27" s="19"/>
      <c r="M27" s="19">
        <v>216.551</v>
      </c>
    </row>
    <row r="28" spans="1:13" s="20" customFormat="1" ht="16.5" customHeight="1">
      <c r="A28" s="16" t="s">
        <v>87</v>
      </c>
      <c r="B28" s="16"/>
      <c r="C28" s="16"/>
      <c r="D28" s="16"/>
      <c r="E28" s="16"/>
      <c r="F28" s="16"/>
      <c r="G28" s="19">
        <v>0.806</v>
      </c>
      <c r="H28" s="19"/>
      <c r="I28" s="19">
        <v>3.541</v>
      </c>
      <c r="J28" s="19"/>
      <c r="K28" s="19">
        <v>-0.442</v>
      </c>
      <c r="L28" s="19"/>
      <c r="M28" s="19">
        <v>216.109</v>
      </c>
    </row>
    <row r="29" spans="1:13" s="20" customFormat="1" ht="16.5" customHeight="1">
      <c r="A29" s="16">
        <v>35</v>
      </c>
      <c r="B29" s="16"/>
      <c r="C29" s="16"/>
      <c r="D29" s="16"/>
      <c r="E29" s="16"/>
      <c r="F29" s="16"/>
      <c r="G29" s="19"/>
      <c r="H29" s="19">
        <v>2.215</v>
      </c>
      <c r="I29" s="19"/>
      <c r="J29" s="19"/>
      <c r="K29" s="19">
        <v>-1.409</v>
      </c>
      <c r="L29" s="19"/>
      <c r="M29" s="19">
        <v>214.7</v>
      </c>
    </row>
    <row r="30" spans="1:13" s="20" customFormat="1" ht="16.5" customHeight="1">
      <c r="A30" s="16">
        <v>40</v>
      </c>
      <c r="B30" s="16"/>
      <c r="C30" s="16"/>
      <c r="D30" s="16"/>
      <c r="E30" s="16"/>
      <c r="F30" s="32"/>
      <c r="G30" s="19"/>
      <c r="H30" s="19">
        <v>3.712</v>
      </c>
      <c r="I30" s="19"/>
      <c r="J30" s="19"/>
      <c r="K30" s="19">
        <v>-1.497</v>
      </c>
      <c r="L30" s="19"/>
      <c r="M30" s="19">
        <v>213.203</v>
      </c>
    </row>
    <row r="31" spans="1:13" s="20" customFormat="1" ht="16.5" customHeight="1">
      <c r="A31" s="16" t="s">
        <v>88</v>
      </c>
      <c r="B31" s="16"/>
      <c r="C31" s="16"/>
      <c r="D31" s="16"/>
      <c r="E31" s="16"/>
      <c r="F31" s="32"/>
      <c r="G31" s="19">
        <v>0.277</v>
      </c>
      <c r="H31" s="19"/>
      <c r="I31" s="19">
        <v>3.488</v>
      </c>
      <c r="J31" s="19">
        <v>0.224</v>
      </c>
      <c r="K31" s="19"/>
      <c r="L31" s="19"/>
      <c r="M31" s="19">
        <v>213.427</v>
      </c>
    </row>
    <row r="32" spans="1:13" s="20" customFormat="1" ht="16.5" customHeight="1">
      <c r="A32" s="16">
        <v>45</v>
      </c>
      <c r="B32" s="16"/>
      <c r="C32" s="16"/>
      <c r="D32" s="16"/>
      <c r="E32" s="16"/>
      <c r="F32" s="16"/>
      <c r="G32" s="19"/>
      <c r="H32" s="19">
        <v>1.597</v>
      </c>
      <c r="I32" s="19"/>
      <c r="J32" s="19"/>
      <c r="K32" s="19">
        <v>-1.32</v>
      </c>
      <c r="L32" s="19"/>
      <c r="M32" s="19">
        <v>212.107</v>
      </c>
    </row>
    <row r="33" spans="1:13" s="20" customFormat="1" ht="16.5" customHeight="1">
      <c r="A33" s="16">
        <v>50</v>
      </c>
      <c r="B33" s="16"/>
      <c r="C33" s="16"/>
      <c r="D33" s="16"/>
      <c r="E33" s="16"/>
      <c r="F33" s="16"/>
      <c r="G33" s="19"/>
      <c r="H33" s="19">
        <v>1.786</v>
      </c>
      <c r="I33" s="19"/>
      <c r="J33" s="19"/>
      <c r="K33" s="19">
        <v>-0.189</v>
      </c>
      <c r="L33" s="19"/>
      <c r="M33" s="19">
        <v>211.918</v>
      </c>
    </row>
    <row r="34" spans="1:13" s="20" customFormat="1" ht="16.5" customHeight="1">
      <c r="A34" s="16" t="s">
        <v>1</v>
      </c>
      <c r="B34" s="16"/>
      <c r="C34" s="16"/>
      <c r="D34" s="16"/>
      <c r="E34" s="16"/>
      <c r="F34" s="16"/>
      <c r="G34" s="19"/>
      <c r="H34" s="19">
        <v>2.054</v>
      </c>
      <c r="I34" s="19"/>
      <c r="J34" s="19"/>
      <c r="K34" s="19">
        <v>-0.268</v>
      </c>
      <c r="L34" s="19"/>
      <c r="M34" s="19">
        <v>211.65</v>
      </c>
    </row>
    <row r="35" spans="1:13" s="20" customFormat="1" ht="16.5" customHeight="1">
      <c r="A35" s="16">
        <v>55</v>
      </c>
      <c r="B35" s="16"/>
      <c r="C35" s="16"/>
      <c r="D35" s="16"/>
      <c r="E35" s="16"/>
      <c r="F35" s="16">
        <v>0.06</v>
      </c>
      <c r="G35" s="19"/>
      <c r="H35" s="19"/>
      <c r="I35" s="19"/>
      <c r="J35" s="19"/>
      <c r="K35" s="19"/>
      <c r="L35" s="19"/>
      <c r="M35" s="19">
        <v>211.59</v>
      </c>
    </row>
    <row r="36" spans="1:13" s="20" customFormat="1" ht="16.5" customHeight="1">
      <c r="A36" s="16">
        <v>60</v>
      </c>
      <c r="B36" s="16"/>
      <c r="C36" s="16"/>
      <c r="D36" s="16"/>
      <c r="E36" s="16"/>
      <c r="F36" s="16">
        <v>0.43</v>
      </c>
      <c r="G36" s="19"/>
      <c r="H36" s="19"/>
      <c r="I36" s="19"/>
      <c r="J36" s="19"/>
      <c r="K36" s="19"/>
      <c r="L36" s="19"/>
      <c r="M36" s="19">
        <v>211.22</v>
      </c>
    </row>
    <row r="37" spans="1:13" ht="16.5" customHeight="1">
      <c r="A37" s="16">
        <v>65</v>
      </c>
      <c r="B37" s="16"/>
      <c r="C37" s="16"/>
      <c r="D37" s="16"/>
      <c r="E37" s="16"/>
      <c r="F37" s="16">
        <v>0.8</v>
      </c>
      <c r="G37" s="19"/>
      <c r="H37" s="19"/>
      <c r="I37" s="19"/>
      <c r="J37" s="19"/>
      <c r="K37" s="19"/>
      <c r="L37" s="19"/>
      <c r="M37" s="19">
        <v>210.85</v>
      </c>
    </row>
    <row r="38" spans="1:13" ht="16.5" customHeight="1">
      <c r="A38" s="16">
        <v>70</v>
      </c>
      <c r="B38" s="16"/>
      <c r="C38" s="16"/>
      <c r="D38" s="16"/>
      <c r="E38" s="16"/>
      <c r="F38" s="16">
        <v>0.93</v>
      </c>
      <c r="G38" s="19"/>
      <c r="H38" s="19"/>
      <c r="I38" s="19"/>
      <c r="J38" s="19"/>
      <c r="K38" s="19"/>
      <c r="L38" s="19"/>
      <c r="M38" s="19">
        <v>210.72</v>
      </c>
    </row>
    <row r="39" spans="1:13" ht="16.5" customHeight="1">
      <c r="A39" s="16">
        <v>75</v>
      </c>
      <c r="B39" s="16"/>
      <c r="C39" s="16"/>
      <c r="D39" s="16"/>
      <c r="E39" s="16"/>
      <c r="F39" s="16">
        <v>0.23</v>
      </c>
      <c r="G39" s="19"/>
      <c r="H39" s="19"/>
      <c r="I39" s="19"/>
      <c r="J39" s="19"/>
      <c r="K39" s="19"/>
      <c r="L39" s="19"/>
      <c r="M39" s="19">
        <v>211.42</v>
      </c>
    </row>
    <row r="40" spans="1:13" ht="16.5" customHeight="1">
      <c r="A40" s="16">
        <v>80</v>
      </c>
      <c r="B40" s="16"/>
      <c r="C40" s="16"/>
      <c r="D40" s="16"/>
      <c r="E40" s="16"/>
      <c r="F40" s="16">
        <v>0.05</v>
      </c>
      <c r="G40" s="19"/>
      <c r="H40" s="19"/>
      <c r="I40" s="19"/>
      <c r="J40" s="19"/>
      <c r="K40" s="19"/>
      <c r="L40" s="19"/>
      <c r="M40" s="19">
        <v>211.6</v>
      </c>
    </row>
    <row r="41" spans="1:13" ht="16.5" customHeight="1">
      <c r="A41" s="16">
        <v>85</v>
      </c>
      <c r="B41" s="16"/>
      <c r="C41" s="16"/>
      <c r="D41" s="16"/>
      <c r="E41" s="16"/>
      <c r="F41" s="16">
        <v>0.13</v>
      </c>
      <c r="G41" s="19"/>
      <c r="H41" s="19"/>
      <c r="I41" s="19"/>
      <c r="J41" s="19"/>
      <c r="K41" s="19"/>
      <c r="L41" s="19"/>
      <c r="M41" s="19">
        <v>211.52</v>
      </c>
    </row>
    <row r="42" spans="1:13" ht="16.5" customHeight="1">
      <c r="A42" s="16">
        <v>90</v>
      </c>
      <c r="B42" s="16"/>
      <c r="C42" s="16"/>
      <c r="D42" s="16"/>
      <c r="E42" s="16"/>
      <c r="F42" s="16">
        <v>0.5</v>
      </c>
      <c r="G42" s="19"/>
      <c r="H42" s="19"/>
      <c r="I42" s="19"/>
      <c r="J42" s="19"/>
      <c r="K42" s="19"/>
      <c r="L42" s="19"/>
      <c r="M42" s="19">
        <v>211.15</v>
      </c>
    </row>
    <row r="43" spans="1:13" ht="16.5" customHeight="1">
      <c r="A43" s="16">
        <v>95</v>
      </c>
      <c r="B43" s="16"/>
      <c r="C43" s="16"/>
      <c r="D43" s="16"/>
      <c r="E43" s="16"/>
      <c r="F43" s="16">
        <v>0.03</v>
      </c>
      <c r="G43" s="19"/>
      <c r="H43" s="19"/>
      <c r="I43" s="19"/>
      <c r="J43" s="19"/>
      <c r="K43" s="19"/>
      <c r="L43" s="19"/>
      <c r="M43" s="19">
        <v>211.62</v>
      </c>
    </row>
    <row r="44" spans="1:13" ht="16.5" customHeight="1">
      <c r="A44" s="11" t="s">
        <v>89</v>
      </c>
      <c r="B44" s="11"/>
      <c r="C44" s="11"/>
      <c r="D44" s="11"/>
      <c r="E44" s="11"/>
      <c r="F44" s="11"/>
      <c r="G44" s="23">
        <v>3.15</v>
      </c>
      <c r="H44" s="23"/>
      <c r="I44" s="23">
        <v>0.163</v>
      </c>
      <c r="J44" s="76">
        <v>1.891</v>
      </c>
      <c r="K44" s="23"/>
      <c r="L44" s="23"/>
      <c r="M44" s="23">
        <v>213.541</v>
      </c>
    </row>
    <row r="45" spans="1:13" ht="21.75" customHeight="1">
      <c r="A45" s="28"/>
      <c r="B45" s="29" t="s">
        <v>27</v>
      </c>
      <c r="C45" s="92" t="s">
        <v>67</v>
      </c>
      <c r="D45" s="92"/>
      <c r="E45" s="92"/>
      <c r="F45" s="30" t="s">
        <v>28</v>
      </c>
      <c r="G45" s="29"/>
      <c r="H45" s="29" t="s">
        <v>29</v>
      </c>
      <c r="I45" s="81"/>
      <c r="J45" s="81"/>
      <c r="K45" s="81"/>
      <c r="L45" s="81"/>
      <c r="M45" s="31"/>
    </row>
    <row r="46" spans="1:13" ht="21.75" customHeight="1">
      <c r="A46" s="31"/>
      <c r="B46" s="29" t="s">
        <v>30</v>
      </c>
      <c r="C46" s="93">
        <v>242135</v>
      </c>
      <c r="D46" s="94"/>
      <c r="E46" s="94"/>
      <c r="F46" s="29"/>
      <c r="G46" s="29"/>
      <c r="H46" s="29" t="s">
        <v>30</v>
      </c>
      <c r="I46" s="81"/>
      <c r="J46" s="81"/>
      <c r="K46" s="81"/>
      <c r="L46" s="81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95"/>
      <c r="G49" s="95"/>
      <c r="H49" s="95"/>
    </row>
    <row r="50" spans="1:13" s="20" customFormat="1" ht="26.25" customHeight="1">
      <c r="A50" s="96" t="s">
        <v>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s="20" customFormat="1" ht="24" customHeight="1">
      <c r="A51" s="6" t="s">
        <v>31</v>
      </c>
      <c r="B51" s="89" t="str">
        <f>B5</f>
        <v>แม่น้ำน่าน</v>
      </c>
      <c r="C51" s="89"/>
      <c r="D51" s="5" t="s">
        <v>7</v>
      </c>
      <c r="E51" s="5" t="str">
        <f>E5</f>
        <v>N.64</v>
      </c>
      <c r="F51" s="5" t="s">
        <v>8</v>
      </c>
      <c r="G51" s="90" t="str">
        <f>G5</f>
        <v>เมือง</v>
      </c>
      <c r="H51" s="90"/>
      <c r="I51" s="5" t="s">
        <v>9</v>
      </c>
      <c r="J51" s="90" t="str">
        <f>J5</f>
        <v>น่าน</v>
      </c>
      <c r="K51" s="90"/>
      <c r="L51" s="90" t="s">
        <v>32</v>
      </c>
      <c r="M51" s="90"/>
    </row>
    <row r="52" spans="1:13" s="20" customFormat="1" ht="27" customHeight="1">
      <c r="A52" s="6" t="s">
        <v>11</v>
      </c>
      <c r="B52" s="89" t="str">
        <f>B6</f>
        <v>BM. เริ่มจากตลิ่งฝั่งซ้ายผ่านขวางลำน้ำ</v>
      </c>
      <c r="C52" s="89"/>
      <c r="D52" s="89"/>
      <c r="E52" s="89"/>
      <c r="F52" s="89"/>
      <c r="G52" s="5" t="s">
        <v>12</v>
      </c>
      <c r="H52" s="91" t="str">
        <f>H6</f>
        <v>ตลิ่งฝั่งขวา</v>
      </c>
      <c r="I52" s="91"/>
      <c r="J52" s="91"/>
      <c r="K52" s="91"/>
      <c r="L52" s="91"/>
      <c r="M52" s="91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4" t="s">
        <v>13</v>
      </c>
      <c r="B54" s="86" t="s">
        <v>14</v>
      </c>
      <c r="C54" s="86"/>
      <c r="D54" s="87" t="s">
        <v>15</v>
      </c>
      <c r="E54" s="88"/>
      <c r="F54" s="10" t="s">
        <v>16</v>
      </c>
      <c r="G54" s="86" t="s">
        <v>17</v>
      </c>
      <c r="H54" s="86"/>
      <c r="I54" s="86"/>
      <c r="J54" s="86" t="s">
        <v>18</v>
      </c>
      <c r="K54" s="86"/>
      <c r="L54" s="84" t="s">
        <v>19</v>
      </c>
      <c r="M54" s="84"/>
    </row>
    <row r="55" spans="1:13" s="20" customFormat="1" ht="21.75">
      <c r="A55" s="85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5"/>
      <c r="M55" s="85"/>
    </row>
    <row r="56" spans="1:13" ht="16.5" customHeight="1">
      <c r="A56" s="16">
        <v>100</v>
      </c>
      <c r="B56" s="16"/>
      <c r="C56" s="16"/>
      <c r="D56" s="16"/>
      <c r="E56" s="16"/>
      <c r="F56" s="16"/>
      <c r="G56" s="19"/>
      <c r="H56" s="19">
        <v>2.95</v>
      </c>
      <c r="I56" s="19"/>
      <c r="J56" s="19">
        <v>0.2</v>
      </c>
      <c r="K56" s="7"/>
      <c r="L56" s="19"/>
      <c r="M56" s="19">
        <v>213.741</v>
      </c>
    </row>
    <row r="57" spans="1:13" ht="16.5" customHeight="1">
      <c r="A57" s="16">
        <v>105</v>
      </c>
      <c r="B57" s="16"/>
      <c r="C57" s="16"/>
      <c r="D57" s="16"/>
      <c r="E57" s="16"/>
      <c r="F57" s="16"/>
      <c r="G57" s="19"/>
      <c r="H57" s="19">
        <v>2.336</v>
      </c>
      <c r="I57" s="19"/>
      <c r="J57" s="19">
        <v>0.614</v>
      </c>
      <c r="K57" s="19"/>
      <c r="L57" s="19"/>
      <c r="M57" s="19">
        <v>214.355</v>
      </c>
    </row>
    <row r="58" spans="1:13" ht="16.5" customHeight="1">
      <c r="A58" s="60">
        <v>110</v>
      </c>
      <c r="B58" s="34"/>
      <c r="C58" s="34"/>
      <c r="D58" s="34"/>
      <c r="E58" s="34"/>
      <c r="F58" s="34"/>
      <c r="G58" s="26"/>
      <c r="H58" s="26">
        <v>1</v>
      </c>
      <c r="I58" s="26"/>
      <c r="J58" s="7">
        <v>1.336</v>
      </c>
      <c r="K58" s="26"/>
      <c r="L58" s="26"/>
      <c r="M58" s="26">
        <v>215.691</v>
      </c>
    </row>
    <row r="59" spans="1:13" s="20" customFormat="1" ht="16.5" customHeight="1">
      <c r="A59" s="59" t="s">
        <v>90</v>
      </c>
      <c r="B59" s="11"/>
      <c r="C59" s="11"/>
      <c r="D59" s="11"/>
      <c r="E59" s="11"/>
      <c r="F59" s="11"/>
      <c r="G59" s="23">
        <v>3.835</v>
      </c>
      <c r="H59" s="23"/>
      <c r="I59" s="23">
        <v>0.472</v>
      </c>
      <c r="J59" s="23">
        <v>0.528</v>
      </c>
      <c r="K59" s="23"/>
      <c r="L59" s="23"/>
      <c r="M59" s="23">
        <v>216.219</v>
      </c>
    </row>
    <row r="60" spans="1:13" s="20" customFormat="1" ht="16.5" customHeight="1">
      <c r="A60" s="17">
        <v>115</v>
      </c>
      <c r="B60" s="24"/>
      <c r="C60" s="17"/>
      <c r="D60" s="17"/>
      <c r="E60" s="17"/>
      <c r="F60" s="17"/>
      <c r="G60" s="18"/>
      <c r="H60" s="18">
        <v>2.757</v>
      </c>
      <c r="I60" s="18"/>
      <c r="J60" s="18">
        <v>1.078</v>
      </c>
      <c r="K60" s="18"/>
      <c r="L60" s="17"/>
      <c r="M60" s="18">
        <v>217.297</v>
      </c>
    </row>
    <row r="61" spans="1:13" s="20" customFormat="1" ht="16.5" customHeight="1" thickBot="1">
      <c r="A61" s="16">
        <v>120</v>
      </c>
      <c r="B61" s="25"/>
      <c r="C61" s="16"/>
      <c r="D61" s="16"/>
      <c r="E61" s="16"/>
      <c r="F61" s="16"/>
      <c r="G61" s="26"/>
      <c r="H61" s="19">
        <v>1.825</v>
      </c>
      <c r="I61" s="19"/>
      <c r="J61" s="26">
        <v>0.932</v>
      </c>
      <c r="K61" s="19"/>
      <c r="L61" s="16"/>
      <c r="M61" s="26">
        <v>218.229</v>
      </c>
    </row>
    <row r="62" spans="1:13" s="20" customFormat="1" ht="16.5" customHeight="1" thickBot="1" thickTop="1">
      <c r="A62" s="16" t="s">
        <v>91</v>
      </c>
      <c r="B62" s="25"/>
      <c r="C62" s="16"/>
      <c r="D62" s="16"/>
      <c r="E62" s="16"/>
      <c r="F62" s="16"/>
      <c r="G62" s="27">
        <v>2.67</v>
      </c>
      <c r="H62" s="19"/>
      <c r="I62" s="19">
        <v>0.184</v>
      </c>
      <c r="J62" s="27">
        <v>1.641</v>
      </c>
      <c r="K62" s="19"/>
      <c r="L62" s="16"/>
      <c r="M62" s="27">
        <v>219.87</v>
      </c>
    </row>
    <row r="63" spans="1:13" s="20" customFormat="1" ht="16.5" customHeight="1" thickTop="1">
      <c r="A63" s="16">
        <v>125</v>
      </c>
      <c r="B63" s="16"/>
      <c r="C63" s="16"/>
      <c r="D63" s="16"/>
      <c r="E63" s="16"/>
      <c r="F63" s="16"/>
      <c r="G63" s="19"/>
      <c r="H63" s="19">
        <v>3.045</v>
      </c>
      <c r="I63" s="19"/>
      <c r="J63" s="19"/>
      <c r="K63" s="19">
        <v>-0.375</v>
      </c>
      <c r="L63" s="19"/>
      <c r="M63" s="19">
        <v>219.495</v>
      </c>
    </row>
    <row r="64" spans="1:13" s="20" customFormat="1" ht="16.5" customHeight="1">
      <c r="A64" s="16" t="s">
        <v>92</v>
      </c>
      <c r="B64" s="16"/>
      <c r="C64" s="16"/>
      <c r="D64" s="16"/>
      <c r="E64" s="16"/>
      <c r="F64" s="32"/>
      <c r="G64" s="19">
        <v>3.621</v>
      </c>
      <c r="H64" s="19"/>
      <c r="I64" s="19">
        <v>0.835</v>
      </c>
      <c r="J64" s="19">
        <v>2.21</v>
      </c>
      <c r="K64" s="19"/>
      <c r="L64" s="19"/>
      <c r="M64" s="19">
        <v>221.705</v>
      </c>
    </row>
    <row r="65" spans="1:13" s="20" customFormat="1" ht="16.5" customHeight="1">
      <c r="A65" s="16" t="s">
        <v>79</v>
      </c>
      <c r="B65" s="16"/>
      <c r="C65" s="16"/>
      <c r="D65" s="16"/>
      <c r="E65" s="16"/>
      <c r="F65" s="32"/>
      <c r="G65" s="19"/>
      <c r="H65" s="19">
        <v>1.645</v>
      </c>
      <c r="I65" s="19"/>
      <c r="J65" s="19">
        <v>1.976</v>
      </c>
      <c r="K65" s="19"/>
      <c r="L65" s="19"/>
      <c r="M65" s="19">
        <v>223.681</v>
      </c>
    </row>
    <row r="66" spans="1:13" s="20" customFormat="1" ht="16.5" customHeight="1">
      <c r="A66" s="16" t="s">
        <v>80</v>
      </c>
      <c r="B66" s="16"/>
      <c r="C66" s="16"/>
      <c r="D66" s="16"/>
      <c r="E66" s="16"/>
      <c r="F66" s="32"/>
      <c r="G66" s="19"/>
      <c r="H66" s="19">
        <v>1.227</v>
      </c>
      <c r="I66" s="19"/>
      <c r="J66" s="19">
        <v>0.424</v>
      </c>
      <c r="K66" s="19"/>
      <c r="L66" s="19"/>
      <c r="M66" s="19">
        <v>224.105</v>
      </c>
    </row>
    <row r="67" spans="1:13" s="20" customFormat="1" ht="16.5" customHeight="1">
      <c r="A67" s="16">
        <v>140</v>
      </c>
      <c r="B67" s="16"/>
      <c r="C67" s="16"/>
      <c r="D67" s="16"/>
      <c r="E67" s="16"/>
      <c r="F67" s="32"/>
      <c r="G67" s="19"/>
      <c r="H67" s="19">
        <v>1.382</v>
      </c>
      <c r="I67" s="19"/>
      <c r="J67" s="19"/>
      <c r="K67" s="19">
        <v>-0.161</v>
      </c>
      <c r="L67" s="19"/>
      <c r="M67" s="19">
        <v>223.944</v>
      </c>
    </row>
    <row r="68" spans="1:13" s="20" customFormat="1" ht="16.5" customHeight="1">
      <c r="A68" s="16">
        <v>150</v>
      </c>
      <c r="B68" s="16"/>
      <c r="C68" s="16"/>
      <c r="D68" s="16"/>
      <c r="E68" s="16"/>
      <c r="F68" s="16"/>
      <c r="G68" s="19"/>
      <c r="H68" s="19">
        <v>1.567</v>
      </c>
      <c r="I68" s="19"/>
      <c r="J68" s="19"/>
      <c r="K68" s="19">
        <v>-0.185</v>
      </c>
      <c r="L68" s="19"/>
      <c r="M68" s="19">
        <v>223.759</v>
      </c>
    </row>
    <row r="69" spans="1:13" s="20" customFormat="1" ht="16.5" customHeight="1">
      <c r="A69" s="16">
        <v>160</v>
      </c>
      <c r="B69" s="16"/>
      <c r="C69" s="16"/>
      <c r="D69" s="16"/>
      <c r="E69" s="16"/>
      <c r="F69" s="16"/>
      <c r="G69" s="19"/>
      <c r="H69" s="19">
        <v>1.798</v>
      </c>
      <c r="I69" s="19"/>
      <c r="J69" s="19"/>
      <c r="K69" s="19">
        <v>-0.231</v>
      </c>
      <c r="L69" s="19"/>
      <c r="M69" s="19">
        <v>223.528</v>
      </c>
    </row>
    <row r="70" spans="1:13" s="20" customFormat="1" ht="16.5" customHeight="1">
      <c r="A70" s="16">
        <v>170</v>
      </c>
      <c r="B70" s="16"/>
      <c r="C70" s="16"/>
      <c r="D70" s="16"/>
      <c r="E70" s="16"/>
      <c r="F70" s="16"/>
      <c r="G70" s="19"/>
      <c r="H70" s="19">
        <v>2.042</v>
      </c>
      <c r="I70" s="19"/>
      <c r="J70" s="19"/>
      <c r="K70" s="19">
        <v>-0.244</v>
      </c>
      <c r="L70" s="19"/>
      <c r="M70" s="19">
        <v>223.284</v>
      </c>
    </row>
    <row r="71" spans="1:13" s="20" customFormat="1" ht="16.5" customHeight="1">
      <c r="A71" s="16">
        <v>180</v>
      </c>
      <c r="B71" s="16"/>
      <c r="C71" s="16"/>
      <c r="D71" s="16"/>
      <c r="E71" s="16"/>
      <c r="F71" s="16"/>
      <c r="G71" s="19"/>
      <c r="H71" s="19">
        <v>2.185</v>
      </c>
      <c r="I71" s="19"/>
      <c r="J71" s="19"/>
      <c r="K71" s="19">
        <v>-0.143</v>
      </c>
      <c r="L71" s="19"/>
      <c r="M71" s="19">
        <v>223.141</v>
      </c>
    </row>
    <row r="72" spans="1:13" s="20" customFormat="1" ht="16.5" customHeight="1">
      <c r="A72" s="16" t="s">
        <v>93</v>
      </c>
      <c r="B72" s="16"/>
      <c r="C72" s="16"/>
      <c r="D72" s="16"/>
      <c r="E72" s="16"/>
      <c r="F72" s="32"/>
      <c r="G72" s="19">
        <v>1.692</v>
      </c>
      <c r="H72" s="19"/>
      <c r="I72" s="19">
        <v>0.498</v>
      </c>
      <c r="J72" s="19">
        <v>1.687</v>
      </c>
      <c r="K72" s="19"/>
      <c r="L72" s="19"/>
      <c r="M72" s="19">
        <v>224.828</v>
      </c>
    </row>
    <row r="73" spans="1:13" s="20" customFormat="1" ht="16.5" customHeight="1">
      <c r="A73" s="16" t="s">
        <v>68</v>
      </c>
      <c r="B73" s="16"/>
      <c r="C73" s="16"/>
      <c r="D73" s="16"/>
      <c r="E73" s="16"/>
      <c r="F73" s="32"/>
      <c r="G73" s="19"/>
      <c r="H73" s="19"/>
      <c r="I73" s="19">
        <v>0.62</v>
      </c>
      <c r="J73" s="19">
        <v>1.072</v>
      </c>
      <c r="K73" s="19"/>
      <c r="L73" s="19"/>
      <c r="M73" s="19">
        <v>225.9</v>
      </c>
    </row>
    <row r="74" spans="1:13" s="20" customFormat="1" ht="16.5" customHeight="1">
      <c r="A74" s="16"/>
      <c r="B74" s="16"/>
      <c r="C74" s="16"/>
      <c r="D74" s="16"/>
      <c r="E74" s="16"/>
      <c r="F74" s="32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33"/>
      <c r="E78" s="33"/>
      <c r="F78" s="32"/>
      <c r="G78" s="19">
        <v>20.787</v>
      </c>
      <c r="H78" s="19"/>
      <c r="I78" s="19">
        <v>20.787</v>
      </c>
      <c r="J78" s="19">
        <v>17.761</v>
      </c>
      <c r="K78" s="19">
        <v>-17.761</v>
      </c>
      <c r="L78" s="19"/>
      <c r="M78" s="19">
        <v>225.9</v>
      </c>
    </row>
    <row r="79" spans="1:13" s="20" customFormat="1" ht="16.5" customHeight="1">
      <c r="A79" s="16"/>
      <c r="B79" s="16"/>
      <c r="C79" s="16"/>
      <c r="D79" s="16"/>
      <c r="E79" s="16"/>
      <c r="F79" s="16"/>
      <c r="G79" s="19">
        <v>-20.787</v>
      </c>
      <c r="H79" s="19"/>
      <c r="I79" s="19"/>
      <c r="J79" s="19">
        <v>-17.761</v>
      </c>
      <c r="K79" s="19"/>
      <c r="L79" s="19"/>
      <c r="M79" s="19">
        <v>225.9</v>
      </c>
    </row>
    <row r="80" spans="1:13" s="20" customFormat="1" ht="16.5" customHeight="1">
      <c r="A80" s="16"/>
      <c r="B80" s="16"/>
      <c r="C80" s="16"/>
      <c r="D80" s="16"/>
      <c r="E80" s="16"/>
      <c r="F80" s="16"/>
      <c r="G80" s="19">
        <v>0</v>
      </c>
      <c r="H80" s="19"/>
      <c r="I80" s="19"/>
      <c r="J80" s="19">
        <v>0</v>
      </c>
      <c r="K80" s="19"/>
      <c r="L80" s="19"/>
      <c r="M80" s="19">
        <v>0</v>
      </c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27</v>
      </c>
      <c r="C90" s="92" t="s">
        <v>67</v>
      </c>
      <c r="D90" s="92"/>
      <c r="E90" s="92"/>
      <c r="F90" s="30" t="s">
        <v>28</v>
      </c>
      <c r="G90" s="29"/>
      <c r="H90" s="29" t="s">
        <v>29</v>
      </c>
      <c r="I90" s="81"/>
      <c r="J90" s="81"/>
      <c r="K90" s="81"/>
      <c r="L90" s="81"/>
      <c r="M90" s="31"/>
    </row>
    <row r="91" spans="1:13" s="20" customFormat="1" ht="22.5" customHeight="1">
      <c r="A91" s="31"/>
      <c r="B91" s="29" t="s">
        <v>30</v>
      </c>
      <c r="C91" s="93">
        <f>C46</f>
        <v>242135</v>
      </c>
      <c r="D91" s="94"/>
      <c r="E91" s="94"/>
      <c r="F91" s="29"/>
      <c r="G91" s="29"/>
      <c r="H91" s="29" t="s">
        <v>30</v>
      </c>
      <c r="I91" s="81"/>
      <c r="J91" s="81"/>
      <c r="K91" s="81"/>
      <c r="L91" s="81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95"/>
      <c r="G94" s="95"/>
      <c r="H94" s="95"/>
      <c r="I94" s="2"/>
      <c r="J94" s="2"/>
      <c r="K94" s="2"/>
      <c r="L94" s="2"/>
      <c r="M94" s="2"/>
    </row>
    <row r="95" spans="1:13" s="20" customFormat="1" ht="26.25" customHeight="1">
      <c r="A95" s="96" t="s">
        <v>5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s="20" customFormat="1" ht="24" customHeight="1">
      <c r="A96" s="6" t="s">
        <v>31</v>
      </c>
      <c r="B96" s="89" t="str">
        <f>B51</f>
        <v>แม่น้ำน่าน</v>
      </c>
      <c r="C96" s="89"/>
      <c r="D96" s="5" t="s">
        <v>7</v>
      </c>
      <c r="E96" s="5" t="str">
        <f>E5</f>
        <v>N.64</v>
      </c>
      <c r="F96" s="5" t="s">
        <v>8</v>
      </c>
      <c r="G96" s="90" t="str">
        <f>G5</f>
        <v>เมือง</v>
      </c>
      <c r="H96" s="90"/>
      <c r="I96" s="5" t="s">
        <v>9</v>
      </c>
      <c r="J96" s="90" t="str">
        <f>J51</f>
        <v>น่าน</v>
      </c>
      <c r="K96" s="90"/>
      <c r="L96" s="90" t="s">
        <v>33</v>
      </c>
      <c r="M96" s="90"/>
    </row>
    <row r="97" spans="1:13" s="20" customFormat="1" ht="27" customHeight="1">
      <c r="A97" s="6" t="s">
        <v>11</v>
      </c>
      <c r="B97" s="89" t="str">
        <f>B52</f>
        <v>BM. เริ่มจากตลิ่งฝั่งซ้ายผ่านขวางลำน้ำ</v>
      </c>
      <c r="C97" s="89"/>
      <c r="D97" s="89"/>
      <c r="E97" s="89"/>
      <c r="F97" s="89"/>
      <c r="G97" s="5" t="s">
        <v>12</v>
      </c>
      <c r="H97" s="91" t="str">
        <f>H52</f>
        <v>ตลิ่งฝั่งขวา</v>
      </c>
      <c r="I97" s="91"/>
      <c r="J97" s="91"/>
      <c r="K97" s="91"/>
      <c r="L97" s="91"/>
      <c r="M97" s="91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4" t="s">
        <v>13</v>
      </c>
      <c r="B99" s="86" t="s">
        <v>14</v>
      </c>
      <c r="C99" s="86"/>
      <c r="D99" s="87" t="s">
        <v>15</v>
      </c>
      <c r="E99" s="88"/>
      <c r="F99" s="10" t="s">
        <v>16</v>
      </c>
      <c r="G99" s="86" t="s">
        <v>17</v>
      </c>
      <c r="H99" s="86"/>
      <c r="I99" s="86"/>
      <c r="J99" s="86" t="s">
        <v>18</v>
      </c>
      <c r="K99" s="86"/>
      <c r="L99" s="84" t="s">
        <v>19</v>
      </c>
      <c r="M99" s="84"/>
    </row>
    <row r="100" spans="1:13" s="20" customFormat="1" ht="21.75">
      <c r="A100" s="85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5"/>
      <c r="M100" s="85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27</v>
      </c>
      <c r="C134" s="81" t="str">
        <f>C90</f>
        <v>นายเชิดชู   มะโนเจริญ</v>
      </c>
      <c r="D134" s="81"/>
      <c r="E134" s="81"/>
      <c r="F134" s="30" t="s">
        <v>28</v>
      </c>
      <c r="G134" s="29"/>
      <c r="H134" s="29" t="s">
        <v>29</v>
      </c>
      <c r="I134" s="82"/>
      <c r="J134" s="82"/>
      <c r="K134" s="82"/>
      <c r="L134" s="82"/>
      <c r="M134" s="31"/>
    </row>
    <row r="135" spans="1:13" s="20" customFormat="1" ht="22.5" customHeight="1">
      <c r="A135" s="31"/>
      <c r="B135" s="29" t="s">
        <v>30</v>
      </c>
      <c r="C135" s="83">
        <f>C91</f>
        <v>242135</v>
      </c>
      <c r="D135" s="81"/>
      <c r="E135" s="81"/>
      <c r="F135" s="29"/>
      <c r="G135" s="29"/>
      <c r="H135" s="29" t="s">
        <v>30</v>
      </c>
      <c r="I135" s="81"/>
      <c r="J135" s="81"/>
      <c r="K135" s="81"/>
      <c r="L135" s="81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1">
      <selection activeCell="G11" sqref="G11:H11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34</v>
      </c>
    </row>
    <row r="2" ht="23.25" customHeight="1">
      <c r="A2" s="42" t="s">
        <v>4</v>
      </c>
    </row>
    <row r="3" ht="15"/>
    <row r="4" spans="1:10" ht="33" customHeight="1">
      <c r="A4" s="104" t="s">
        <v>35</v>
      </c>
      <c r="B4" s="104"/>
      <c r="C4" s="104"/>
      <c r="D4" s="104"/>
      <c r="E4" s="104"/>
      <c r="F4" s="104"/>
      <c r="G4" s="104"/>
      <c r="H4" s="104"/>
      <c r="I4" s="45"/>
      <c r="J4" s="45"/>
    </row>
    <row r="5" spans="1:10" ht="24" customHeight="1">
      <c r="A5" s="100" t="s">
        <v>70</v>
      </c>
      <c r="B5" s="100"/>
      <c r="C5" s="46" t="s">
        <v>36</v>
      </c>
      <c r="D5" s="46"/>
      <c r="E5" s="46" t="s">
        <v>37</v>
      </c>
      <c r="F5" s="46" t="s">
        <v>71</v>
      </c>
      <c r="G5" s="103" t="s">
        <v>72</v>
      </c>
      <c r="H5" s="103"/>
      <c r="I5" s="61"/>
      <c r="J5" s="61"/>
    </row>
    <row r="6" spans="1:9" ht="24" customHeight="1">
      <c r="A6" s="100" t="s">
        <v>62</v>
      </c>
      <c r="B6" s="100"/>
      <c r="C6" s="48" t="s">
        <v>38</v>
      </c>
      <c r="D6" s="99" t="s">
        <v>39</v>
      </c>
      <c r="E6" s="99"/>
      <c r="F6" s="103" t="s">
        <v>73</v>
      </c>
      <c r="G6" s="103"/>
      <c r="H6" s="103"/>
      <c r="I6" s="61"/>
    </row>
    <row r="7" spans="1:9" ht="24" customHeight="1">
      <c r="A7" s="46"/>
      <c r="B7" s="46"/>
      <c r="C7" s="46"/>
      <c r="D7" s="46"/>
      <c r="E7" s="46"/>
      <c r="F7" s="103" t="s">
        <v>74</v>
      </c>
      <c r="G7" s="103"/>
      <c r="H7" s="103"/>
      <c r="I7" s="61"/>
    </row>
    <row r="8" spans="1:9" ht="24" customHeight="1">
      <c r="A8" s="100" t="s">
        <v>77</v>
      </c>
      <c r="B8" s="100"/>
      <c r="C8" s="46" t="s">
        <v>40</v>
      </c>
      <c r="D8" s="46"/>
      <c r="E8" s="50" t="s">
        <v>60</v>
      </c>
      <c r="F8" s="61"/>
      <c r="G8" s="103" t="s">
        <v>75</v>
      </c>
      <c r="H8" s="103"/>
      <c r="I8" s="46"/>
    </row>
    <row r="9" spans="1:10" ht="24" customHeight="1">
      <c r="A9" s="99" t="s">
        <v>41</v>
      </c>
      <c r="B9" s="99"/>
      <c r="C9" s="46" t="s">
        <v>42</v>
      </c>
      <c r="E9" s="99" t="s">
        <v>61</v>
      </c>
      <c r="F9" s="99"/>
      <c r="G9" s="99" t="s">
        <v>43</v>
      </c>
      <c r="H9" s="99"/>
      <c r="I9" s="49"/>
      <c r="J9" s="49"/>
    </row>
    <row r="10" spans="1:10" ht="24" customHeight="1">
      <c r="A10" s="46"/>
      <c r="B10" s="46"/>
      <c r="C10" s="99" t="s">
        <v>44</v>
      </c>
      <c r="D10" s="99"/>
      <c r="E10" s="99"/>
      <c r="F10" s="99"/>
      <c r="G10" s="99" t="s">
        <v>45</v>
      </c>
      <c r="H10" s="99"/>
      <c r="I10" s="99"/>
      <c r="J10" s="46"/>
    </row>
    <row r="11" spans="1:8" ht="24" customHeight="1">
      <c r="A11" s="46" t="s">
        <v>46</v>
      </c>
      <c r="B11" s="46"/>
      <c r="C11" s="62" t="s">
        <v>76</v>
      </c>
      <c r="D11" s="46" t="s">
        <v>47</v>
      </c>
      <c r="E11" s="49"/>
      <c r="F11" s="47" t="s">
        <v>48</v>
      </c>
      <c r="G11" s="100" t="s">
        <v>94</v>
      </c>
      <c r="H11" s="100"/>
    </row>
    <row r="12" spans="1:10" ht="24" customHeight="1">
      <c r="A12" s="46" t="s">
        <v>49</v>
      </c>
      <c r="B12" s="46"/>
      <c r="C12" s="46" t="s">
        <v>50</v>
      </c>
      <c r="D12" s="46" t="s">
        <v>51</v>
      </c>
      <c r="G12" s="46"/>
      <c r="H12" s="46"/>
      <c r="I12" s="46"/>
      <c r="J12" s="46"/>
    </row>
    <row r="13" spans="1:10" ht="24" customHeight="1">
      <c r="A13" s="46" t="s">
        <v>52</v>
      </c>
      <c r="B13" s="46"/>
      <c r="C13" s="46" t="s">
        <v>50</v>
      </c>
      <c r="D13" s="46" t="s">
        <v>51</v>
      </c>
      <c r="E13" s="46"/>
      <c r="G13" s="46"/>
      <c r="H13" s="46"/>
      <c r="I13" s="46"/>
      <c r="J13" s="46"/>
    </row>
    <row r="14" spans="1:10" ht="32.25" customHeight="1">
      <c r="A14" s="101" t="s">
        <v>63</v>
      </c>
      <c r="B14" s="101"/>
      <c r="C14" s="101"/>
      <c r="D14" s="101"/>
      <c r="E14" s="102" t="s">
        <v>29</v>
      </c>
      <c r="F14" s="102"/>
      <c r="G14" s="102"/>
      <c r="H14" s="102"/>
      <c r="I14" s="49"/>
      <c r="J14" s="49"/>
    </row>
    <row r="15" spans="1:8" ht="24.75" customHeight="1">
      <c r="A15" s="51" t="s">
        <v>53</v>
      </c>
      <c r="B15" s="51" t="s">
        <v>54</v>
      </c>
      <c r="C15" s="51" t="s">
        <v>53</v>
      </c>
      <c r="D15" s="51" t="s">
        <v>54</v>
      </c>
      <c r="E15" s="51" t="s">
        <v>53</v>
      </c>
      <c r="F15" s="51" t="s">
        <v>54</v>
      </c>
      <c r="G15" s="51" t="s">
        <v>53</v>
      </c>
      <c r="H15" s="51" t="s">
        <v>54</v>
      </c>
    </row>
    <row r="16" spans="1:8" ht="21.75" customHeight="1">
      <c r="A16" s="52" t="s">
        <v>55</v>
      </c>
      <c r="B16" s="52" t="s">
        <v>56</v>
      </c>
      <c r="C16" s="52" t="s">
        <v>55</v>
      </c>
      <c r="D16" s="52" t="s">
        <v>56</v>
      </c>
      <c r="E16" s="52" t="s">
        <v>55</v>
      </c>
      <c r="F16" s="52" t="s">
        <v>56</v>
      </c>
      <c r="G16" s="52" t="s">
        <v>55</v>
      </c>
      <c r="H16" s="52" t="s">
        <v>56</v>
      </c>
    </row>
    <row r="17" spans="1:8" ht="21.75" customHeight="1">
      <c r="A17" s="53" t="s">
        <v>57</v>
      </c>
      <c r="B17" s="53"/>
      <c r="C17" s="53" t="s">
        <v>57</v>
      </c>
      <c r="D17" s="53"/>
      <c r="E17" s="53" t="s">
        <v>57</v>
      </c>
      <c r="F17" s="53"/>
      <c r="G17" s="53" t="s">
        <v>57</v>
      </c>
      <c r="H17" s="53"/>
    </row>
    <row r="18" spans="1:8" ht="18" customHeight="1">
      <c r="A18" s="63">
        <v>-50</v>
      </c>
      <c r="B18" s="64">
        <v>227.326</v>
      </c>
      <c r="C18" s="65">
        <v>60</v>
      </c>
      <c r="D18" s="64">
        <v>211.22</v>
      </c>
      <c r="E18" s="65">
        <v>170</v>
      </c>
      <c r="F18" s="66">
        <v>223.284</v>
      </c>
      <c r="G18" s="65"/>
      <c r="H18" s="66"/>
    </row>
    <row r="19" spans="1:8" ht="18" customHeight="1">
      <c r="A19" s="65">
        <v>-40</v>
      </c>
      <c r="B19" s="66">
        <v>227.155</v>
      </c>
      <c r="C19" s="65">
        <v>65</v>
      </c>
      <c r="D19" s="66">
        <v>210.85</v>
      </c>
      <c r="E19" s="65">
        <v>180</v>
      </c>
      <c r="F19" s="66">
        <v>223.141</v>
      </c>
      <c r="G19" s="65"/>
      <c r="H19" s="66"/>
    </row>
    <row r="20" spans="1:8" ht="18" customHeight="1">
      <c r="A20" s="65">
        <v>-30</v>
      </c>
      <c r="B20" s="66">
        <v>226.818</v>
      </c>
      <c r="C20" s="65">
        <v>70</v>
      </c>
      <c r="D20" s="66">
        <v>210.72</v>
      </c>
      <c r="E20" s="65"/>
      <c r="F20" s="66"/>
      <c r="G20" s="65"/>
      <c r="H20" s="66"/>
    </row>
    <row r="21" spans="1:8" ht="18" customHeight="1">
      <c r="A21" s="65">
        <v>-20</v>
      </c>
      <c r="B21" s="66">
        <v>226.678</v>
      </c>
      <c r="C21" s="65">
        <v>75</v>
      </c>
      <c r="D21" s="66">
        <v>211.42</v>
      </c>
      <c r="E21" s="65"/>
      <c r="F21" s="66"/>
      <c r="G21" s="65"/>
      <c r="H21" s="66"/>
    </row>
    <row r="22" spans="1:8" ht="18" customHeight="1">
      <c r="A22" s="65">
        <v>-10</v>
      </c>
      <c r="B22" s="66">
        <v>226.964</v>
      </c>
      <c r="C22" s="65">
        <v>80</v>
      </c>
      <c r="D22" s="66">
        <v>211.6</v>
      </c>
      <c r="E22" s="65"/>
      <c r="F22" s="66"/>
      <c r="G22" s="65"/>
      <c r="H22" s="66"/>
    </row>
    <row r="23" spans="1:8" ht="18" customHeight="1">
      <c r="A23" s="65" t="s">
        <v>66</v>
      </c>
      <c r="B23" s="66">
        <v>226.435</v>
      </c>
      <c r="C23" s="65">
        <v>85</v>
      </c>
      <c r="D23" s="66">
        <v>211.52</v>
      </c>
      <c r="E23" s="65"/>
      <c r="F23" s="66"/>
      <c r="G23" s="65"/>
      <c r="H23" s="66"/>
    </row>
    <row r="24" spans="1:8" ht="18" customHeight="1">
      <c r="A24" s="65" t="s">
        <v>78</v>
      </c>
      <c r="B24" s="66">
        <v>226.011</v>
      </c>
      <c r="C24" s="65">
        <v>90</v>
      </c>
      <c r="D24" s="66">
        <v>211.15</v>
      </c>
      <c r="E24" s="65"/>
      <c r="F24" s="66"/>
      <c r="G24" s="65"/>
      <c r="H24" s="66"/>
    </row>
    <row r="25" spans="1:8" ht="18" customHeight="1">
      <c r="A25" s="65">
        <v>5</v>
      </c>
      <c r="B25" s="66">
        <v>225.379</v>
      </c>
      <c r="C25" s="65">
        <v>95</v>
      </c>
      <c r="D25" s="66">
        <v>211.62</v>
      </c>
      <c r="E25" s="65"/>
      <c r="F25" s="66"/>
      <c r="G25" s="65"/>
      <c r="H25" s="66"/>
    </row>
    <row r="26" spans="1:8" ht="18" customHeight="1">
      <c r="A26" s="65">
        <v>10</v>
      </c>
      <c r="B26" s="66">
        <v>224.595</v>
      </c>
      <c r="C26" s="65">
        <v>100</v>
      </c>
      <c r="D26" s="67">
        <v>213.741</v>
      </c>
      <c r="E26" s="65"/>
      <c r="F26" s="66"/>
      <c r="G26" s="65"/>
      <c r="H26" s="66"/>
    </row>
    <row r="27" spans="1:8" ht="18" customHeight="1">
      <c r="A27" s="65">
        <v>15</v>
      </c>
      <c r="B27" s="66">
        <v>223.159</v>
      </c>
      <c r="C27" s="65">
        <v>105</v>
      </c>
      <c r="D27" s="66">
        <v>214.355</v>
      </c>
      <c r="E27" s="65"/>
      <c r="F27" s="66"/>
      <c r="G27" s="65"/>
      <c r="H27" s="66"/>
    </row>
    <row r="28" spans="1:8" ht="18" customHeight="1">
      <c r="A28" s="65">
        <v>20</v>
      </c>
      <c r="B28" s="66">
        <v>218.286</v>
      </c>
      <c r="C28" s="65">
        <v>110</v>
      </c>
      <c r="D28" s="66">
        <v>215.691</v>
      </c>
      <c r="E28" s="65"/>
      <c r="F28" s="66"/>
      <c r="G28" s="65"/>
      <c r="H28" s="66"/>
    </row>
    <row r="29" spans="1:8" ht="18" customHeight="1">
      <c r="A29" s="65">
        <v>25</v>
      </c>
      <c r="B29" s="66">
        <v>217.174</v>
      </c>
      <c r="C29" s="65">
        <v>115</v>
      </c>
      <c r="D29" s="66">
        <v>217.297</v>
      </c>
      <c r="E29" s="65"/>
      <c r="F29" s="66"/>
      <c r="G29" s="65"/>
      <c r="H29" s="66"/>
    </row>
    <row r="30" spans="1:8" ht="18" customHeight="1">
      <c r="A30" s="65">
        <v>30</v>
      </c>
      <c r="B30" s="66">
        <v>216.551</v>
      </c>
      <c r="C30" s="65">
        <v>120</v>
      </c>
      <c r="D30" s="66">
        <v>218.229</v>
      </c>
      <c r="E30" s="65"/>
      <c r="F30" s="66"/>
      <c r="G30" s="65"/>
      <c r="H30" s="66"/>
    </row>
    <row r="31" spans="1:8" ht="18" customHeight="1">
      <c r="A31" s="65">
        <v>35</v>
      </c>
      <c r="B31" s="66">
        <v>214.7</v>
      </c>
      <c r="C31" s="65">
        <v>125</v>
      </c>
      <c r="D31" s="66">
        <v>219.495</v>
      </c>
      <c r="E31" s="65"/>
      <c r="F31" s="66"/>
      <c r="G31" s="65"/>
      <c r="H31" s="66"/>
    </row>
    <row r="32" spans="1:8" ht="18" customHeight="1">
      <c r="A32" s="65">
        <v>40</v>
      </c>
      <c r="B32" s="66">
        <v>213.203</v>
      </c>
      <c r="C32" s="65" t="s">
        <v>79</v>
      </c>
      <c r="D32" s="66">
        <v>223.681</v>
      </c>
      <c r="E32" s="65"/>
      <c r="F32" s="66"/>
      <c r="G32" s="65"/>
      <c r="H32" s="66"/>
    </row>
    <row r="33" spans="1:8" ht="18" customHeight="1">
      <c r="A33" s="65">
        <v>45</v>
      </c>
      <c r="B33" s="66">
        <v>212.107</v>
      </c>
      <c r="C33" s="65" t="s">
        <v>80</v>
      </c>
      <c r="D33" s="66">
        <v>224.105</v>
      </c>
      <c r="E33" s="65"/>
      <c r="F33" s="66"/>
      <c r="G33" s="65"/>
      <c r="H33" s="66"/>
    </row>
    <row r="34" spans="1:8" ht="18" customHeight="1">
      <c r="A34" s="65">
        <v>50</v>
      </c>
      <c r="B34" s="66">
        <v>211.918</v>
      </c>
      <c r="C34" s="65">
        <v>140</v>
      </c>
      <c r="D34" s="66">
        <v>223.944</v>
      </c>
      <c r="E34" s="65"/>
      <c r="F34" s="66"/>
      <c r="G34" s="65"/>
      <c r="H34" s="66"/>
    </row>
    <row r="35" spans="1:8" ht="18" customHeight="1">
      <c r="A35" s="68" t="s">
        <v>1</v>
      </c>
      <c r="B35" s="69">
        <v>211.65</v>
      </c>
      <c r="C35" s="68">
        <v>150</v>
      </c>
      <c r="D35" s="69">
        <v>223.759</v>
      </c>
      <c r="E35" s="68"/>
      <c r="F35" s="69"/>
      <c r="G35" s="68"/>
      <c r="H35" s="69"/>
    </row>
    <row r="36" spans="1:8" ht="18" customHeight="1">
      <c r="A36" s="78">
        <v>55</v>
      </c>
      <c r="B36" s="79">
        <v>211.59</v>
      </c>
      <c r="C36" s="78">
        <v>160</v>
      </c>
      <c r="D36" s="79">
        <v>223.528</v>
      </c>
      <c r="E36" s="78"/>
      <c r="F36" s="79"/>
      <c r="G36" s="78"/>
      <c r="H36" s="80"/>
    </row>
    <row r="37" spans="1:8" ht="24" customHeight="1">
      <c r="A37" s="98" t="s">
        <v>69</v>
      </c>
      <c r="B37" s="98"/>
      <c r="C37" s="98"/>
      <c r="D37" s="98"/>
      <c r="E37" s="77"/>
      <c r="F37" s="77"/>
      <c r="G37" s="77"/>
      <c r="H37" s="77"/>
    </row>
    <row r="38" spans="1:8" ht="18" customHeight="1">
      <c r="A38" s="71"/>
      <c r="B38" s="72"/>
      <c r="C38" s="73"/>
      <c r="D38" s="55"/>
      <c r="E38" s="73"/>
      <c r="F38" s="55"/>
      <c r="G38" s="73"/>
      <c r="H38" s="55"/>
    </row>
    <row r="39" spans="1:8" ht="18" customHeight="1">
      <c r="A39" s="71"/>
      <c r="B39" s="72"/>
      <c r="C39" s="73"/>
      <c r="D39" s="55"/>
      <c r="E39" s="73"/>
      <c r="F39" s="55"/>
      <c r="G39" s="73"/>
      <c r="H39" s="55"/>
    </row>
    <row r="40" spans="1:8" ht="18" customHeight="1">
      <c r="A40" s="71"/>
      <c r="B40" s="72"/>
      <c r="C40" s="73"/>
      <c r="D40" s="55"/>
      <c r="E40" s="73"/>
      <c r="F40" s="55"/>
      <c r="G40" s="73"/>
      <c r="H40" s="55"/>
    </row>
    <row r="41" spans="1:8" ht="18" customHeight="1">
      <c r="A41" s="71"/>
      <c r="B41" s="72"/>
      <c r="C41" s="73"/>
      <c r="D41" s="55"/>
      <c r="E41" s="73"/>
      <c r="F41" s="55"/>
      <c r="G41" s="73"/>
      <c r="H41" s="74"/>
    </row>
    <row r="42" spans="1:8" s="56" customFormat="1" ht="24" customHeight="1">
      <c r="A42" s="54"/>
      <c r="B42" s="54"/>
      <c r="C42" s="70"/>
      <c r="D42" s="55"/>
      <c r="E42" s="54"/>
      <c r="F42" s="70"/>
      <c r="G42" s="70"/>
      <c r="H42" s="70"/>
    </row>
    <row r="43" spans="2:8" ht="18" customHeight="1">
      <c r="B43" s="57" t="s">
        <v>58</v>
      </c>
      <c r="C43" s="57"/>
      <c r="D43" s="58"/>
      <c r="E43" s="58"/>
      <c r="F43" s="58"/>
      <c r="G43" s="58"/>
      <c r="H43" s="58"/>
    </row>
  </sheetData>
  <sheetProtection/>
  <mergeCells count="18">
    <mergeCell ref="A4:H4"/>
    <mergeCell ref="D6:E6"/>
    <mergeCell ref="A9:B9"/>
    <mergeCell ref="E9:F9"/>
    <mergeCell ref="G9:H9"/>
    <mergeCell ref="A5:B5"/>
    <mergeCell ref="G5:H5"/>
    <mergeCell ref="F6:H6"/>
    <mergeCell ref="F7:H7"/>
    <mergeCell ref="A37:D37"/>
    <mergeCell ref="C10:F10"/>
    <mergeCell ref="G10:I10"/>
    <mergeCell ref="A6:B6"/>
    <mergeCell ref="G11:H11"/>
    <mergeCell ref="A14:D14"/>
    <mergeCell ref="E14:H14"/>
    <mergeCell ref="G8:H8"/>
    <mergeCell ref="A8:B8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2017-12-01T08:43:43Z</cp:lastPrinted>
  <dcterms:created xsi:type="dcterms:W3CDTF">2010-03-02T07:03:04Z</dcterms:created>
  <dcterms:modified xsi:type="dcterms:W3CDTF">2020-03-24T09:28:45Z</dcterms:modified>
  <cp:category/>
  <cp:version/>
  <cp:contentType/>
  <cp:contentStatus/>
</cp:coreProperties>
</file>