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8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<sst xmlns="http://schemas.openxmlformats.org/spreadsheetml/2006/main" count="50" uniqueCount="25">
  <si>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</si>
  <si>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</si>
  <si>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</si>
  <si>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</si>
  <si>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</si>
  <si>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</si>
  <si>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</si>
  <si>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</si>
  <si>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</si>
  <si>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</si>
  <si>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</si>
  <si>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</si>
  <si>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</si>
  <si>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</si>
  <si>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</si>
  <si>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</si>
  <si>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</si>
  <si>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</si>
  <si>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</si>
  <si>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</si>
  <si>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</si>
  <si>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</si>
  <si>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</si>
  <si>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Kh.89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</si>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</sst>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Kh.89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6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19"/>
          <c:w val="0.8212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'Kh.89'!$D$36:$O$36</c:f>
              <c:numCache/>
            </c:numRef>
          </c:xVal>
          <c:yVal>
            <c:numRef>
              <c:f>'Kh.89'!$D$37:$O$37</c:f>
              <c:numCache/>
            </c:numRef>
          </c:yVal>
          <c:smooth val="0"/>
        </c:ser>
        <c:axId val="1027035"/>
        <c:axId val="9243316"/>
      </c:scatterChart>
      <c:valAx>
        <c:axId val="10270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243316"/>
        <c:crossesAt val="1"/>
        <c:crossBetween val="midCat"/>
        <c:dispUnits/>
        <c:majorUnit val="10"/>
      </c:valAx>
      <c:valAx>
        <c:axId val="9243316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27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15</xdr:col>
      <xdr:colOff>238125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45745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3" sqref="T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7" t="s">
        <v>23</v>
      </c>
      <c r="B3" s="88"/>
      <c r="C3" s="88"/>
      <c r="D3" s="8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0" t="s">
        <v>19</v>
      </c>
      <c r="B4" s="91"/>
      <c r="C4" s="91"/>
      <c r="D4" s="9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2.130000000000002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5" t="s">
        <v>1</v>
      </c>
      <c r="B5" s="106" t="s">
        <v>22</v>
      </c>
      <c r="C5" s="105" t="s">
        <v>1</v>
      </c>
      <c r="D5" s="10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0.18208333333333193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1">
        <f>I41</f>
        <v>2536</v>
      </c>
      <c r="B6" s="102">
        <f>J41</f>
        <v>1.85</v>
      </c>
      <c r="C6" s="103"/>
      <c r="D6" s="104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0.4267122371497353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3">
        <f aca="true" t="shared" si="0" ref="A7:A21">I42</f>
        <v>2537</v>
      </c>
      <c r="B7" s="94">
        <f aca="true" t="shared" si="1" ref="B7:B21">J42</f>
        <v>2.2</v>
      </c>
      <c r="C7" s="95"/>
      <c r="D7" s="9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3">
        <f t="shared" si="0"/>
        <v>2538</v>
      </c>
      <c r="B8" s="94">
        <f t="shared" si="1"/>
        <v>2.65</v>
      </c>
      <c r="C8" s="95"/>
      <c r="D8" s="9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3">
        <f t="shared" si="0"/>
        <v>2539</v>
      </c>
      <c r="B9" s="94">
        <f t="shared" si="1"/>
        <v>2.1</v>
      </c>
      <c r="C9" s="95"/>
      <c r="D9" s="96"/>
      <c r="E9" s="36"/>
      <c r="F9" s="36"/>
      <c r="U9" t="s">
        <v>15</v>
      </c>
      <c r="V9" s="14">
        <f>+B80</f>
        <v>0.534257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3">
        <f t="shared" si="0"/>
        <v>2540</v>
      </c>
      <c r="B10" s="94">
        <f t="shared" si="1"/>
        <v>2</v>
      </c>
      <c r="C10" s="95"/>
      <c r="D10" s="96"/>
      <c r="E10" s="35"/>
      <c r="F10" s="7"/>
      <c r="U10" t="s">
        <v>16</v>
      </c>
      <c r="V10" s="14">
        <f>+B81</f>
        <v>1.104703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3">
        <f t="shared" si="0"/>
        <v>2541</v>
      </c>
      <c r="B11" s="94">
        <f t="shared" si="1"/>
        <v>2.12</v>
      </c>
      <c r="C11" s="95"/>
      <c r="D11" s="9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3">
        <f t="shared" si="0"/>
        <v>2542</v>
      </c>
      <c r="B12" s="94">
        <f t="shared" si="1"/>
        <v>2</v>
      </c>
      <c r="C12" s="95"/>
      <c r="D12" s="9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3">
        <f t="shared" si="0"/>
        <v>2543</v>
      </c>
      <c r="B13" s="94">
        <f t="shared" si="1"/>
        <v>1.45</v>
      </c>
      <c r="C13" s="95"/>
      <c r="D13" s="9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3">
        <f t="shared" si="0"/>
        <v>2544</v>
      </c>
      <c r="B14" s="94">
        <f t="shared" si="1"/>
        <v>2.4</v>
      </c>
      <c r="C14" s="95"/>
      <c r="D14" s="9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3">
        <f t="shared" si="0"/>
        <v>2545</v>
      </c>
      <c r="B15" s="94">
        <f t="shared" si="1"/>
        <v>2.18</v>
      </c>
      <c r="C15" s="95"/>
      <c r="D15" s="9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3">
        <f t="shared" si="0"/>
        <v>2546</v>
      </c>
      <c r="B16" s="94">
        <f t="shared" si="1"/>
        <v>2.36</v>
      </c>
      <c r="C16" s="95"/>
      <c r="D16" s="9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3">
        <f t="shared" si="0"/>
        <v>2547</v>
      </c>
      <c r="B17" s="94">
        <f t="shared" si="1"/>
        <v>2.18</v>
      </c>
      <c r="C17" s="95"/>
      <c r="D17" s="9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3">
        <f t="shared" si="0"/>
        <v>2548</v>
      </c>
      <c r="B18" s="94">
        <f t="shared" si="1"/>
        <v>2.03</v>
      </c>
      <c r="C18" s="95"/>
      <c r="D18" s="9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3">
        <f t="shared" si="0"/>
        <v>2549</v>
      </c>
      <c r="B19" s="94">
        <f t="shared" si="1"/>
        <v>2.62</v>
      </c>
      <c r="C19" s="95"/>
      <c r="D19" s="9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3">
        <f t="shared" si="0"/>
        <v>2550</v>
      </c>
      <c r="B20" s="94">
        <f t="shared" si="1"/>
        <v>2.105000000000018</v>
      </c>
      <c r="C20" s="95"/>
      <c r="D20" s="9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3">
        <f t="shared" si="0"/>
        <v>2551</v>
      </c>
      <c r="B21" s="94">
        <f t="shared" si="1"/>
        <v>2.1550000000000296</v>
      </c>
      <c r="C21" s="95"/>
      <c r="D21" s="9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3">
        <v>2552</v>
      </c>
      <c r="B22" s="94">
        <v>2.03</v>
      </c>
      <c r="C22" s="95"/>
      <c r="D22" s="9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3">
        <v>2553</v>
      </c>
      <c r="B23" s="94">
        <v>2.86</v>
      </c>
      <c r="C23" s="95"/>
      <c r="D23" s="9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3">
        <v>2554</v>
      </c>
      <c r="B24" s="94">
        <v>2.2</v>
      </c>
      <c r="C24" s="95"/>
      <c r="D24" s="9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3">
        <v>2555</v>
      </c>
      <c r="B25" s="94">
        <v>2.24</v>
      </c>
      <c r="C25" s="95"/>
      <c r="D25" s="9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3">
        <v>2556</v>
      </c>
      <c r="B26" s="94">
        <v>2.01</v>
      </c>
      <c r="C26" s="95"/>
      <c r="D26" s="9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3">
        <v>2557</v>
      </c>
      <c r="B27" s="94">
        <v>2.920000000000016</v>
      </c>
      <c r="C27" s="95"/>
      <c r="D27" s="9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3">
        <v>2558</v>
      </c>
      <c r="B28" s="94">
        <v>1.38</v>
      </c>
      <c r="C28" s="95"/>
      <c r="D28" s="9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3">
        <v>2559</v>
      </c>
      <c r="B29" s="94">
        <v>1.78</v>
      </c>
      <c r="C29" s="95"/>
      <c r="D29" s="9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3">
        <v>2560</v>
      </c>
      <c r="B30" s="94">
        <v>2.27</v>
      </c>
      <c r="C30" s="95"/>
      <c r="D30" s="9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3">
        <v>2561</v>
      </c>
      <c r="B31" s="94">
        <v>2.85</v>
      </c>
      <c r="C31" s="95"/>
      <c r="D31" s="9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3">
        <v>2562</v>
      </c>
      <c r="B32" s="94">
        <v>1.1999999999999886</v>
      </c>
      <c r="C32" s="95"/>
      <c r="D32" s="9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3">
        <v>2563</v>
      </c>
      <c r="B33" s="94">
        <v>1.5</v>
      </c>
      <c r="C33" s="95"/>
      <c r="D33" s="9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7"/>
      <c r="B34" s="98"/>
      <c r="C34" s="99"/>
      <c r="D34" s="10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2.07</v>
      </c>
      <c r="E37" s="76">
        <f t="shared" si="3"/>
        <v>2.27</v>
      </c>
      <c r="F37" s="76">
        <f t="shared" si="3"/>
        <v>2.4</v>
      </c>
      <c r="G37" s="76">
        <f t="shared" si="3"/>
        <v>2.5</v>
      </c>
      <c r="H37" s="76">
        <f t="shared" si="3"/>
        <v>2.58</v>
      </c>
      <c r="I37" s="76">
        <f t="shared" si="3"/>
        <v>2.79</v>
      </c>
      <c r="J37" s="76">
        <f t="shared" si="3"/>
        <v>3.07</v>
      </c>
      <c r="K37" s="76">
        <f t="shared" si="3"/>
        <v>3.16</v>
      </c>
      <c r="L37" s="76">
        <f t="shared" si="3"/>
        <v>3.43</v>
      </c>
      <c r="M37" s="77">
        <f t="shared" si="3"/>
        <v>3.7</v>
      </c>
      <c r="N37" s="77">
        <f t="shared" si="3"/>
        <v>3.97</v>
      </c>
      <c r="O37" s="77">
        <f t="shared" si="3"/>
        <v>4.32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1.85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2.2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2.1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2.12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1.45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2.4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2.18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2.36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2.18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2.03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2.62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2.105000000000018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2.1550000000000296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2.03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2.86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2.2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2.24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2.01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2.920000000000016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1.38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1.78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2560</v>
      </c>
      <c r="J65" s="72">
        <v>2.27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2561</v>
      </c>
      <c r="J66" s="72">
        <v>2.85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2562</v>
      </c>
      <c r="J67" s="72">
        <v>1.1999999999999886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2563</v>
      </c>
      <c r="J68" s="72">
        <v>1.5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0.534257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1.104703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2.5888711497447745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1.923633221161793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7">
      <selection activeCell="D15" sqref="D15:D17"/>
    </sheetView>
  </sheetViews>
  <sheetFormatPr defaultColWidth="9.140625" defaultRowHeight="21.75"/>
  <sheetData>
    <row r="1" ht="21">
      <c r="D1" s="69">
        <v>406.385</v>
      </c>
    </row>
    <row r="2" spans="2:4" ht="21">
      <c r="B2" s="80">
        <v>2536</v>
      </c>
      <c r="C2" s="78">
        <v>1.85</v>
      </c>
      <c r="D2" s="84"/>
    </row>
    <row r="3" spans="2:4" ht="21">
      <c r="B3" s="81">
        <v>2537</v>
      </c>
      <c r="C3" s="79">
        <v>2.2</v>
      </c>
      <c r="D3" s="85"/>
    </row>
    <row r="4" spans="2:4" ht="21">
      <c r="B4" s="81">
        <v>2538</v>
      </c>
      <c r="C4" s="79">
        <v>2.65</v>
      </c>
      <c r="D4" s="85"/>
    </row>
    <row r="5" spans="2:4" ht="21">
      <c r="B5" s="81">
        <v>2539</v>
      </c>
      <c r="C5" s="79">
        <v>2.1</v>
      </c>
      <c r="D5" s="85"/>
    </row>
    <row r="6" spans="2:4" ht="21">
      <c r="B6" s="81">
        <v>2540</v>
      </c>
      <c r="C6" s="79">
        <v>2</v>
      </c>
      <c r="D6" s="85"/>
    </row>
    <row r="7" spans="2:4" ht="21">
      <c r="B7" s="81">
        <v>2541</v>
      </c>
      <c r="C7" s="79">
        <v>2.12</v>
      </c>
      <c r="D7" s="85"/>
    </row>
    <row r="8" spans="2:4" ht="21">
      <c r="B8" s="81">
        <v>2542</v>
      </c>
      <c r="C8" s="79">
        <v>2</v>
      </c>
      <c r="D8" s="85"/>
    </row>
    <row r="9" spans="2:4" ht="21">
      <c r="B9" s="81">
        <v>2543</v>
      </c>
      <c r="C9" s="79">
        <v>1.45</v>
      </c>
      <c r="D9" s="85"/>
    </row>
    <row r="10" spans="2:4" ht="21">
      <c r="B10" s="81">
        <v>2544</v>
      </c>
      <c r="C10" s="79">
        <v>2.4</v>
      </c>
      <c r="D10" s="85"/>
    </row>
    <row r="11" spans="2:4" ht="21">
      <c r="B11" s="81">
        <v>2545</v>
      </c>
      <c r="C11" s="79">
        <v>2.18</v>
      </c>
      <c r="D11" s="85"/>
    </row>
    <row r="12" spans="2:4" ht="21">
      <c r="B12" s="81">
        <v>2546</v>
      </c>
      <c r="C12" s="79">
        <v>2.36</v>
      </c>
      <c r="D12" s="85"/>
    </row>
    <row r="13" spans="2:4" ht="21">
      <c r="B13" s="81">
        <v>2547</v>
      </c>
      <c r="C13" s="86">
        <v>2.18</v>
      </c>
      <c r="D13" s="85"/>
    </row>
    <row r="14" spans="2:4" ht="21">
      <c r="B14" s="81">
        <v>2548</v>
      </c>
      <c r="C14" s="79">
        <v>2.03</v>
      </c>
      <c r="D14" s="85"/>
    </row>
    <row r="15" spans="2:4" ht="21">
      <c r="B15" s="81">
        <v>2549</v>
      </c>
      <c r="C15" s="79">
        <v>409.005</v>
      </c>
      <c r="D15" s="85">
        <f>C15-$D$1</f>
        <v>2.6200000000000045</v>
      </c>
    </row>
    <row r="16" spans="2:4" ht="21">
      <c r="B16" s="81">
        <v>2550</v>
      </c>
      <c r="C16" s="79">
        <v>408.49</v>
      </c>
      <c r="D16" s="85">
        <f>C16-$D$1</f>
        <v>2.105000000000018</v>
      </c>
    </row>
    <row r="17" spans="2:4" ht="21">
      <c r="B17" s="81">
        <v>2551</v>
      </c>
      <c r="C17" s="79">
        <v>408.54</v>
      </c>
      <c r="D17" s="85">
        <f>C17-$D$1</f>
        <v>2.1550000000000296</v>
      </c>
    </row>
    <row r="18" spans="2:4" ht="21">
      <c r="B18" s="81"/>
      <c r="C18" s="79"/>
      <c r="D18" s="85"/>
    </row>
    <row r="19" spans="2:4" ht="21">
      <c r="B19" s="81"/>
      <c r="C19" s="79"/>
      <c r="D19" s="85"/>
    </row>
    <row r="20" spans="2:4" ht="21">
      <c r="B20" s="81"/>
      <c r="C20" s="79"/>
      <c r="D20" s="85"/>
    </row>
    <row r="21" spans="2:4" ht="21">
      <c r="B21" s="81"/>
      <c r="C21" s="79"/>
      <c r="D21" s="85"/>
    </row>
    <row r="22" spans="2:4" ht="21">
      <c r="B22" s="81"/>
      <c r="C22" s="79"/>
      <c r="D22" s="85"/>
    </row>
    <row r="23" spans="2:4" ht="21">
      <c r="B23" s="81"/>
      <c r="C23" s="79"/>
      <c r="D23" s="85"/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5"/>
    </row>
    <row r="32" spans="2:4" ht="21">
      <c r="B32" s="81"/>
      <c r="C32" s="79"/>
      <c r="D32" s="68"/>
    </row>
    <row r="33" spans="2:4" ht="21">
      <c r="B33" s="81"/>
      <c r="C33" s="79"/>
      <c r="D33" s="68"/>
    </row>
    <row r="34" spans="2:4" ht="21">
      <c r="B34" s="81"/>
      <c r="C34" s="79"/>
      <c r="D34" s="68"/>
    </row>
    <row r="35" spans="2:4" ht="21">
      <c r="B35" s="81"/>
      <c r="C35" s="79"/>
      <c r="D35" s="68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68"/>
    </row>
    <row r="43" spans="2:4" ht="21">
      <c r="B43" s="81"/>
      <c r="C43" s="79"/>
      <c r="D43" s="68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2013-03-01T02:37:40Z</cp:lastPrinted>
  <dcterms:created xsi:type="dcterms:W3CDTF">2001-08-27T04:05:15Z</dcterms:created>
  <dcterms:modified xsi:type="dcterms:W3CDTF">2021-07-27T08:41:26Z</dcterms:modified>
  <cp:category/>
  <cp:version/>
  <cp:contentType/>
  <cp:contentStatus/>
</cp:coreProperties>
</file>