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2" windowHeight="9216" activeTab="0"/>
  </bookViews>
  <sheets>
    <sheet name="Kh.72" sheetId="1" r:id="rId1"/>
  </sheets>
  <definedNames/>
  <calcPr fullCalcOnLoad="1"/>
</workbook>
</file>

<file path=xl/sharedStrings.xml><?xml version="1.0" encoding="utf-8"?>
<sst xmlns="http://schemas.openxmlformats.org/spreadsheetml/2006/main" count="85" uniqueCount="12">
  <si>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</si>
  <si>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</si>
  <si>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</si>
  <si>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</si>
  <si>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</si>
  <si>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</si>
  <si>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</si>
  <si>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</si>
  <si>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t>Diff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</si>
  <si>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2022)</t>
    </r>
  </si>
  <si>
    <t xml:space="preserve"> ( 1 Apr,2022 -  31 Mar,2023)</t>
  </si>
  <si>
    <r>
      <t xml:space="preserve">สถานี  </t>
    </r>
    <r>
      <rPr>
        <b/>
        <sz val="16"/>
        <color indexed="12"/>
        <rFont val="AngsanaUPC"/>
        <family val="1"/>
      </rPr>
      <t>Kh.72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น้ำแม่คำ บ้านแม่คำเจ็ดหลัก  อ.แม่จัน จ.เชียงราย </t>
    </r>
    <r>
      <rPr>
        <sz val="16"/>
        <color indexed="12"/>
        <rFont val="AngsanaUPC"/>
        <family val="1"/>
      </rPr>
      <t>( 19พ.ค.2566)</t>
    </r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</si>
</sst>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52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b/>
      <sz val="16"/>
      <color indexed="10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  <font>
      <sz val="16"/>
      <color indexed="10"/>
      <name val="AngsanaUPC"/>
      <family val="1"/>
    </font>
    <font>
      <sz val="16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9" fontId="0" fillId="0" borderId="0" applyFont="0" applyFill="0" applyBorder="0" applyAlignment="0" applyProtection="0"/>
    <xf numFmtId="0" fontId="39" fillId="21" borderId="0" applyNumberFormat="0" applyBorder="0" applyAlignment="0" applyProtection="0"/>
    <xf numFmtId="0" fontId="40" fillId="22" borderId="3" applyNumberFormat="0" applyAlignment="0" applyProtection="0"/>
    <xf numFmtId="0" fontId="41" fillId="22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6" fillId="24" borderId="4" applyNumberFormat="0" applyAlignment="0" applyProtection="0"/>
    <xf numFmtId="0" fontId="47" fillId="25" borderId="0" applyNumberFormat="0" applyBorder="0" applyAlignment="0" applyProtection="0"/>
    <xf numFmtId="0" fontId="48" fillId="0" borderId="5" applyNumberFormat="0" applyFill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Fill="1" applyBorder="1" applyAlignment="1">
      <alignment horizontal="center" vertical="center"/>
    </xf>
    <xf numFmtId="2" fontId="9" fillId="0" borderId="19" xfId="0" applyNumberFormat="1" applyFont="1" applyFill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2" fontId="9" fillId="0" borderId="20" xfId="0" applyNumberFormat="1" applyFont="1" applyFill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2" fillId="0" borderId="0" xfId="0" applyFont="1" applyBorder="1" applyAlignment="1" applyProtection="1">
      <alignment horizontal="centerContinuous" vertical="center"/>
      <protection/>
    </xf>
    <xf numFmtId="0" fontId="13" fillId="0" borderId="0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9" fillId="0" borderId="15" xfId="0" applyNumberFormat="1" applyFont="1" applyFill="1" applyBorder="1" applyAlignment="1">
      <alignment horizontal="center" vertical="center"/>
    </xf>
    <xf numFmtId="2" fontId="9" fillId="0" borderId="24" xfId="0" applyNumberFormat="1" applyFont="1" applyFill="1" applyBorder="1" applyAlignment="1">
      <alignment horizontal="center" vertical="center"/>
    </xf>
    <xf numFmtId="2" fontId="9" fillId="0" borderId="0" xfId="0" applyNumberFormat="1" applyFont="1" applyAlignment="1">
      <alignment/>
    </xf>
    <xf numFmtId="203" fontId="9" fillId="0" borderId="0" xfId="0" applyNumberFormat="1" applyFont="1" applyAlignment="1">
      <alignment/>
    </xf>
    <xf numFmtId="0" fontId="15" fillId="33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7" fillId="0" borderId="0" xfId="0" applyFont="1" applyBorder="1" applyAlignment="1" applyProtection="1">
      <alignment horizontal="centerContinuous" vertical="center"/>
      <protection/>
    </xf>
    <xf numFmtId="2" fontId="9" fillId="33" borderId="0" xfId="0" applyNumberFormat="1" applyFont="1" applyFill="1" applyAlignment="1">
      <alignment horizontal="center"/>
    </xf>
    <xf numFmtId="2" fontId="9" fillId="0" borderId="24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/>
    </xf>
    <xf numFmtId="2" fontId="9" fillId="0" borderId="26" xfId="0" applyNumberFormat="1" applyFont="1" applyBorder="1" applyAlignment="1">
      <alignment horizontal="center" vertical="center"/>
    </xf>
    <xf numFmtId="0" fontId="10" fillId="0" borderId="27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14" fillId="0" borderId="28" xfId="0" applyFont="1" applyBorder="1" applyAlignment="1">
      <alignment horizontal="center"/>
    </xf>
    <xf numFmtId="0" fontId="14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346"/>
  <sheetViews>
    <sheetView tabSelected="1" zoomScalePageLayoutView="0" workbookViewId="0" topLeftCell="A1">
      <selection activeCell="P114" sqref="P114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1" customHeight="1">
      <c r="A1" s="47" t="s">
        <v>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1"/>
      <c r="N1" s="1"/>
      <c r="O1" s="1"/>
      <c r="P1" s="1"/>
      <c r="Q1" s="1"/>
      <c r="R1" s="1"/>
      <c r="S1" s="1"/>
      <c r="T1" s="1"/>
    </row>
    <row r="2" spans="1:20" ht="21" customHeight="1">
      <c r="A2" s="47" t="s">
        <v>11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2" t="s">
        <v>0</v>
      </c>
      <c r="N2" s="3">
        <v>393.4</v>
      </c>
      <c r="O2" s="1"/>
      <c r="P2" s="1"/>
      <c r="Q2" s="1"/>
      <c r="R2" s="1"/>
      <c r="S2" s="1"/>
      <c r="T2" s="1"/>
    </row>
    <row r="3" spans="1:20" ht="21" customHeight="1">
      <c r="A3" s="46" t="s">
        <v>10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1"/>
      <c r="N3" s="3"/>
      <c r="O3" s="1"/>
      <c r="P3" s="1"/>
      <c r="Q3" s="1"/>
      <c r="R3" s="1"/>
      <c r="S3" s="1"/>
      <c r="T3" s="1"/>
    </row>
    <row r="4" spans="1:20" ht="21" customHeight="1">
      <c r="A4" s="4" t="s">
        <v>1</v>
      </c>
      <c r="B4" s="4" t="s">
        <v>1</v>
      </c>
      <c r="C4" s="4" t="s">
        <v>2</v>
      </c>
      <c r="D4" s="4" t="s">
        <v>1</v>
      </c>
      <c r="E4" s="4" t="s">
        <v>1</v>
      </c>
      <c r="F4" s="4" t="s">
        <v>2</v>
      </c>
      <c r="G4" s="4" t="s">
        <v>1</v>
      </c>
      <c r="H4" s="4" t="s">
        <v>1</v>
      </c>
      <c r="I4" s="4" t="s">
        <v>2</v>
      </c>
      <c r="J4" s="4" t="s">
        <v>1</v>
      </c>
      <c r="K4" s="4" t="s">
        <v>1</v>
      </c>
      <c r="L4" s="4" t="s">
        <v>2</v>
      </c>
      <c r="M4" s="48"/>
      <c r="N4" s="49"/>
      <c r="O4" s="35"/>
      <c r="P4" s="1"/>
      <c r="Q4" s="1"/>
      <c r="R4" s="1"/>
      <c r="S4" s="1"/>
      <c r="T4" s="1"/>
    </row>
    <row r="5" spans="1:20" ht="21" customHeight="1">
      <c r="A5" s="5" t="s">
        <v>3</v>
      </c>
      <c r="B5" s="5" t="s">
        <v>4</v>
      </c>
      <c r="C5" s="5" t="s">
        <v>5</v>
      </c>
      <c r="D5" s="5" t="s">
        <v>3</v>
      </c>
      <c r="E5" s="5" t="s">
        <v>4</v>
      </c>
      <c r="F5" s="5" t="s">
        <v>5</v>
      </c>
      <c r="G5" s="5" t="s">
        <v>3</v>
      </c>
      <c r="H5" s="5" t="s">
        <v>4</v>
      </c>
      <c r="I5" s="5" t="s">
        <v>5</v>
      </c>
      <c r="J5" s="5" t="s">
        <v>3</v>
      </c>
      <c r="K5" s="5" t="s">
        <v>4</v>
      </c>
      <c r="L5" s="5" t="s">
        <v>5</v>
      </c>
      <c r="M5" s="2" t="s">
        <v>7</v>
      </c>
      <c r="N5" s="2" t="s">
        <v>8</v>
      </c>
      <c r="O5" s="34"/>
      <c r="P5" s="36" t="s">
        <v>6</v>
      </c>
      <c r="Q5" s="1"/>
      <c r="R5" s="1"/>
      <c r="S5" s="1"/>
      <c r="T5" s="1"/>
    </row>
    <row r="6" spans="1:20" ht="16.5" customHeight="1">
      <c r="A6" s="6">
        <v>393.4</v>
      </c>
      <c r="B6" s="7">
        <f>A6-N2</f>
        <v>0</v>
      </c>
      <c r="C6" s="8">
        <v>0</v>
      </c>
      <c r="D6" s="6">
        <f>+A55+0.01</f>
        <v>393.8999999999995</v>
      </c>
      <c r="E6" s="7">
        <f>+B55+0.01</f>
        <v>0.5000000000000002</v>
      </c>
      <c r="F6" s="9">
        <f>+C55+$N$10/10</f>
        <v>3.5</v>
      </c>
      <c r="G6" s="6">
        <f>+D55+0.01</f>
        <v>394.39999999999907</v>
      </c>
      <c r="H6" s="7">
        <f>+E55+0.01</f>
        <v>1.0000000000000007</v>
      </c>
      <c r="I6" s="9">
        <f>+F55+$N$15/10</f>
        <v>9.499999999999998</v>
      </c>
      <c r="J6" s="6">
        <f>+G55+0.01</f>
        <v>394.8999999999986</v>
      </c>
      <c r="K6" s="7">
        <f>+H55+0.01</f>
        <v>1.500000000000001</v>
      </c>
      <c r="L6" s="33">
        <f>+I55+$N$20/10</f>
        <v>19.100000000000023</v>
      </c>
      <c r="M6" s="10">
        <v>393.4</v>
      </c>
      <c r="N6" s="1">
        <v>0.5</v>
      </c>
      <c r="O6" s="1"/>
      <c r="P6" s="39">
        <v>0</v>
      </c>
      <c r="Q6" s="1"/>
      <c r="R6" s="3">
        <f>N2+M6</f>
        <v>786.8</v>
      </c>
      <c r="S6" s="1"/>
      <c r="T6" s="1"/>
    </row>
    <row r="7" spans="1:20" ht="16.5" customHeight="1">
      <c r="A7" s="11">
        <f aca="true" t="shared" si="0" ref="A7:A38">+A6+0.01</f>
        <v>393.40999999999997</v>
      </c>
      <c r="B7" s="12">
        <f aca="true" t="shared" si="1" ref="B7:B38">+B6+0.01</f>
        <v>0.01</v>
      </c>
      <c r="C7" s="9">
        <f aca="true" t="shared" si="2" ref="C7:C16">+C6+$N$6/10</f>
        <v>0.05</v>
      </c>
      <c r="D7" s="11">
        <f aca="true" t="shared" si="3" ref="D7:D38">+D6+0.01</f>
        <v>393.9099999999995</v>
      </c>
      <c r="E7" s="12">
        <f aca="true" t="shared" si="4" ref="E7:E38">+E6+0.01</f>
        <v>0.5100000000000002</v>
      </c>
      <c r="F7" s="9">
        <f aca="true" t="shared" si="5" ref="F7:F16">+F6+$N$11/10</f>
        <v>3.6</v>
      </c>
      <c r="G7" s="11">
        <f aca="true" t="shared" si="6" ref="G7:G38">+G6+0.01</f>
        <v>394.40999999999906</v>
      </c>
      <c r="H7" s="12">
        <f aca="true" t="shared" si="7" ref="H7:H38">+H6+0.01</f>
        <v>1.0100000000000007</v>
      </c>
      <c r="I7" s="9">
        <f aca="true" t="shared" si="8" ref="I7:I16">+I6+$N$16/10</f>
        <v>9.649999999999999</v>
      </c>
      <c r="J7" s="11">
        <f aca="true" t="shared" si="9" ref="J7:J38">+J6+0.01</f>
        <v>394.9099999999986</v>
      </c>
      <c r="K7" s="12">
        <f aca="true" t="shared" si="10" ref="K7:K38">+K6+0.01</f>
        <v>1.5100000000000011</v>
      </c>
      <c r="L7" s="32">
        <f>+L6+$N$21/10</f>
        <v>19.310000000000024</v>
      </c>
      <c r="M7" s="10">
        <f>M6+0.1</f>
        <v>393.5</v>
      </c>
      <c r="N7" s="1">
        <v>0.6</v>
      </c>
      <c r="O7" s="1"/>
      <c r="P7" s="39">
        <f>N6+P6</f>
        <v>0.5</v>
      </c>
      <c r="Q7" s="1"/>
      <c r="R7" s="1"/>
      <c r="S7" s="1"/>
      <c r="T7" s="1"/>
    </row>
    <row r="8" spans="1:20" ht="16.5" customHeight="1">
      <c r="A8" s="11">
        <f t="shared" si="0"/>
        <v>393.41999999999996</v>
      </c>
      <c r="B8" s="12">
        <f t="shared" si="1"/>
        <v>0.02</v>
      </c>
      <c r="C8" s="9">
        <f t="shared" si="2"/>
        <v>0.1</v>
      </c>
      <c r="D8" s="11">
        <f t="shared" si="3"/>
        <v>393.9199999999995</v>
      </c>
      <c r="E8" s="12">
        <f t="shared" si="4"/>
        <v>0.5200000000000002</v>
      </c>
      <c r="F8" s="9">
        <f t="shared" si="5"/>
        <v>3.7</v>
      </c>
      <c r="G8" s="11">
        <f t="shared" si="6"/>
        <v>394.41999999999905</v>
      </c>
      <c r="H8" s="12">
        <f t="shared" si="7"/>
        <v>1.0200000000000007</v>
      </c>
      <c r="I8" s="9">
        <f t="shared" si="8"/>
        <v>9.799999999999999</v>
      </c>
      <c r="J8" s="11">
        <f t="shared" si="9"/>
        <v>394.9199999999986</v>
      </c>
      <c r="K8" s="12">
        <f t="shared" si="10"/>
        <v>1.5200000000000011</v>
      </c>
      <c r="L8" s="32">
        <f aca="true" t="shared" si="11" ref="L8:L16">+L7+$N$21/10</f>
        <v>19.520000000000024</v>
      </c>
      <c r="M8" s="10">
        <f aca="true" t="shared" si="12" ref="M8:M56">M7+0.1</f>
        <v>393.6</v>
      </c>
      <c r="N8" s="1">
        <v>0.7</v>
      </c>
      <c r="O8" s="1"/>
      <c r="P8" s="39">
        <f aca="true" t="shared" si="13" ref="P8:P56">N7+P7</f>
        <v>1.1</v>
      </c>
      <c r="Q8" s="1"/>
      <c r="R8" s="1"/>
      <c r="S8" s="1"/>
      <c r="T8" s="1"/>
    </row>
    <row r="9" spans="1:20" ht="16.5" customHeight="1">
      <c r="A9" s="11">
        <f t="shared" si="0"/>
        <v>393.42999999999995</v>
      </c>
      <c r="B9" s="12">
        <f t="shared" si="1"/>
        <v>0.03</v>
      </c>
      <c r="C9" s="9">
        <f t="shared" si="2"/>
        <v>0.15000000000000002</v>
      </c>
      <c r="D9" s="11">
        <f t="shared" si="3"/>
        <v>393.9299999999995</v>
      </c>
      <c r="E9" s="12">
        <f t="shared" si="4"/>
        <v>0.5300000000000002</v>
      </c>
      <c r="F9" s="9">
        <f t="shared" si="5"/>
        <v>3.8000000000000003</v>
      </c>
      <c r="G9" s="11">
        <f t="shared" si="6"/>
        <v>394.42999999999904</v>
      </c>
      <c r="H9" s="12">
        <f t="shared" si="7"/>
        <v>1.0300000000000007</v>
      </c>
      <c r="I9" s="9">
        <f t="shared" si="8"/>
        <v>9.95</v>
      </c>
      <c r="J9" s="11">
        <f t="shared" si="9"/>
        <v>394.9299999999986</v>
      </c>
      <c r="K9" s="12">
        <f t="shared" si="10"/>
        <v>1.5300000000000011</v>
      </c>
      <c r="L9" s="32">
        <f t="shared" si="11"/>
        <v>19.730000000000025</v>
      </c>
      <c r="M9" s="10">
        <f t="shared" si="12"/>
        <v>393.70000000000005</v>
      </c>
      <c r="N9" s="1">
        <v>0.8</v>
      </c>
      <c r="O9" s="1"/>
      <c r="P9" s="39">
        <f t="shared" si="13"/>
        <v>1.8</v>
      </c>
      <c r="Q9" s="1"/>
      <c r="R9" s="1"/>
      <c r="S9" s="1"/>
      <c r="T9" s="1"/>
    </row>
    <row r="10" spans="1:20" ht="16.5" customHeight="1">
      <c r="A10" s="11">
        <f t="shared" si="0"/>
        <v>393.43999999999994</v>
      </c>
      <c r="B10" s="12">
        <f t="shared" si="1"/>
        <v>0.04</v>
      </c>
      <c r="C10" s="9">
        <f t="shared" si="2"/>
        <v>0.2</v>
      </c>
      <c r="D10" s="11">
        <f t="shared" si="3"/>
        <v>393.9399999999995</v>
      </c>
      <c r="E10" s="12">
        <f t="shared" si="4"/>
        <v>0.5400000000000003</v>
      </c>
      <c r="F10" s="9">
        <f t="shared" si="5"/>
        <v>3.9000000000000004</v>
      </c>
      <c r="G10" s="11">
        <f t="shared" si="6"/>
        <v>394.43999999999903</v>
      </c>
      <c r="H10" s="12">
        <f t="shared" si="7"/>
        <v>1.0400000000000007</v>
      </c>
      <c r="I10" s="9">
        <f t="shared" si="8"/>
        <v>10.1</v>
      </c>
      <c r="J10" s="11">
        <f t="shared" si="9"/>
        <v>394.9399999999986</v>
      </c>
      <c r="K10" s="12">
        <f t="shared" si="10"/>
        <v>1.5400000000000011</v>
      </c>
      <c r="L10" s="32">
        <f t="shared" si="11"/>
        <v>19.940000000000026</v>
      </c>
      <c r="M10" s="10">
        <f t="shared" si="12"/>
        <v>393.80000000000007</v>
      </c>
      <c r="N10" s="1">
        <v>0.9</v>
      </c>
      <c r="O10" s="1"/>
      <c r="P10" s="39">
        <f t="shared" si="13"/>
        <v>2.6</v>
      </c>
      <c r="Q10" s="1"/>
      <c r="R10" s="1"/>
      <c r="S10" s="1"/>
      <c r="T10" s="1"/>
    </row>
    <row r="11" spans="1:20" ht="16.5" customHeight="1">
      <c r="A11" s="11">
        <f t="shared" si="0"/>
        <v>393.44999999999993</v>
      </c>
      <c r="B11" s="12">
        <f t="shared" si="1"/>
        <v>0.05</v>
      </c>
      <c r="C11" s="9">
        <f t="shared" si="2"/>
        <v>0.25</v>
      </c>
      <c r="D11" s="11">
        <f t="shared" si="3"/>
        <v>393.9499999999995</v>
      </c>
      <c r="E11" s="12">
        <f t="shared" si="4"/>
        <v>0.5500000000000003</v>
      </c>
      <c r="F11" s="9">
        <f t="shared" si="5"/>
        <v>4</v>
      </c>
      <c r="G11" s="11">
        <f t="shared" si="6"/>
        <v>394.449999999999</v>
      </c>
      <c r="H11" s="12">
        <f t="shared" si="7"/>
        <v>1.0500000000000007</v>
      </c>
      <c r="I11" s="9">
        <f t="shared" si="8"/>
        <v>10.25</v>
      </c>
      <c r="J11" s="11">
        <f t="shared" si="9"/>
        <v>394.94999999999857</v>
      </c>
      <c r="K11" s="12">
        <f t="shared" si="10"/>
        <v>1.5500000000000012</v>
      </c>
      <c r="L11" s="32">
        <f t="shared" si="11"/>
        <v>20.150000000000027</v>
      </c>
      <c r="M11" s="10">
        <f t="shared" si="12"/>
        <v>393.9000000000001</v>
      </c>
      <c r="N11" s="1">
        <v>1</v>
      </c>
      <c r="O11" s="1"/>
      <c r="P11" s="39">
        <f t="shared" si="13"/>
        <v>3.5</v>
      </c>
      <c r="Q11" s="1"/>
      <c r="R11" s="1"/>
      <c r="S11" s="1"/>
      <c r="T11" s="1"/>
    </row>
    <row r="12" spans="1:20" ht="16.5" customHeight="1">
      <c r="A12" s="11">
        <f t="shared" si="0"/>
        <v>393.4599999999999</v>
      </c>
      <c r="B12" s="12">
        <f t="shared" si="1"/>
        <v>0.060000000000000005</v>
      </c>
      <c r="C12" s="9">
        <f t="shared" si="2"/>
        <v>0.3</v>
      </c>
      <c r="D12" s="11">
        <f t="shared" si="3"/>
        <v>393.95999999999947</v>
      </c>
      <c r="E12" s="12">
        <f t="shared" si="4"/>
        <v>0.5600000000000003</v>
      </c>
      <c r="F12" s="9">
        <f t="shared" si="5"/>
        <v>4.1</v>
      </c>
      <c r="G12" s="11">
        <f t="shared" si="6"/>
        <v>394.459999999999</v>
      </c>
      <c r="H12" s="12">
        <f t="shared" si="7"/>
        <v>1.0600000000000007</v>
      </c>
      <c r="I12" s="9">
        <f t="shared" si="8"/>
        <v>10.4</v>
      </c>
      <c r="J12" s="11">
        <f t="shared" si="9"/>
        <v>394.95999999999856</v>
      </c>
      <c r="K12" s="12">
        <f t="shared" si="10"/>
        <v>1.5600000000000012</v>
      </c>
      <c r="L12" s="32">
        <f t="shared" si="11"/>
        <v>20.360000000000028</v>
      </c>
      <c r="M12" s="10">
        <f t="shared" si="12"/>
        <v>394.0000000000001</v>
      </c>
      <c r="N12" s="1">
        <v>1</v>
      </c>
      <c r="O12" s="1"/>
      <c r="P12" s="39">
        <f t="shared" si="13"/>
        <v>4.5</v>
      </c>
      <c r="Q12" s="1"/>
      <c r="R12" s="1"/>
      <c r="S12" s="1"/>
      <c r="T12" s="1"/>
    </row>
    <row r="13" spans="1:20" ht="16.5" customHeight="1">
      <c r="A13" s="11">
        <f t="shared" si="0"/>
        <v>393.4699999999999</v>
      </c>
      <c r="B13" s="12">
        <f t="shared" si="1"/>
        <v>0.07</v>
      </c>
      <c r="C13" s="9">
        <f t="shared" si="2"/>
        <v>0.35</v>
      </c>
      <c r="D13" s="11">
        <f t="shared" si="3"/>
        <v>393.96999999999946</v>
      </c>
      <c r="E13" s="12">
        <f t="shared" si="4"/>
        <v>0.5700000000000003</v>
      </c>
      <c r="F13" s="9">
        <f t="shared" si="5"/>
        <v>4.199999999999999</v>
      </c>
      <c r="G13" s="11">
        <f t="shared" si="6"/>
        <v>394.469999999999</v>
      </c>
      <c r="H13" s="12">
        <f t="shared" si="7"/>
        <v>1.0700000000000007</v>
      </c>
      <c r="I13" s="9">
        <f t="shared" si="8"/>
        <v>10.55</v>
      </c>
      <c r="J13" s="11">
        <f t="shared" si="9"/>
        <v>394.96999999999855</v>
      </c>
      <c r="K13" s="12">
        <f t="shared" si="10"/>
        <v>1.5700000000000012</v>
      </c>
      <c r="L13" s="32">
        <f t="shared" si="11"/>
        <v>20.57000000000003</v>
      </c>
      <c r="M13" s="10">
        <f t="shared" si="12"/>
        <v>394.10000000000014</v>
      </c>
      <c r="N13" s="1">
        <v>1</v>
      </c>
      <c r="O13" s="1"/>
      <c r="P13" s="39">
        <f t="shared" si="13"/>
        <v>5.5</v>
      </c>
      <c r="Q13" s="1"/>
      <c r="R13" s="1"/>
      <c r="S13" s="1"/>
      <c r="T13" s="1"/>
    </row>
    <row r="14" spans="1:20" ht="16.5" customHeight="1">
      <c r="A14" s="11">
        <f t="shared" si="0"/>
        <v>393.4799999999999</v>
      </c>
      <c r="B14" s="12">
        <f t="shared" si="1"/>
        <v>0.08</v>
      </c>
      <c r="C14" s="9">
        <f t="shared" si="2"/>
        <v>0.39999999999999997</v>
      </c>
      <c r="D14" s="11">
        <f t="shared" si="3"/>
        <v>393.97999999999945</v>
      </c>
      <c r="E14" s="12">
        <f t="shared" si="4"/>
        <v>0.5800000000000003</v>
      </c>
      <c r="F14" s="9">
        <f t="shared" si="5"/>
        <v>4.299999999999999</v>
      </c>
      <c r="G14" s="11">
        <f t="shared" si="6"/>
        <v>394.479999999999</v>
      </c>
      <c r="H14" s="12">
        <f t="shared" si="7"/>
        <v>1.0800000000000007</v>
      </c>
      <c r="I14" s="9">
        <f t="shared" si="8"/>
        <v>10.700000000000001</v>
      </c>
      <c r="J14" s="11">
        <f t="shared" si="9"/>
        <v>394.97999999999854</v>
      </c>
      <c r="K14" s="12">
        <f t="shared" si="10"/>
        <v>1.5800000000000012</v>
      </c>
      <c r="L14" s="32">
        <f t="shared" si="11"/>
        <v>20.78000000000003</v>
      </c>
      <c r="M14" s="10">
        <f t="shared" si="12"/>
        <v>394.20000000000016</v>
      </c>
      <c r="N14" s="1">
        <v>1.5</v>
      </c>
      <c r="O14" s="1"/>
      <c r="P14" s="39">
        <f t="shared" si="13"/>
        <v>6.5</v>
      </c>
      <c r="Q14" s="1"/>
      <c r="R14" s="1"/>
      <c r="S14" s="1"/>
      <c r="T14" s="1"/>
    </row>
    <row r="15" spans="1:20" ht="16.5" customHeight="1">
      <c r="A15" s="11">
        <f t="shared" si="0"/>
        <v>393.4899999999999</v>
      </c>
      <c r="B15" s="12">
        <f t="shared" si="1"/>
        <v>0.09</v>
      </c>
      <c r="C15" s="9">
        <f t="shared" si="2"/>
        <v>0.44999999999999996</v>
      </c>
      <c r="D15" s="11">
        <f t="shared" si="3"/>
        <v>393.98999999999944</v>
      </c>
      <c r="E15" s="12">
        <f t="shared" si="4"/>
        <v>0.5900000000000003</v>
      </c>
      <c r="F15" s="9">
        <f t="shared" si="5"/>
        <v>4.399999999999999</v>
      </c>
      <c r="G15" s="11">
        <f t="shared" si="6"/>
        <v>394.489999999999</v>
      </c>
      <c r="H15" s="12">
        <f t="shared" si="7"/>
        <v>1.0900000000000007</v>
      </c>
      <c r="I15" s="9">
        <f t="shared" si="8"/>
        <v>10.850000000000001</v>
      </c>
      <c r="J15" s="11">
        <f t="shared" si="9"/>
        <v>394.98999999999853</v>
      </c>
      <c r="K15" s="12">
        <f t="shared" si="10"/>
        <v>1.5900000000000012</v>
      </c>
      <c r="L15" s="32">
        <f t="shared" si="11"/>
        <v>20.99000000000003</v>
      </c>
      <c r="M15" s="10">
        <f t="shared" si="12"/>
        <v>394.3000000000002</v>
      </c>
      <c r="N15" s="1">
        <v>1.5</v>
      </c>
      <c r="O15" s="1"/>
      <c r="P15" s="39">
        <f t="shared" si="13"/>
        <v>8</v>
      </c>
      <c r="Q15" s="1"/>
      <c r="R15" s="1"/>
      <c r="S15" s="1"/>
      <c r="T15" s="1"/>
    </row>
    <row r="16" spans="1:20" ht="16.5" customHeight="1">
      <c r="A16" s="13">
        <f t="shared" si="0"/>
        <v>393.4999999999999</v>
      </c>
      <c r="B16" s="14">
        <f t="shared" si="1"/>
        <v>0.09999999999999999</v>
      </c>
      <c r="C16" s="15">
        <f t="shared" si="2"/>
        <v>0.49999999999999994</v>
      </c>
      <c r="D16" s="13">
        <f t="shared" si="3"/>
        <v>393.99999999999943</v>
      </c>
      <c r="E16" s="14">
        <f t="shared" si="4"/>
        <v>0.6000000000000003</v>
      </c>
      <c r="F16" s="15">
        <f t="shared" si="5"/>
        <v>4.499999999999998</v>
      </c>
      <c r="G16" s="13">
        <f t="shared" si="6"/>
        <v>394.499999999999</v>
      </c>
      <c r="H16" s="14">
        <f t="shared" si="7"/>
        <v>1.1000000000000008</v>
      </c>
      <c r="I16" s="15">
        <f t="shared" si="8"/>
        <v>11.000000000000002</v>
      </c>
      <c r="J16" s="13">
        <f t="shared" si="9"/>
        <v>394.9999999999985</v>
      </c>
      <c r="K16" s="14">
        <f t="shared" si="10"/>
        <v>1.6000000000000012</v>
      </c>
      <c r="L16" s="16">
        <f t="shared" si="11"/>
        <v>21.20000000000003</v>
      </c>
      <c r="M16" s="10">
        <f t="shared" si="12"/>
        <v>394.4000000000002</v>
      </c>
      <c r="N16" s="1">
        <v>1.5</v>
      </c>
      <c r="O16" s="1"/>
      <c r="P16" s="39">
        <f t="shared" si="13"/>
        <v>9.5</v>
      </c>
      <c r="Q16" s="1"/>
      <c r="R16" s="1"/>
      <c r="S16" s="1"/>
      <c r="T16" s="1"/>
    </row>
    <row r="17" spans="1:20" ht="16.5" customHeight="1">
      <c r="A17" s="17">
        <f t="shared" si="0"/>
        <v>393.5099999999999</v>
      </c>
      <c r="B17" s="18">
        <f t="shared" si="1"/>
        <v>0.10999999999999999</v>
      </c>
      <c r="C17" s="19">
        <f aca="true" t="shared" si="14" ref="C17:C26">+C16+$N$7/10</f>
        <v>0.5599999999999999</v>
      </c>
      <c r="D17" s="17">
        <f t="shared" si="3"/>
        <v>394.0099999999994</v>
      </c>
      <c r="E17" s="18">
        <f t="shared" si="4"/>
        <v>0.6100000000000003</v>
      </c>
      <c r="F17" s="19">
        <f aca="true" t="shared" si="15" ref="F17:F26">+F16+$N$12/10</f>
        <v>4.599999999999998</v>
      </c>
      <c r="G17" s="17">
        <f t="shared" si="6"/>
        <v>394.50999999999897</v>
      </c>
      <c r="H17" s="18">
        <f t="shared" si="7"/>
        <v>1.1100000000000008</v>
      </c>
      <c r="I17" s="19">
        <f aca="true" t="shared" si="16" ref="I17:I26">+I16+$N$17/10</f>
        <v>11.180000000000001</v>
      </c>
      <c r="J17" s="17">
        <f t="shared" si="9"/>
        <v>395.0099999999985</v>
      </c>
      <c r="K17" s="18">
        <f t="shared" si="10"/>
        <v>1.6100000000000012</v>
      </c>
      <c r="L17" s="8">
        <f>+L16+$N$22/10</f>
        <v>21.44000000000003</v>
      </c>
      <c r="M17" s="10">
        <f t="shared" si="12"/>
        <v>394.5000000000002</v>
      </c>
      <c r="N17" s="1">
        <v>1.8</v>
      </c>
      <c r="O17" s="1"/>
      <c r="P17" s="39">
        <f t="shared" si="13"/>
        <v>11</v>
      </c>
      <c r="Q17" s="1"/>
      <c r="R17" s="1"/>
      <c r="S17" s="1"/>
      <c r="T17" s="1"/>
    </row>
    <row r="18" spans="1:20" ht="16.5" customHeight="1">
      <c r="A18" s="11">
        <f t="shared" si="0"/>
        <v>393.51999999999987</v>
      </c>
      <c r="B18" s="12">
        <f t="shared" si="1"/>
        <v>0.11999999999999998</v>
      </c>
      <c r="C18" s="9">
        <f t="shared" si="14"/>
        <v>0.6199999999999999</v>
      </c>
      <c r="D18" s="11">
        <f t="shared" si="3"/>
        <v>394.0199999999994</v>
      </c>
      <c r="E18" s="12">
        <f t="shared" si="4"/>
        <v>0.6200000000000003</v>
      </c>
      <c r="F18" s="9">
        <f t="shared" si="15"/>
        <v>4.6999999999999975</v>
      </c>
      <c r="G18" s="11">
        <f t="shared" si="6"/>
        <v>394.51999999999896</v>
      </c>
      <c r="H18" s="12">
        <f t="shared" si="7"/>
        <v>1.1200000000000008</v>
      </c>
      <c r="I18" s="9">
        <f t="shared" si="16"/>
        <v>11.360000000000001</v>
      </c>
      <c r="J18" s="11">
        <f t="shared" si="9"/>
        <v>395.0199999999985</v>
      </c>
      <c r="K18" s="12">
        <f t="shared" si="10"/>
        <v>1.6200000000000012</v>
      </c>
      <c r="L18" s="32">
        <f aca="true" t="shared" si="17" ref="L18:L26">+L17+$N$22/10</f>
        <v>21.680000000000028</v>
      </c>
      <c r="M18" s="10">
        <f t="shared" si="12"/>
        <v>394.60000000000025</v>
      </c>
      <c r="N18" s="1">
        <v>2.1</v>
      </c>
      <c r="O18" s="1"/>
      <c r="P18" s="39">
        <f t="shared" si="13"/>
        <v>12.8</v>
      </c>
      <c r="Q18" s="1"/>
      <c r="R18" s="1"/>
      <c r="S18" s="1"/>
      <c r="T18" s="1"/>
    </row>
    <row r="19" spans="1:20" ht="16.5" customHeight="1">
      <c r="A19" s="11">
        <f t="shared" si="0"/>
        <v>393.52999999999986</v>
      </c>
      <c r="B19" s="12">
        <f t="shared" si="1"/>
        <v>0.12999999999999998</v>
      </c>
      <c r="C19" s="9">
        <f t="shared" si="14"/>
        <v>0.6799999999999999</v>
      </c>
      <c r="D19" s="11">
        <f t="shared" si="3"/>
        <v>394.0299999999994</v>
      </c>
      <c r="E19" s="12">
        <f t="shared" si="4"/>
        <v>0.6300000000000003</v>
      </c>
      <c r="F19" s="9">
        <f t="shared" si="15"/>
        <v>4.799999999999997</v>
      </c>
      <c r="G19" s="11">
        <f t="shared" si="6"/>
        <v>394.52999999999895</v>
      </c>
      <c r="H19" s="12">
        <f t="shared" si="7"/>
        <v>1.1300000000000008</v>
      </c>
      <c r="I19" s="9">
        <f t="shared" si="16"/>
        <v>11.540000000000001</v>
      </c>
      <c r="J19" s="11">
        <f t="shared" si="9"/>
        <v>395.0299999999985</v>
      </c>
      <c r="K19" s="12">
        <f t="shared" si="10"/>
        <v>1.6300000000000012</v>
      </c>
      <c r="L19" s="32">
        <f t="shared" si="17"/>
        <v>21.920000000000027</v>
      </c>
      <c r="M19" s="10">
        <f t="shared" si="12"/>
        <v>394.7000000000003</v>
      </c>
      <c r="N19" s="1">
        <v>2.1</v>
      </c>
      <c r="O19" s="1"/>
      <c r="P19" s="39">
        <f t="shared" si="13"/>
        <v>14.9</v>
      </c>
      <c r="Q19" s="1"/>
      <c r="R19" s="1"/>
      <c r="S19" s="1"/>
      <c r="T19" s="1"/>
    </row>
    <row r="20" spans="1:20" ht="16.5" customHeight="1">
      <c r="A20" s="11">
        <f t="shared" si="0"/>
        <v>393.53999999999985</v>
      </c>
      <c r="B20" s="12">
        <f t="shared" si="1"/>
        <v>0.13999999999999999</v>
      </c>
      <c r="C20" s="9">
        <f t="shared" si="14"/>
        <v>0.74</v>
      </c>
      <c r="D20" s="11">
        <f t="shared" si="3"/>
        <v>394.0399999999994</v>
      </c>
      <c r="E20" s="12">
        <f t="shared" si="4"/>
        <v>0.6400000000000003</v>
      </c>
      <c r="F20" s="9">
        <f t="shared" si="15"/>
        <v>4.899999999999997</v>
      </c>
      <c r="G20" s="11">
        <f t="shared" si="6"/>
        <v>394.53999999999894</v>
      </c>
      <c r="H20" s="12">
        <f t="shared" si="7"/>
        <v>1.1400000000000008</v>
      </c>
      <c r="I20" s="9">
        <f t="shared" si="16"/>
        <v>11.72</v>
      </c>
      <c r="J20" s="11">
        <f t="shared" si="9"/>
        <v>395.0399999999985</v>
      </c>
      <c r="K20" s="12">
        <f t="shared" si="10"/>
        <v>1.6400000000000012</v>
      </c>
      <c r="L20" s="32">
        <f t="shared" si="17"/>
        <v>22.160000000000025</v>
      </c>
      <c r="M20" s="10">
        <f t="shared" si="12"/>
        <v>394.8000000000003</v>
      </c>
      <c r="N20" s="1">
        <v>2.1</v>
      </c>
      <c r="O20" s="1"/>
      <c r="P20" s="39">
        <f t="shared" si="13"/>
        <v>17</v>
      </c>
      <c r="Q20" s="1"/>
      <c r="R20" s="1"/>
      <c r="S20" s="1"/>
      <c r="T20" s="1"/>
    </row>
    <row r="21" spans="1:20" ht="16.5" customHeight="1">
      <c r="A21" s="11">
        <f t="shared" si="0"/>
        <v>393.54999999999984</v>
      </c>
      <c r="B21" s="12">
        <f t="shared" si="1"/>
        <v>0.15</v>
      </c>
      <c r="C21" s="9">
        <f t="shared" si="14"/>
        <v>0.8</v>
      </c>
      <c r="D21" s="11">
        <f t="shared" si="3"/>
        <v>394.0499999999994</v>
      </c>
      <c r="E21" s="12">
        <f t="shared" si="4"/>
        <v>0.6500000000000004</v>
      </c>
      <c r="F21" s="9">
        <f t="shared" si="15"/>
        <v>4.9999999999999964</v>
      </c>
      <c r="G21" s="11">
        <f t="shared" si="6"/>
        <v>394.54999999999893</v>
      </c>
      <c r="H21" s="12">
        <f t="shared" si="7"/>
        <v>1.1500000000000008</v>
      </c>
      <c r="I21" s="9">
        <f t="shared" si="16"/>
        <v>11.9</v>
      </c>
      <c r="J21" s="11">
        <f t="shared" si="9"/>
        <v>395.0499999999985</v>
      </c>
      <c r="K21" s="12">
        <f t="shared" si="10"/>
        <v>1.6500000000000012</v>
      </c>
      <c r="L21" s="32">
        <f t="shared" si="17"/>
        <v>22.400000000000023</v>
      </c>
      <c r="M21" s="10">
        <f t="shared" si="12"/>
        <v>394.9000000000003</v>
      </c>
      <c r="N21" s="1">
        <v>2.1</v>
      </c>
      <c r="O21" s="1"/>
      <c r="P21" s="39">
        <f t="shared" si="13"/>
        <v>19.1</v>
      </c>
      <c r="Q21" s="1"/>
      <c r="R21" s="1"/>
      <c r="S21" s="1"/>
      <c r="T21" s="1"/>
    </row>
    <row r="22" spans="1:20" ht="16.5" customHeight="1">
      <c r="A22" s="11">
        <f t="shared" si="0"/>
        <v>393.55999999999983</v>
      </c>
      <c r="B22" s="12">
        <f t="shared" si="1"/>
        <v>0.16</v>
      </c>
      <c r="C22" s="9">
        <f t="shared" si="14"/>
        <v>0.8600000000000001</v>
      </c>
      <c r="D22" s="11">
        <f t="shared" si="3"/>
        <v>394.0599999999994</v>
      </c>
      <c r="E22" s="12">
        <f t="shared" si="4"/>
        <v>0.6600000000000004</v>
      </c>
      <c r="F22" s="9">
        <f t="shared" si="15"/>
        <v>5.099999999999996</v>
      </c>
      <c r="G22" s="11">
        <f t="shared" si="6"/>
        <v>394.5599999999989</v>
      </c>
      <c r="H22" s="12">
        <f t="shared" si="7"/>
        <v>1.1600000000000008</v>
      </c>
      <c r="I22" s="9">
        <f t="shared" si="16"/>
        <v>12.08</v>
      </c>
      <c r="J22" s="11">
        <f t="shared" si="9"/>
        <v>395.05999999999847</v>
      </c>
      <c r="K22" s="12">
        <f t="shared" si="10"/>
        <v>1.6600000000000013</v>
      </c>
      <c r="L22" s="32">
        <f t="shared" si="17"/>
        <v>22.640000000000022</v>
      </c>
      <c r="M22" s="10">
        <f t="shared" si="12"/>
        <v>395.00000000000034</v>
      </c>
      <c r="N22" s="1">
        <v>2.4</v>
      </c>
      <c r="O22" s="1"/>
      <c r="P22" s="39">
        <f t="shared" si="13"/>
        <v>21.200000000000003</v>
      </c>
      <c r="Q22" s="1"/>
      <c r="R22" s="1"/>
      <c r="S22" s="1"/>
      <c r="T22" s="1"/>
    </row>
    <row r="23" spans="1:20" ht="16.5" customHeight="1">
      <c r="A23" s="11">
        <f t="shared" si="0"/>
        <v>393.5699999999998</v>
      </c>
      <c r="B23" s="12">
        <f t="shared" si="1"/>
        <v>0.17</v>
      </c>
      <c r="C23" s="9">
        <f t="shared" si="14"/>
        <v>0.9200000000000002</v>
      </c>
      <c r="D23" s="11">
        <f t="shared" si="3"/>
        <v>394.06999999999937</v>
      </c>
      <c r="E23" s="12">
        <f t="shared" si="4"/>
        <v>0.6700000000000004</v>
      </c>
      <c r="F23" s="9">
        <f t="shared" si="15"/>
        <v>5.199999999999996</v>
      </c>
      <c r="G23" s="11">
        <f t="shared" si="6"/>
        <v>394.5699999999989</v>
      </c>
      <c r="H23" s="12">
        <f t="shared" si="7"/>
        <v>1.1700000000000008</v>
      </c>
      <c r="I23" s="9">
        <f t="shared" si="16"/>
        <v>12.26</v>
      </c>
      <c r="J23" s="11">
        <f t="shared" si="9"/>
        <v>395.06999999999846</v>
      </c>
      <c r="K23" s="12">
        <f t="shared" si="10"/>
        <v>1.6700000000000013</v>
      </c>
      <c r="L23" s="32">
        <f t="shared" si="17"/>
        <v>22.88000000000002</v>
      </c>
      <c r="M23" s="10">
        <f t="shared" si="12"/>
        <v>395.10000000000036</v>
      </c>
      <c r="N23" s="1">
        <v>2.4</v>
      </c>
      <c r="O23" s="1"/>
      <c r="P23" s="39">
        <f t="shared" si="13"/>
        <v>23.6</v>
      </c>
      <c r="Q23" s="1"/>
      <c r="R23" s="1"/>
      <c r="S23" s="1"/>
      <c r="T23" s="1"/>
    </row>
    <row r="24" spans="1:20" ht="16.5" customHeight="1">
      <c r="A24" s="11">
        <f t="shared" si="0"/>
        <v>393.5799999999998</v>
      </c>
      <c r="B24" s="12">
        <f t="shared" si="1"/>
        <v>0.18000000000000002</v>
      </c>
      <c r="C24" s="9">
        <f t="shared" si="14"/>
        <v>0.9800000000000002</v>
      </c>
      <c r="D24" s="11">
        <f t="shared" si="3"/>
        <v>394.07999999999936</v>
      </c>
      <c r="E24" s="12">
        <f t="shared" si="4"/>
        <v>0.6800000000000004</v>
      </c>
      <c r="F24" s="9">
        <f t="shared" si="15"/>
        <v>5.299999999999995</v>
      </c>
      <c r="G24" s="11">
        <f t="shared" si="6"/>
        <v>394.5799999999989</v>
      </c>
      <c r="H24" s="12">
        <f t="shared" si="7"/>
        <v>1.1800000000000008</v>
      </c>
      <c r="I24" s="9">
        <f t="shared" si="16"/>
        <v>12.44</v>
      </c>
      <c r="J24" s="11">
        <f t="shared" si="9"/>
        <v>395.07999999999845</v>
      </c>
      <c r="K24" s="12">
        <f t="shared" si="10"/>
        <v>1.6800000000000013</v>
      </c>
      <c r="L24" s="32">
        <f t="shared" si="17"/>
        <v>23.12000000000002</v>
      </c>
      <c r="M24" s="10">
        <f t="shared" si="12"/>
        <v>395.2000000000004</v>
      </c>
      <c r="N24" s="1">
        <v>2.75</v>
      </c>
      <c r="O24" s="1"/>
      <c r="P24" s="39">
        <f t="shared" si="13"/>
        <v>26</v>
      </c>
      <c r="Q24" s="1"/>
      <c r="R24" s="1"/>
      <c r="S24" s="1"/>
      <c r="T24" s="1"/>
    </row>
    <row r="25" spans="1:20" ht="16.5" customHeight="1">
      <c r="A25" s="11">
        <f t="shared" si="0"/>
        <v>393.5899999999998</v>
      </c>
      <c r="B25" s="12">
        <f t="shared" si="1"/>
        <v>0.19000000000000003</v>
      </c>
      <c r="C25" s="9">
        <f t="shared" si="14"/>
        <v>1.0400000000000003</v>
      </c>
      <c r="D25" s="11">
        <f t="shared" si="3"/>
        <v>394.08999999999935</v>
      </c>
      <c r="E25" s="12">
        <f t="shared" si="4"/>
        <v>0.6900000000000004</v>
      </c>
      <c r="F25" s="9">
        <f t="shared" si="15"/>
        <v>5.399999999999995</v>
      </c>
      <c r="G25" s="11">
        <f t="shared" si="6"/>
        <v>394.5899999999989</v>
      </c>
      <c r="H25" s="12">
        <f t="shared" si="7"/>
        <v>1.1900000000000008</v>
      </c>
      <c r="I25" s="9">
        <f t="shared" si="16"/>
        <v>12.62</v>
      </c>
      <c r="J25" s="11">
        <f t="shared" si="9"/>
        <v>395.08999999999844</v>
      </c>
      <c r="K25" s="12">
        <f t="shared" si="10"/>
        <v>1.6900000000000013</v>
      </c>
      <c r="L25" s="32">
        <f t="shared" si="17"/>
        <v>23.360000000000017</v>
      </c>
      <c r="M25" s="10">
        <f t="shared" si="12"/>
        <v>395.3000000000004</v>
      </c>
      <c r="N25" s="1">
        <v>2.75</v>
      </c>
      <c r="O25" s="1"/>
      <c r="P25" s="39">
        <f t="shared" si="13"/>
        <v>28.75</v>
      </c>
      <c r="Q25" s="1"/>
      <c r="R25" s="1"/>
      <c r="S25" s="1"/>
      <c r="T25" s="1"/>
    </row>
    <row r="26" spans="1:20" ht="16.5" customHeight="1">
      <c r="A26" s="13">
        <f t="shared" si="0"/>
        <v>393.5999999999998</v>
      </c>
      <c r="B26" s="14">
        <f t="shared" si="1"/>
        <v>0.20000000000000004</v>
      </c>
      <c r="C26" s="15">
        <f t="shared" si="14"/>
        <v>1.1000000000000003</v>
      </c>
      <c r="D26" s="13">
        <f t="shared" si="3"/>
        <v>394.09999999999934</v>
      </c>
      <c r="E26" s="14">
        <f t="shared" si="4"/>
        <v>0.7000000000000004</v>
      </c>
      <c r="F26" s="15">
        <f t="shared" si="15"/>
        <v>5.499999999999995</v>
      </c>
      <c r="G26" s="13">
        <f t="shared" si="6"/>
        <v>394.5999999999989</v>
      </c>
      <c r="H26" s="14">
        <f t="shared" si="7"/>
        <v>1.2000000000000008</v>
      </c>
      <c r="I26" s="16">
        <f t="shared" si="16"/>
        <v>12.799999999999999</v>
      </c>
      <c r="J26" s="13">
        <f t="shared" si="9"/>
        <v>395.09999999999843</v>
      </c>
      <c r="K26" s="14">
        <f t="shared" si="10"/>
        <v>1.7000000000000013</v>
      </c>
      <c r="L26" s="16">
        <f t="shared" si="17"/>
        <v>23.600000000000016</v>
      </c>
      <c r="M26" s="10">
        <f t="shared" si="12"/>
        <v>395.40000000000043</v>
      </c>
      <c r="N26" s="1">
        <v>3</v>
      </c>
      <c r="O26" s="1"/>
      <c r="P26" s="39">
        <f t="shared" si="13"/>
        <v>31.5</v>
      </c>
      <c r="Q26" s="1"/>
      <c r="R26" s="1"/>
      <c r="S26" s="1"/>
      <c r="T26" s="1"/>
    </row>
    <row r="27" spans="1:20" ht="16.5" customHeight="1">
      <c r="A27" s="17">
        <f t="shared" si="0"/>
        <v>393.6099999999998</v>
      </c>
      <c r="B27" s="18">
        <f t="shared" si="1"/>
        <v>0.21000000000000005</v>
      </c>
      <c r="C27" s="19">
        <f aca="true" t="shared" si="18" ref="C27:C36">+C26+$N$8/10</f>
        <v>1.1700000000000004</v>
      </c>
      <c r="D27" s="17">
        <f t="shared" si="3"/>
        <v>394.10999999999933</v>
      </c>
      <c r="E27" s="18">
        <f t="shared" si="4"/>
        <v>0.7100000000000004</v>
      </c>
      <c r="F27" s="19">
        <f aca="true" t="shared" si="19" ref="F27:F36">+F26+$N$13/10</f>
        <v>5.599999999999994</v>
      </c>
      <c r="G27" s="17">
        <f t="shared" si="6"/>
        <v>394.6099999999989</v>
      </c>
      <c r="H27" s="18">
        <f t="shared" si="7"/>
        <v>1.2100000000000009</v>
      </c>
      <c r="I27" s="19">
        <f aca="true" t="shared" si="20" ref="I27:I36">+I26+$N$18/10</f>
        <v>13.01</v>
      </c>
      <c r="J27" s="17">
        <f t="shared" si="9"/>
        <v>395.1099999999984</v>
      </c>
      <c r="K27" s="18">
        <f t="shared" si="10"/>
        <v>1.7100000000000013</v>
      </c>
      <c r="L27" s="8">
        <f>+L26+$N$23/10</f>
        <v>23.840000000000014</v>
      </c>
      <c r="M27" s="10">
        <f t="shared" si="12"/>
        <v>395.50000000000045</v>
      </c>
      <c r="N27" s="1">
        <v>3</v>
      </c>
      <c r="O27" s="1"/>
      <c r="P27" s="39">
        <f t="shared" si="13"/>
        <v>34.5</v>
      </c>
      <c r="Q27" s="1"/>
      <c r="R27" s="1"/>
      <c r="S27" s="1"/>
      <c r="T27" s="1"/>
    </row>
    <row r="28" spans="1:20" ht="16.5" customHeight="1">
      <c r="A28" s="11">
        <f t="shared" si="0"/>
        <v>393.6199999999998</v>
      </c>
      <c r="B28" s="12">
        <f t="shared" si="1"/>
        <v>0.22000000000000006</v>
      </c>
      <c r="C28" s="9">
        <f t="shared" si="18"/>
        <v>1.2400000000000004</v>
      </c>
      <c r="D28" s="11">
        <f t="shared" si="3"/>
        <v>394.1199999999993</v>
      </c>
      <c r="E28" s="12">
        <f t="shared" si="4"/>
        <v>0.7200000000000004</v>
      </c>
      <c r="F28" s="9">
        <f t="shared" si="19"/>
        <v>5.699999999999994</v>
      </c>
      <c r="G28" s="11">
        <f t="shared" si="6"/>
        <v>394.61999999999887</v>
      </c>
      <c r="H28" s="12">
        <f t="shared" si="7"/>
        <v>1.2200000000000009</v>
      </c>
      <c r="I28" s="9">
        <f t="shared" si="20"/>
        <v>13.22</v>
      </c>
      <c r="J28" s="11">
        <f t="shared" si="9"/>
        <v>395.1199999999984</v>
      </c>
      <c r="K28" s="12">
        <f t="shared" si="10"/>
        <v>1.7200000000000013</v>
      </c>
      <c r="L28" s="32">
        <f aca="true" t="shared" si="21" ref="L28:L36">+L27+$N$23/10</f>
        <v>24.080000000000013</v>
      </c>
      <c r="M28" s="10">
        <f t="shared" si="12"/>
        <v>395.6000000000005</v>
      </c>
      <c r="N28" s="1">
        <v>3.15</v>
      </c>
      <c r="O28" s="1"/>
      <c r="P28" s="39">
        <f t="shared" si="13"/>
        <v>37.5</v>
      </c>
      <c r="Q28" s="1"/>
      <c r="R28" s="1"/>
      <c r="S28" s="1"/>
      <c r="T28" s="1"/>
    </row>
    <row r="29" spans="1:20" ht="16.5" customHeight="1">
      <c r="A29" s="11">
        <f t="shared" si="0"/>
        <v>393.62999999999977</v>
      </c>
      <c r="B29" s="12">
        <f t="shared" si="1"/>
        <v>0.23000000000000007</v>
      </c>
      <c r="C29" s="9">
        <f t="shared" si="18"/>
        <v>1.3100000000000005</v>
      </c>
      <c r="D29" s="11">
        <f t="shared" si="3"/>
        <v>394.1299999999993</v>
      </c>
      <c r="E29" s="12">
        <f t="shared" si="4"/>
        <v>0.7300000000000004</v>
      </c>
      <c r="F29" s="9">
        <f t="shared" si="19"/>
        <v>5.799999999999994</v>
      </c>
      <c r="G29" s="11">
        <f t="shared" si="6"/>
        <v>394.62999999999886</v>
      </c>
      <c r="H29" s="12">
        <f t="shared" si="7"/>
        <v>1.2300000000000009</v>
      </c>
      <c r="I29" s="9">
        <f t="shared" si="20"/>
        <v>13.430000000000001</v>
      </c>
      <c r="J29" s="11">
        <f t="shared" si="9"/>
        <v>395.1299999999984</v>
      </c>
      <c r="K29" s="12">
        <f t="shared" si="10"/>
        <v>1.7300000000000013</v>
      </c>
      <c r="L29" s="32">
        <f t="shared" si="21"/>
        <v>24.32000000000001</v>
      </c>
      <c r="M29" s="10">
        <f t="shared" si="12"/>
        <v>395.7000000000005</v>
      </c>
      <c r="N29" s="1">
        <v>3.15</v>
      </c>
      <c r="O29" s="1"/>
      <c r="P29" s="39">
        <f t="shared" si="13"/>
        <v>40.65</v>
      </c>
      <c r="Q29" s="1"/>
      <c r="R29" s="1"/>
      <c r="S29" s="1"/>
      <c r="T29" s="1"/>
    </row>
    <row r="30" spans="1:20" ht="16.5" customHeight="1">
      <c r="A30" s="11">
        <f t="shared" si="0"/>
        <v>393.63999999999976</v>
      </c>
      <c r="B30" s="12">
        <f t="shared" si="1"/>
        <v>0.24000000000000007</v>
      </c>
      <c r="C30" s="9">
        <f t="shared" si="18"/>
        <v>1.3800000000000006</v>
      </c>
      <c r="D30" s="11">
        <f t="shared" si="3"/>
        <v>394.1399999999993</v>
      </c>
      <c r="E30" s="12">
        <f t="shared" si="4"/>
        <v>0.7400000000000004</v>
      </c>
      <c r="F30" s="9">
        <f t="shared" si="19"/>
        <v>5.899999999999993</v>
      </c>
      <c r="G30" s="11">
        <f t="shared" si="6"/>
        <v>394.63999999999885</v>
      </c>
      <c r="H30" s="12">
        <f t="shared" si="7"/>
        <v>1.2400000000000009</v>
      </c>
      <c r="I30" s="9">
        <f t="shared" si="20"/>
        <v>13.640000000000002</v>
      </c>
      <c r="J30" s="11">
        <f t="shared" si="9"/>
        <v>395.1399999999984</v>
      </c>
      <c r="K30" s="12">
        <f t="shared" si="10"/>
        <v>1.7400000000000013</v>
      </c>
      <c r="L30" s="32">
        <f t="shared" si="21"/>
        <v>24.56000000000001</v>
      </c>
      <c r="M30" s="10">
        <f t="shared" si="12"/>
        <v>395.8000000000005</v>
      </c>
      <c r="N30" s="1">
        <v>3.6</v>
      </c>
      <c r="O30" s="1"/>
      <c r="P30" s="39">
        <f t="shared" si="13"/>
        <v>43.8</v>
      </c>
      <c r="Q30" s="1"/>
      <c r="R30" s="1"/>
      <c r="S30" s="1"/>
      <c r="T30" s="1"/>
    </row>
    <row r="31" spans="1:20" ht="16.5" customHeight="1">
      <c r="A31" s="11">
        <f t="shared" si="0"/>
        <v>393.64999999999975</v>
      </c>
      <c r="B31" s="12">
        <f t="shared" si="1"/>
        <v>0.25000000000000006</v>
      </c>
      <c r="C31" s="9">
        <f t="shared" si="18"/>
        <v>1.4500000000000006</v>
      </c>
      <c r="D31" s="11">
        <f t="shared" si="3"/>
        <v>394.1499999999993</v>
      </c>
      <c r="E31" s="12">
        <f t="shared" si="4"/>
        <v>0.7500000000000004</v>
      </c>
      <c r="F31" s="9">
        <f t="shared" si="19"/>
        <v>5.999999999999993</v>
      </c>
      <c r="G31" s="11">
        <f t="shared" si="6"/>
        <v>394.64999999999884</v>
      </c>
      <c r="H31" s="12">
        <f t="shared" si="7"/>
        <v>1.2500000000000009</v>
      </c>
      <c r="I31" s="9">
        <f t="shared" si="20"/>
        <v>13.850000000000003</v>
      </c>
      <c r="J31" s="11">
        <f t="shared" si="9"/>
        <v>395.1499999999984</v>
      </c>
      <c r="K31" s="12">
        <f t="shared" si="10"/>
        <v>1.7500000000000013</v>
      </c>
      <c r="L31" s="32">
        <f t="shared" si="21"/>
        <v>24.800000000000008</v>
      </c>
      <c r="M31" s="10">
        <f t="shared" si="12"/>
        <v>395.90000000000055</v>
      </c>
      <c r="N31" s="1">
        <v>3.6</v>
      </c>
      <c r="O31" s="1"/>
      <c r="P31" s="39">
        <f t="shared" si="13"/>
        <v>47.4</v>
      </c>
      <c r="Q31" s="1"/>
      <c r="R31" s="1"/>
      <c r="S31" s="1"/>
      <c r="T31" s="1"/>
    </row>
    <row r="32" spans="1:20" ht="16.5" customHeight="1">
      <c r="A32" s="11">
        <f t="shared" si="0"/>
        <v>393.65999999999974</v>
      </c>
      <c r="B32" s="12">
        <f t="shared" si="1"/>
        <v>0.26000000000000006</v>
      </c>
      <c r="C32" s="9">
        <f t="shared" si="18"/>
        <v>1.5200000000000007</v>
      </c>
      <c r="D32" s="11">
        <f t="shared" si="3"/>
        <v>394.1599999999993</v>
      </c>
      <c r="E32" s="12">
        <f t="shared" si="4"/>
        <v>0.7600000000000005</v>
      </c>
      <c r="F32" s="9">
        <f t="shared" si="19"/>
        <v>6.0999999999999925</v>
      </c>
      <c r="G32" s="11">
        <f t="shared" si="6"/>
        <v>394.65999999999883</v>
      </c>
      <c r="H32" s="12">
        <f t="shared" si="7"/>
        <v>1.260000000000001</v>
      </c>
      <c r="I32" s="9">
        <f t="shared" si="20"/>
        <v>14.060000000000004</v>
      </c>
      <c r="J32" s="11">
        <f t="shared" si="9"/>
        <v>395.1599999999984</v>
      </c>
      <c r="K32" s="12">
        <f t="shared" si="10"/>
        <v>1.7600000000000013</v>
      </c>
      <c r="L32" s="32">
        <f t="shared" si="21"/>
        <v>25.040000000000006</v>
      </c>
      <c r="M32" s="10">
        <f t="shared" si="12"/>
        <v>396.00000000000057</v>
      </c>
      <c r="N32" s="1">
        <v>4</v>
      </c>
      <c r="O32" s="1"/>
      <c r="P32" s="39">
        <f t="shared" si="13"/>
        <v>51</v>
      </c>
      <c r="Q32" s="1"/>
      <c r="R32" s="1"/>
      <c r="S32" s="1"/>
      <c r="T32" s="1"/>
    </row>
    <row r="33" spans="1:20" ht="16.5" customHeight="1">
      <c r="A33" s="11">
        <f t="shared" si="0"/>
        <v>393.66999999999973</v>
      </c>
      <c r="B33" s="12">
        <f t="shared" si="1"/>
        <v>0.2700000000000001</v>
      </c>
      <c r="C33" s="9">
        <f t="shared" si="18"/>
        <v>1.5900000000000007</v>
      </c>
      <c r="D33" s="11">
        <f t="shared" si="3"/>
        <v>394.1699999999993</v>
      </c>
      <c r="E33" s="12">
        <f t="shared" si="4"/>
        <v>0.7700000000000005</v>
      </c>
      <c r="F33" s="9">
        <f t="shared" si="19"/>
        <v>6.199999999999992</v>
      </c>
      <c r="G33" s="11">
        <f t="shared" si="6"/>
        <v>394.6699999999988</v>
      </c>
      <c r="H33" s="12">
        <f t="shared" si="7"/>
        <v>1.270000000000001</v>
      </c>
      <c r="I33" s="9">
        <f t="shared" si="20"/>
        <v>14.270000000000005</v>
      </c>
      <c r="J33" s="11">
        <f t="shared" si="9"/>
        <v>395.16999999999837</v>
      </c>
      <c r="K33" s="12">
        <f t="shared" si="10"/>
        <v>1.7700000000000014</v>
      </c>
      <c r="L33" s="32">
        <f t="shared" si="21"/>
        <v>25.280000000000005</v>
      </c>
      <c r="M33" s="10">
        <f t="shared" si="12"/>
        <v>396.1000000000006</v>
      </c>
      <c r="N33" s="1">
        <v>4</v>
      </c>
      <c r="O33" s="1"/>
      <c r="P33" s="39">
        <f t="shared" si="13"/>
        <v>55</v>
      </c>
      <c r="Q33" s="1"/>
      <c r="R33" s="1"/>
      <c r="S33" s="1"/>
      <c r="T33" s="1"/>
    </row>
    <row r="34" spans="1:20" ht="16.5" customHeight="1">
      <c r="A34" s="11">
        <f t="shared" si="0"/>
        <v>393.6799999999997</v>
      </c>
      <c r="B34" s="12">
        <f t="shared" si="1"/>
        <v>0.2800000000000001</v>
      </c>
      <c r="C34" s="9">
        <f t="shared" si="18"/>
        <v>1.6600000000000008</v>
      </c>
      <c r="D34" s="11">
        <f t="shared" si="3"/>
        <v>394.17999999999927</v>
      </c>
      <c r="E34" s="12">
        <f t="shared" si="4"/>
        <v>0.7800000000000005</v>
      </c>
      <c r="F34" s="9">
        <f t="shared" si="19"/>
        <v>6.299999999999992</v>
      </c>
      <c r="G34" s="11">
        <f t="shared" si="6"/>
        <v>394.6799999999988</v>
      </c>
      <c r="H34" s="12">
        <f t="shared" si="7"/>
        <v>1.280000000000001</v>
      </c>
      <c r="I34" s="9">
        <f t="shared" si="20"/>
        <v>14.480000000000006</v>
      </c>
      <c r="J34" s="11">
        <f t="shared" si="9"/>
        <v>395.17999999999836</v>
      </c>
      <c r="K34" s="12">
        <f t="shared" si="10"/>
        <v>1.7800000000000014</v>
      </c>
      <c r="L34" s="32">
        <f t="shared" si="21"/>
        <v>25.520000000000003</v>
      </c>
      <c r="M34" s="10">
        <f t="shared" si="12"/>
        <v>396.2000000000006</v>
      </c>
      <c r="N34" s="1">
        <v>4</v>
      </c>
      <c r="O34" s="1"/>
      <c r="P34" s="39">
        <f t="shared" si="13"/>
        <v>59</v>
      </c>
      <c r="Q34" s="1"/>
      <c r="R34" s="1"/>
      <c r="S34" s="1"/>
      <c r="T34" s="1"/>
    </row>
    <row r="35" spans="1:20" ht="16.5" customHeight="1">
      <c r="A35" s="11">
        <f t="shared" si="0"/>
        <v>393.6899999999997</v>
      </c>
      <c r="B35" s="12">
        <f t="shared" si="1"/>
        <v>0.2900000000000001</v>
      </c>
      <c r="C35" s="9">
        <f t="shared" si="18"/>
        <v>1.7300000000000009</v>
      </c>
      <c r="D35" s="11">
        <f t="shared" si="3"/>
        <v>394.18999999999926</v>
      </c>
      <c r="E35" s="12">
        <f t="shared" si="4"/>
        <v>0.7900000000000005</v>
      </c>
      <c r="F35" s="9">
        <f t="shared" si="19"/>
        <v>6.3999999999999915</v>
      </c>
      <c r="G35" s="11">
        <f t="shared" si="6"/>
        <v>394.6899999999988</v>
      </c>
      <c r="H35" s="12">
        <f t="shared" si="7"/>
        <v>1.290000000000001</v>
      </c>
      <c r="I35" s="9">
        <f t="shared" si="20"/>
        <v>14.690000000000007</v>
      </c>
      <c r="J35" s="11">
        <f t="shared" si="9"/>
        <v>395.18999999999835</v>
      </c>
      <c r="K35" s="12">
        <f t="shared" si="10"/>
        <v>1.7900000000000014</v>
      </c>
      <c r="L35" s="32">
        <f t="shared" si="21"/>
        <v>25.76</v>
      </c>
      <c r="M35" s="10">
        <f t="shared" si="12"/>
        <v>396.30000000000064</v>
      </c>
      <c r="N35" s="1">
        <v>4</v>
      </c>
      <c r="O35" s="1"/>
      <c r="P35" s="39">
        <f t="shared" si="13"/>
        <v>63</v>
      </c>
      <c r="Q35" s="1"/>
      <c r="R35" s="1"/>
      <c r="S35" s="1"/>
      <c r="T35" s="1"/>
    </row>
    <row r="36" spans="1:20" ht="16.5" customHeight="1">
      <c r="A36" s="13">
        <f t="shared" si="0"/>
        <v>393.6999999999997</v>
      </c>
      <c r="B36" s="14">
        <f t="shared" si="1"/>
        <v>0.3000000000000001</v>
      </c>
      <c r="C36" s="15">
        <f t="shared" si="18"/>
        <v>1.800000000000001</v>
      </c>
      <c r="D36" s="13">
        <f t="shared" si="3"/>
        <v>394.19999999999925</v>
      </c>
      <c r="E36" s="14">
        <f t="shared" si="4"/>
        <v>0.8000000000000005</v>
      </c>
      <c r="F36" s="15">
        <f t="shared" si="19"/>
        <v>6.499999999999991</v>
      </c>
      <c r="G36" s="13">
        <f t="shared" si="6"/>
        <v>394.6999999999988</v>
      </c>
      <c r="H36" s="14">
        <f t="shared" si="7"/>
        <v>1.300000000000001</v>
      </c>
      <c r="I36" s="16">
        <f t="shared" si="20"/>
        <v>14.900000000000007</v>
      </c>
      <c r="J36" s="13">
        <f t="shared" si="9"/>
        <v>395.19999999999834</v>
      </c>
      <c r="K36" s="14">
        <f t="shared" si="10"/>
        <v>1.8000000000000014</v>
      </c>
      <c r="L36" s="16">
        <f t="shared" si="21"/>
        <v>26</v>
      </c>
      <c r="M36" s="10">
        <f t="shared" si="12"/>
        <v>396.40000000000066</v>
      </c>
      <c r="N36" s="1">
        <v>4.6</v>
      </c>
      <c r="O36" s="1"/>
      <c r="P36" s="39">
        <f t="shared" si="13"/>
        <v>67</v>
      </c>
      <c r="Q36" s="1"/>
      <c r="R36" s="1"/>
      <c r="S36" s="1"/>
      <c r="T36" s="1"/>
    </row>
    <row r="37" spans="1:20" ht="16.5" customHeight="1">
      <c r="A37" s="17">
        <f t="shared" si="0"/>
        <v>393.7099999999997</v>
      </c>
      <c r="B37" s="18">
        <f t="shared" si="1"/>
        <v>0.3100000000000001</v>
      </c>
      <c r="C37" s="19">
        <f aca="true" t="shared" si="22" ref="C37:C46">+C36+$N$9/10</f>
        <v>1.880000000000001</v>
      </c>
      <c r="D37" s="17">
        <f t="shared" si="3"/>
        <v>394.20999999999924</v>
      </c>
      <c r="E37" s="18">
        <f t="shared" si="4"/>
        <v>0.8100000000000005</v>
      </c>
      <c r="F37" s="19">
        <f aca="true" t="shared" si="23" ref="F37:F46">+F36+$N$14/10</f>
        <v>6.6499999999999915</v>
      </c>
      <c r="G37" s="17">
        <f t="shared" si="6"/>
        <v>394.7099999999988</v>
      </c>
      <c r="H37" s="18">
        <f t="shared" si="7"/>
        <v>1.310000000000001</v>
      </c>
      <c r="I37" s="8">
        <f>+I36+$N$19/10</f>
        <v>15.110000000000008</v>
      </c>
      <c r="J37" s="17">
        <f t="shared" si="9"/>
        <v>395.20999999999833</v>
      </c>
      <c r="K37" s="18">
        <f t="shared" si="10"/>
        <v>1.8100000000000014</v>
      </c>
      <c r="L37" s="8">
        <f>+L36+$N$24/10</f>
        <v>26.275</v>
      </c>
      <c r="M37" s="10">
        <f t="shared" si="12"/>
        <v>396.5000000000007</v>
      </c>
      <c r="N37" s="37">
        <v>4.6</v>
      </c>
      <c r="O37" s="37"/>
      <c r="P37" s="39">
        <f t="shared" si="13"/>
        <v>71.6</v>
      </c>
      <c r="Q37" s="1"/>
      <c r="R37" s="1"/>
      <c r="S37" s="1"/>
      <c r="T37" s="1"/>
    </row>
    <row r="38" spans="1:20" ht="16.5" customHeight="1">
      <c r="A38" s="11">
        <f t="shared" si="0"/>
        <v>393.7199999999997</v>
      </c>
      <c r="B38" s="12">
        <f t="shared" si="1"/>
        <v>0.3200000000000001</v>
      </c>
      <c r="C38" s="9">
        <f t="shared" si="22"/>
        <v>1.960000000000001</v>
      </c>
      <c r="D38" s="11">
        <f t="shared" si="3"/>
        <v>394.21999999999923</v>
      </c>
      <c r="E38" s="12">
        <f t="shared" si="4"/>
        <v>0.8200000000000005</v>
      </c>
      <c r="F38" s="9">
        <f t="shared" si="23"/>
        <v>6.799999999999992</v>
      </c>
      <c r="G38" s="11">
        <f t="shared" si="6"/>
        <v>394.7199999999988</v>
      </c>
      <c r="H38" s="12">
        <f t="shared" si="7"/>
        <v>1.320000000000001</v>
      </c>
      <c r="I38" s="32">
        <f aca="true" t="shared" si="24" ref="I38:I46">+I37+$N$19/10</f>
        <v>15.32000000000001</v>
      </c>
      <c r="J38" s="11">
        <f t="shared" si="9"/>
        <v>395.2199999999983</v>
      </c>
      <c r="K38" s="12">
        <f t="shared" si="10"/>
        <v>1.8200000000000014</v>
      </c>
      <c r="L38" s="32">
        <f aca="true" t="shared" si="25" ref="L38:L46">+L37+$N$24/10</f>
        <v>26.549999999999997</v>
      </c>
      <c r="M38" s="10">
        <f t="shared" si="12"/>
        <v>396.6000000000007</v>
      </c>
      <c r="N38" s="37">
        <v>4.65</v>
      </c>
      <c r="O38" s="37"/>
      <c r="P38" s="39">
        <f t="shared" si="13"/>
        <v>76.19999999999999</v>
      </c>
      <c r="Q38" s="1"/>
      <c r="R38" s="1"/>
      <c r="S38" s="1"/>
      <c r="T38" s="1"/>
    </row>
    <row r="39" spans="1:20" ht="16.5" customHeight="1">
      <c r="A39" s="11">
        <f aca="true" t="shared" si="26" ref="A39:A55">+A38+0.01</f>
        <v>393.7299999999997</v>
      </c>
      <c r="B39" s="12">
        <f aca="true" t="shared" si="27" ref="B39:B55">+B38+0.01</f>
        <v>0.3300000000000001</v>
      </c>
      <c r="C39" s="9">
        <f t="shared" si="22"/>
        <v>2.040000000000001</v>
      </c>
      <c r="D39" s="11">
        <f aca="true" t="shared" si="28" ref="D39:D55">+D38+0.01</f>
        <v>394.2299999999992</v>
      </c>
      <c r="E39" s="12">
        <f aca="true" t="shared" si="29" ref="E39:E55">+E38+0.01</f>
        <v>0.8300000000000005</v>
      </c>
      <c r="F39" s="9">
        <f t="shared" si="23"/>
        <v>6.949999999999992</v>
      </c>
      <c r="G39" s="11">
        <f aca="true" t="shared" si="30" ref="G39:G55">+G38+0.01</f>
        <v>394.72999999999877</v>
      </c>
      <c r="H39" s="12">
        <f aca="true" t="shared" si="31" ref="H39:H55">+H38+0.01</f>
        <v>1.330000000000001</v>
      </c>
      <c r="I39" s="32">
        <f t="shared" si="24"/>
        <v>15.53000000000001</v>
      </c>
      <c r="J39" s="11">
        <f aca="true" t="shared" si="32" ref="J39:J55">+J38+0.01</f>
        <v>395.2299999999983</v>
      </c>
      <c r="K39" s="12">
        <f aca="true" t="shared" si="33" ref="K39:K55">+K38+0.01</f>
        <v>1.8300000000000014</v>
      </c>
      <c r="L39" s="32">
        <f t="shared" si="25"/>
        <v>26.824999999999996</v>
      </c>
      <c r="M39" s="10">
        <f t="shared" si="12"/>
        <v>396.7000000000007</v>
      </c>
      <c r="N39" s="37">
        <v>4.65</v>
      </c>
      <c r="O39" s="37"/>
      <c r="P39" s="39">
        <f t="shared" si="13"/>
        <v>80.85</v>
      </c>
      <c r="Q39" s="1"/>
      <c r="R39" s="1"/>
      <c r="S39" s="1"/>
      <c r="T39" s="1"/>
    </row>
    <row r="40" spans="1:20" ht="16.5" customHeight="1">
      <c r="A40" s="11">
        <f t="shared" si="26"/>
        <v>393.73999999999967</v>
      </c>
      <c r="B40" s="12">
        <f t="shared" si="27"/>
        <v>0.34000000000000014</v>
      </c>
      <c r="C40" s="9">
        <f t="shared" si="22"/>
        <v>2.120000000000001</v>
      </c>
      <c r="D40" s="11">
        <f t="shared" si="28"/>
        <v>394.2399999999992</v>
      </c>
      <c r="E40" s="12">
        <f t="shared" si="29"/>
        <v>0.8400000000000005</v>
      </c>
      <c r="F40" s="9">
        <f t="shared" si="23"/>
        <v>7.0999999999999925</v>
      </c>
      <c r="G40" s="11">
        <f t="shared" si="30"/>
        <v>394.73999999999876</v>
      </c>
      <c r="H40" s="12">
        <f t="shared" si="31"/>
        <v>1.340000000000001</v>
      </c>
      <c r="I40" s="32">
        <f t="shared" si="24"/>
        <v>15.74000000000001</v>
      </c>
      <c r="J40" s="11">
        <f t="shared" si="32"/>
        <v>395.2399999999983</v>
      </c>
      <c r="K40" s="12">
        <f t="shared" si="33"/>
        <v>1.8400000000000014</v>
      </c>
      <c r="L40" s="32">
        <f t="shared" si="25"/>
        <v>27.099999999999994</v>
      </c>
      <c r="M40" s="10">
        <f t="shared" si="12"/>
        <v>396.80000000000075</v>
      </c>
      <c r="N40" s="37">
        <v>4.75</v>
      </c>
      <c r="O40" s="37"/>
      <c r="P40" s="39">
        <f t="shared" si="13"/>
        <v>85.5</v>
      </c>
      <c r="Q40" s="1"/>
      <c r="R40" s="1"/>
      <c r="S40" s="1"/>
      <c r="T40" s="1"/>
    </row>
    <row r="41" spans="1:20" ht="16.5" customHeight="1">
      <c r="A41" s="11">
        <f t="shared" si="26"/>
        <v>393.74999999999966</v>
      </c>
      <c r="B41" s="12">
        <f t="shared" si="27"/>
        <v>0.35000000000000014</v>
      </c>
      <c r="C41" s="9">
        <f t="shared" si="22"/>
        <v>2.200000000000001</v>
      </c>
      <c r="D41" s="11">
        <f t="shared" si="28"/>
        <v>394.2499999999992</v>
      </c>
      <c r="E41" s="12">
        <f t="shared" si="29"/>
        <v>0.8500000000000005</v>
      </c>
      <c r="F41" s="9">
        <f t="shared" si="23"/>
        <v>7.249999999999993</v>
      </c>
      <c r="G41" s="11">
        <f t="shared" si="30"/>
        <v>394.74999999999875</v>
      </c>
      <c r="H41" s="12">
        <f t="shared" si="31"/>
        <v>1.350000000000001</v>
      </c>
      <c r="I41" s="32">
        <f t="shared" si="24"/>
        <v>15.950000000000012</v>
      </c>
      <c r="J41" s="11">
        <f t="shared" si="32"/>
        <v>395.2499999999983</v>
      </c>
      <c r="K41" s="12">
        <f t="shared" si="33"/>
        <v>1.8500000000000014</v>
      </c>
      <c r="L41" s="32">
        <f t="shared" si="25"/>
        <v>27.374999999999993</v>
      </c>
      <c r="M41" s="10">
        <f t="shared" si="12"/>
        <v>396.9000000000008</v>
      </c>
      <c r="N41" s="37">
        <v>4.75</v>
      </c>
      <c r="O41" s="37"/>
      <c r="P41" s="39">
        <f t="shared" si="13"/>
        <v>90.25</v>
      </c>
      <c r="Q41" s="1"/>
      <c r="R41" s="1"/>
      <c r="S41" s="1"/>
      <c r="T41" s="1"/>
    </row>
    <row r="42" spans="1:20" ht="16.5" customHeight="1">
      <c r="A42" s="11">
        <f t="shared" si="26"/>
        <v>393.75999999999965</v>
      </c>
      <c r="B42" s="12">
        <f t="shared" si="27"/>
        <v>0.36000000000000015</v>
      </c>
      <c r="C42" s="9">
        <f t="shared" si="22"/>
        <v>2.280000000000001</v>
      </c>
      <c r="D42" s="11">
        <f t="shared" si="28"/>
        <v>394.2599999999992</v>
      </c>
      <c r="E42" s="12">
        <f t="shared" si="29"/>
        <v>0.8600000000000005</v>
      </c>
      <c r="F42" s="9">
        <f t="shared" si="23"/>
        <v>7.399999999999993</v>
      </c>
      <c r="G42" s="11">
        <f t="shared" si="30"/>
        <v>394.75999999999874</v>
      </c>
      <c r="H42" s="12">
        <f t="shared" si="31"/>
        <v>1.360000000000001</v>
      </c>
      <c r="I42" s="32">
        <f t="shared" si="24"/>
        <v>16.16000000000001</v>
      </c>
      <c r="J42" s="11">
        <f t="shared" si="32"/>
        <v>395.2599999999983</v>
      </c>
      <c r="K42" s="12">
        <f t="shared" si="33"/>
        <v>1.8600000000000014</v>
      </c>
      <c r="L42" s="32">
        <f t="shared" si="25"/>
        <v>27.64999999999999</v>
      </c>
      <c r="M42" s="10">
        <f t="shared" si="12"/>
        <v>397.0000000000008</v>
      </c>
      <c r="N42" s="37">
        <v>5</v>
      </c>
      <c r="O42" s="37"/>
      <c r="P42" s="39">
        <f t="shared" si="13"/>
        <v>95</v>
      </c>
      <c r="Q42" s="1"/>
      <c r="R42" s="1"/>
      <c r="S42" s="1"/>
      <c r="T42" s="1"/>
    </row>
    <row r="43" spans="1:20" ht="16.5" customHeight="1">
      <c r="A43" s="11">
        <f t="shared" si="26"/>
        <v>393.76999999999964</v>
      </c>
      <c r="B43" s="12">
        <f t="shared" si="27"/>
        <v>0.37000000000000016</v>
      </c>
      <c r="C43" s="9">
        <f t="shared" si="22"/>
        <v>2.360000000000001</v>
      </c>
      <c r="D43" s="11">
        <f t="shared" si="28"/>
        <v>394.2699999999992</v>
      </c>
      <c r="E43" s="12">
        <f t="shared" si="29"/>
        <v>0.8700000000000006</v>
      </c>
      <c r="F43" s="9">
        <f t="shared" si="23"/>
        <v>7.549999999999994</v>
      </c>
      <c r="G43" s="11">
        <f t="shared" si="30"/>
        <v>394.76999999999873</v>
      </c>
      <c r="H43" s="12">
        <f t="shared" si="31"/>
        <v>1.370000000000001</v>
      </c>
      <c r="I43" s="32">
        <f t="shared" si="24"/>
        <v>16.37000000000001</v>
      </c>
      <c r="J43" s="11">
        <f t="shared" si="32"/>
        <v>395.2699999999983</v>
      </c>
      <c r="K43" s="12">
        <f t="shared" si="33"/>
        <v>1.8700000000000014</v>
      </c>
      <c r="L43" s="32">
        <f t="shared" si="25"/>
        <v>27.92499999999999</v>
      </c>
      <c r="M43" s="10">
        <f t="shared" si="12"/>
        <v>397.1000000000008</v>
      </c>
      <c r="N43" s="37">
        <v>5</v>
      </c>
      <c r="O43" s="37"/>
      <c r="P43" s="39">
        <f t="shared" si="13"/>
        <v>100</v>
      </c>
      <c r="Q43" s="1"/>
      <c r="R43" s="1"/>
      <c r="S43" s="1"/>
      <c r="T43" s="1"/>
    </row>
    <row r="44" spans="1:20" ht="16.5" customHeight="1">
      <c r="A44" s="11">
        <f t="shared" si="26"/>
        <v>393.77999999999963</v>
      </c>
      <c r="B44" s="12">
        <f t="shared" si="27"/>
        <v>0.38000000000000017</v>
      </c>
      <c r="C44" s="9">
        <f t="shared" si="22"/>
        <v>2.4400000000000013</v>
      </c>
      <c r="D44" s="11">
        <f t="shared" si="28"/>
        <v>394.2799999999992</v>
      </c>
      <c r="E44" s="12">
        <f t="shared" si="29"/>
        <v>0.8800000000000006</v>
      </c>
      <c r="F44" s="9">
        <f t="shared" si="23"/>
        <v>7.699999999999994</v>
      </c>
      <c r="G44" s="11">
        <f t="shared" si="30"/>
        <v>394.7799999999987</v>
      </c>
      <c r="H44" s="12">
        <f t="shared" si="31"/>
        <v>1.380000000000001</v>
      </c>
      <c r="I44" s="32">
        <f t="shared" si="24"/>
        <v>16.580000000000013</v>
      </c>
      <c r="J44" s="11">
        <f t="shared" si="32"/>
        <v>395.27999999999827</v>
      </c>
      <c r="K44" s="12">
        <f t="shared" si="33"/>
        <v>1.8800000000000014</v>
      </c>
      <c r="L44" s="32">
        <f t="shared" si="25"/>
        <v>28.19999999999999</v>
      </c>
      <c r="M44" s="10">
        <f t="shared" si="12"/>
        <v>397.20000000000084</v>
      </c>
      <c r="N44" s="37">
        <v>5</v>
      </c>
      <c r="O44" s="37"/>
      <c r="P44" s="39">
        <f t="shared" si="13"/>
        <v>105</v>
      </c>
      <c r="Q44" s="1"/>
      <c r="R44" s="1"/>
      <c r="S44" s="1"/>
      <c r="T44" s="1"/>
    </row>
    <row r="45" spans="1:20" ht="16.5" customHeight="1">
      <c r="A45" s="11">
        <f t="shared" si="26"/>
        <v>393.7899999999996</v>
      </c>
      <c r="B45" s="12">
        <f t="shared" si="27"/>
        <v>0.3900000000000002</v>
      </c>
      <c r="C45" s="9">
        <f t="shared" si="22"/>
        <v>2.5200000000000014</v>
      </c>
      <c r="D45" s="11">
        <f t="shared" si="28"/>
        <v>394.28999999999917</v>
      </c>
      <c r="E45" s="12">
        <f t="shared" si="29"/>
        <v>0.8900000000000006</v>
      </c>
      <c r="F45" s="9">
        <f t="shared" si="23"/>
        <v>7.849999999999994</v>
      </c>
      <c r="G45" s="11">
        <f t="shared" si="30"/>
        <v>394.7899999999987</v>
      </c>
      <c r="H45" s="12">
        <f t="shared" si="31"/>
        <v>1.390000000000001</v>
      </c>
      <c r="I45" s="32">
        <f t="shared" si="24"/>
        <v>16.790000000000013</v>
      </c>
      <c r="J45" s="11">
        <f t="shared" si="32"/>
        <v>395.28999999999826</v>
      </c>
      <c r="K45" s="12">
        <f t="shared" si="33"/>
        <v>1.8900000000000015</v>
      </c>
      <c r="L45" s="32">
        <f t="shared" si="25"/>
        <v>28.474999999999987</v>
      </c>
      <c r="M45" s="10">
        <f t="shared" si="12"/>
        <v>397.30000000000086</v>
      </c>
      <c r="N45" s="37">
        <v>5</v>
      </c>
      <c r="O45" s="37"/>
      <c r="P45" s="39">
        <f t="shared" si="13"/>
        <v>110</v>
      </c>
      <c r="Q45" s="1"/>
      <c r="R45" s="1"/>
      <c r="S45" s="1"/>
      <c r="T45" s="1"/>
    </row>
    <row r="46" spans="1:20" ht="16.5" customHeight="1">
      <c r="A46" s="13">
        <f t="shared" si="26"/>
        <v>393.7999999999996</v>
      </c>
      <c r="B46" s="14">
        <f t="shared" si="27"/>
        <v>0.4000000000000002</v>
      </c>
      <c r="C46" s="15">
        <f t="shared" si="22"/>
        <v>2.6000000000000014</v>
      </c>
      <c r="D46" s="13">
        <f t="shared" si="28"/>
        <v>394.29999999999916</v>
      </c>
      <c r="E46" s="14">
        <f t="shared" si="29"/>
        <v>0.9000000000000006</v>
      </c>
      <c r="F46" s="15">
        <f t="shared" si="23"/>
        <v>7.999999999999995</v>
      </c>
      <c r="G46" s="13">
        <f t="shared" si="30"/>
        <v>394.7999999999987</v>
      </c>
      <c r="H46" s="14">
        <f t="shared" si="31"/>
        <v>1.400000000000001</v>
      </c>
      <c r="I46" s="16">
        <f t="shared" si="24"/>
        <v>17.000000000000014</v>
      </c>
      <c r="J46" s="13">
        <f t="shared" si="32"/>
        <v>395.29999999999825</v>
      </c>
      <c r="K46" s="14">
        <f t="shared" si="33"/>
        <v>1.9000000000000015</v>
      </c>
      <c r="L46" s="16">
        <f t="shared" si="25"/>
        <v>28.749999999999986</v>
      </c>
      <c r="M46" s="10">
        <f t="shared" si="12"/>
        <v>397.4000000000009</v>
      </c>
      <c r="N46" s="37">
        <v>5.5</v>
      </c>
      <c r="O46" s="37"/>
      <c r="P46" s="39">
        <f t="shared" si="13"/>
        <v>115</v>
      </c>
      <c r="Q46" s="1"/>
      <c r="R46" s="1"/>
      <c r="S46" s="1"/>
      <c r="T46" s="1"/>
    </row>
    <row r="47" spans="1:20" ht="16.5" customHeight="1">
      <c r="A47" s="17">
        <f t="shared" si="26"/>
        <v>393.8099999999996</v>
      </c>
      <c r="B47" s="18">
        <f t="shared" si="27"/>
        <v>0.4100000000000002</v>
      </c>
      <c r="C47" s="19">
        <f aca="true" t="shared" si="34" ref="C47:C55">+C46+$N$10/10</f>
        <v>2.6900000000000013</v>
      </c>
      <c r="D47" s="17">
        <f t="shared" si="28"/>
        <v>394.30999999999915</v>
      </c>
      <c r="E47" s="18">
        <f t="shared" si="29"/>
        <v>0.9100000000000006</v>
      </c>
      <c r="F47" s="19">
        <f aca="true" t="shared" si="35" ref="F47:F55">+F46+$N$15/10</f>
        <v>8.149999999999995</v>
      </c>
      <c r="G47" s="17">
        <f t="shared" si="30"/>
        <v>394.8099999999987</v>
      </c>
      <c r="H47" s="18">
        <f t="shared" si="31"/>
        <v>1.410000000000001</v>
      </c>
      <c r="I47" s="8">
        <f>+I46+$N$20/10</f>
        <v>17.210000000000015</v>
      </c>
      <c r="J47" s="17">
        <f t="shared" si="32"/>
        <v>395.30999999999824</v>
      </c>
      <c r="K47" s="18">
        <f t="shared" si="33"/>
        <v>1.9100000000000015</v>
      </c>
      <c r="L47" s="8">
        <f>+L46+$N$25/10</f>
        <v>29.024999999999984</v>
      </c>
      <c r="M47" s="10">
        <f t="shared" si="12"/>
        <v>397.5000000000009</v>
      </c>
      <c r="N47" s="37">
        <v>5.5</v>
      </c>
      <c r="O47" s="37"/>
      <c r="P47" s="39">
        <f t="shared" si="13"/>
        <v>120.5</v>
      </c>
      <c r="Q47" s="1"/>
      <c r="R47" s="1"/>
      <c r="S47" s="1"/>
      <c r="T47" s="1"/>
    </row>
    <row r="48" spans="1:20" ht="16.5" customHeight="1">
      <c r="A48" s="11">
        <f t="shared" si="26"/>
        <v>393.8199999999996</v>
      </c>
      <c r="B48" s="12">
        <f t="shared" si="27"/>
        <v>0.4200000000000002</v>
      </c>
      <c r="C48" s="9">
        <f t="shared" si="34"/>
        <v>2.780000000000001</v>
      </c>
      <c r="D48" s="11">
        <f t="shared" si="28"/>
        <v>394.31999999999914</v>
      </c>
      <c r="E48" s="12">
        <f t="shared" si="29"/>
        <v>0.9200000000000006</v>
      </c>
      <c r="F48" s="9">
        <f t="shared" si="35"/>
        <v>8.299999999999995</v>
      </c>
      <c r="G48" s="11">
        <f t="shared" si="30"/>
        <v>394.8199999999987</v>
      </c>
      <c r="H48" s="12">
        <f t="shared" si="31"/>
        <v>1.420000000000001</v>
      </c>
      <c r="I48" s="32">
        <f aca="true" t="shared" si="36" ref="I48:I55">+I47+$N$20/10</f>
        <v>17.420000000000016</v>
      </c>
      <c r="J48" s="11">
        <f t="shared" si="32"/>
        <v>395.31999999999823</v>
      </c>
      <c r="K48" s="12">
        <f t="shared" si="33"/>
        <v>1.9200000000000015</v>
      </c>
      <c r="L48" s="32">
        <f aca="true" t="shared" si="37" ref="L48:L55">+L47+$N$25/10</f>
        <v>29.299999999999983</v>
      </c>
      <c r="M48" s="10">
        <f t="shared" si="12"/>
        <v>397.60000000000093</v>
      </c>
      <c r="N48" s="37">
        <v>5.5</v>
      </c>
      <c r="O48" s="37"/>
      <c r="P48" s="39">
        <f t="shared" si="13"/>
        <v>126</v>
      </c>
      <c r="Q48" s="1"/>
      <c r="R48" s="1"/>
      <c r="S48" s="1"/>
      <c r="T48" s="1"/>
    </row>
    <row r="49" spans="1:20" ht="16.5" customHeight="1">
      <c r="A49" s="11">
        <f t="shared" si="26"/>
        <v>393.8299999999996</v>
      </c>
      <c r="B49" s="12">
        <f t="shared" si="27"/>
        <v>0.4300000000000002</v>
      </c>
      <c r="C49" s="9">
        <f t="shared" si="34"/>
        <v>2.870000000000001</v>
      </c>
      <c r="D49" s="11">
        <f t="shared" si="28"/>
        <v>394.32999999999913</v>
      </c>
      <c r="E49" s="12">
        <f t="shared" si="29"/>
        <v>0.9300000000000006</v>
      </c>
      <c r="F49" s="9">
        <f t="shared" si="35"/>
        <v>8.449999999999996</v>
      </c>
      <c r="G49" s="11">
        <f t="shared" si="30"/>
        <v>394.8299999999987</v>
      </c>
      <c r="H49" s="12">
        <f t="shared" si="31"/>
        <v>1.430000000000001</v>
      </c>
      <c r="I49" s="32">
        <f t="shared" si="36"/>
        <v>17.630000000000017</v>
      </c>
      <c r="J49" s="11">
        <f t="shared" si="32"/>
        <v>395.3299999999982</v>
      </c>
      <c r="K49" s="12">
        <f t="shared" si="33"/>
        <v>1.9300000000000015</v>
      </c>
      <c r="L49" s="32">
        <f t="shared" si="37"/>
        <v>29.57499999999998</v>
      </c>
      <c r="M49" s="10">
        <f t="shared" si="12"/>
        <v>397.70000000000095</v>
      </c>
      <c r="N49" s="37">
        <v>5.5</v>
      </c>
      <c r="O49" s="37"/>
      <c r="P49" s="39">
        <f t="shared" si="13"/>
        <v>131.5</v>
      </c>
      <c r="Q49" s="1"/>
      <c r="R49" s="1"/>
      <c r="S49" s="1"/>
      <c r="T49" s="1"/>
    </row>
    <row r="50" spans="1:20" ht="16.5" customHeight="1">
      <c r="A50" s="11">
        <f t="shared" si="26"/>
        <v>393.8399999999996</v>
      </c>
      <c r="B50" s="12">
        <f t="shared" si="27"/>
        <v>0.4400000000000002</v>
      </c>
      <c r="C50" s="9">
        <f t="shared" si="34"/>
        <v>2.960000000000001</v>
      </c>
      <c r="D50" s="11">
        <f t="shared" si="28"/>
        <v>394.3399999999991</v>
      </c>
      <c r="E50" s="12">
        <f t="shared" si="29"/>
        <v>0.9400000000000006</v>
      </c>
      <c r="F50" s="9">
        <f t="shared" si="35"/>
        <v>8.599999999999996</v>
      </c>
      <c r="G50" s="11">
        <f t="shared" si="30"/>
        <v>394.83999999999867</v>
      </c>
      <c r="H50" s="12">
        <f t="shared" si="31"/>
        <v>1.440000000000001</v>
      </c>
      <c r="I50" s="32">
        <f t="shared" si="36"/>
        <v>17.840000000000018</v>
      </c>
      <c r="J50" s="11">
        <f t="shared" si="32"/>
        <v>395.3399999999982</v>
      </c>
      <c r="K50" s="12">
        <f t="shared" si="33"/>
        <v>1.9400000000000015</v>
      </c>
      <c r="L50" s="32">
        <f t="shared" si="37"/>
        <v>29.84999999999998</v>
      </c>
      <c r="M50" s="10">
        <f t="shared" si="12"/>
        <v>397.800000000001</v>
      </c>
      <c r="N50" s="37">
        <v>5.5</v>
      </c>
      <c r="O50" s="37"/>
      <c r="P50" s="39">
        <f t="shared" si="13"/>
        <v>137</v>
      </c>
      <c r="Q50" s="1"/>
      <c r="R50" s="1"/>
      <c r="S50" s="1"/>
      <c r="T50" s="1"/>
    </row>
    <row r="51" spans="1:20" ht="16.5" customHeight="1">
      <c r="A51" s="11">
        <f t="shared" si="26"/>
        <v>393.84999999999957</v>
      </c>
      <c r="B51" s="12">
        <f t="shared" si="27"/>
        <v>0.45000000000000023</v>
      </c>
      <c r="C51" s="9">
        <f t="shared" si="34"/>
        <v>3.0500000000000007</v>
      </c>
      <c r="D51" s="11">
        <f t="shared" si="28"/>
        <v>394.3499999999991</v>
      </c>
      <c r="E51" s="12">
        <f t="shared" si="29"/>
        <v>0.9500000000000006</v>
      </c>
      <c r="F51" s="9">
        <f t="shared" si="35"/>
        <v>8.749999999999996</v>
      </c>
      <c r="G51" s="11">
        <f t="shared" si="30"/>
        <v>394.84999999999866</v>
      </c>
      <c r="H51" s="12">
        <f t="shared" si="31"/>
        <v>1.450000000000001</v>
      </c>
      <c r="I51" s="32">
        <f t="shared" si="36"/>
        <v>18.05000000000002</v>
      </c>
      <c r="J51" s="11">
        <f t="shared" si="32"/>
        <v>395.3499999999982</v>
      </c>
      <c r="K51" s="12">
        <f t="shared" si="33"/>
        <v>1.9500000000000015</v>
      </c>
      <c r="L51" s="32">
        <f t="shared" si="37"/>
        <v>30.12499999999998</v>
      </c>
      <c r="M51" s="10">
        <f t="shared" si="12"/>
        <v>397.900000000001</v>
      </c>
      <c r="N51" s="37">
        <v>5.5</v>
      </c>
      <c r="O51" s="37"/>
      <c r="P51" s="39">
        <f t="shared" si="13"/>
        <v>142.5</v>
      </c>
      <c r="Q51" s="1"/>
      <c r="R51" s="1"/>
      <c r="S51" s="1"/>
      <c r="T51" s="1"/>
    </row>
    <row r="52" spans="1:20" ht="16.5" customHeight="1">
      <c r="A52" s="11">
        <f t="shared" si="26"/>
        <v>393.85999999999956</v>
      </c>
      <c r="B52" s="12">
        <f t="shared" si="27"/>
        <v>0.46000000000000024</v>
      </c>
      <c r="C52" s="9">
        <f t="shared" si="34"/>
        <v>3.1400000000000006</v>
      </c>
      <c r="D52" s="11">
        <f t="shared" si="28"/>
        <v>394.3599999999991</v>
      </c>
      <c r="E52" s="12">
        <f t="shared" si="29"/>
        <v>0.9600000000000006</v>
      </c>
      <c r="F52" s="9">
        <f t="shared" si="35"/>
        <v>8.899999999999997</v>
      </c>
      <c r="G52" s="11">
        <f t="shared" si="30"/>
        <v>394.85999999999865</v>
      </c>
      <c r="H52" s="12">
        <f t="shared" si="31"/>
        <v>1.460000000000001</v>
      </c>
      <c r="I52" s="32">
        <f t="shared" si="36"/>
        <v>18.26000000000002</v>
      </c>
      <c r="J52" s="11">
        <f t="shared" si="32"/>
        <v>395.3599999999982</v>
      </c>
      <c r="K52" s="12">
        <f t="shared" si="33"/>
        <v>1.9600000000000015</v>
      </c>
      <c r="L52" s="32">
        <f t="shared" si="37"/>
        <v>30.399999999999977</v>
      </c>
      <c r="M52" s="10">
        <f t="shared" si="12"/>
        <v>398.000000000001</v>
      </c>
      <c r="N52" s="1">
        <v>5.5</v>
      </c>
      <c r="O52" s="1"/>
      <c r="P52" s="39">
        <f t="shared" si="13"/>
        <v>148</v>
      </c>
      <c r="Q52" s="1"/>
      <c r="R52" s="1"/>
      <c r="S52" s="1"/>
      <c r="T52" s="1"/>
    </row>
    <row r="53" spans="1:20" ht="16.5" customHeight="1">
      <c r="A53" s="11">
        <f t="shared" si="26"/>
        <v>393.86999999999955</v>
      </c>
      <c r="B53" s="12">
        <f t="shared" si="27"/>
        <v>0.47000000000000025</v>
      </c>
      <c r="C53" s="9">
        <f t="shared" si="34"/>
        <v>3.2300000000000004</v>
      </c>
      <c r="D53" s="11">
        <f t="shared" si="28"/>
        <v>394.3699999999991</v>
      </c>
      <c r="E53" s="12">
        <f t="shared" si="29"/>
        <v>0.9700000000000006</v>
      </c>
      <c r="F53" s="9">
        <f t="shared" si="35"/>
        <v>9.049999999999997</v>
      </c>
      <c r="G53" s="11">
        <f t="shared" si="30"/>
        <v>394.86999999999864</v>
      </c>
      <c r="H53" s="12">
        <f t="shared" si="31"/>
        <v>1.470000000000001</v>
      </c>
      <c r="I53" s="32">
        <f t="shared" si="36"/>
        <v>18.47000000000002</v>
      </c>
      <c r="J53" s="11">
        <f t="shared" si="32"/>
        <v>395.3699999999982</v>
      </c>
      <c r="K53" s="12">
        <f t="shared" si="33"/>
        <v>1.9700000000000015</v>
      </c>
      <c r="L53" s="32">
        <f t="shared" si="37"/>
        <v>30.674999999999976</v>
      </c>
      <c r="M53" s="10">
        <f t="shared" si="12"/>
        <v>398.10000000000105</v>
      </c>
      <c r="N53" s="1">
        <v>5.5</v>
      </c>
      <c r="O53" s="1"/>
      <c r="P53" s="39">
        <f t="shared" si="13"/>
        <v>153.5</v>
      </c>
      <c r="Q53" s="1"/>
      <c r="R53" s="1"/>
      <c r="S53" s="1"/>
      <c r="T53" s="1"/>
    </row>
    <row r="54" spans="1:20" ht="16.5" customHeight="1">
      <c r="A54" s="11">
        <f t="shared" si="26"/>
        <v>393.87999999999954</v>
      </c>
      <c r="B54" s="12">
        <f t="shared" si="27"/>
        <v>0.48000000000000026</v>
      </c>
      <c r="C54" s="9">
        <f t="shared" si="34"/>
        <v>3.3200000000000003</v>
      </c>
      <c r="D54" s="11">
        <f t="shared" si="28"/>
        <v>394.3799999999991</v>
      </c>
      <c r="E54" s="12">
        <f t="shared" si="29"/>
        <v>0.9800000000000006</v>
      </c>
      <c r="F54" s="9">
        <f t="shared" si="35"/>
        <v>9.199999999999998</v>
      </c>
      <c r="G54" s="11">
        <f t="shared" si="30"/>
        <v>394.87999999999863</v>
      </c>
      <c r="H54" s="12">
        <f t="shared" si="31"/>
        <v>1.480000000000001</v>
      </c>
      <c r="I54" s="32">
        <f t="shared" si="36"/>
        <v>18.68000000000002</v>
      </c>
      <c r="J54" s="11">
        <f t="shared" si="32"/>
        <v>395.3799999999982</v>
      </c>
      <c r="K54" s="12">
        <f t="shared" si="33"/>
        <v>1.9800000000000015</v>
      </c>
      <c r="L54" s="32">
        <f t="shared" si="37"/>
        <v>30.949999999999974</v>
      </c>
      <c r="M54" s="10">
        <f t="shared" si="12"/>
        <v>398.20000000000107</v>
      </c>
      <c r="N54" s="1">
        <v>5.5</v>
      </c>
      <c r="O54" s="1"/>
      <c r="P54" s="39">
        <f t="shared" si="13"/>
        <v>159</v>
      </c>
      <c r="Q54" s="1"/>
      <c r="R54" s="1"/>
      <c r="S54" s="1"/>
      <c r="T54" s="1"/>
    </row>
    <row r="55" spans="1:20" ht="16.5" customHeight="1">
      <c r="A55" s="20">
        <f t="shared" si="26"/>
        <v>393.88999999999953</v>
      </c>
      <c r="B55" s="21">
        <f t="shared" si="27"/>
        <v>0.49000000000000027</v>
      </c>
      <c r="C55" s="15">
        <f t="shared" si="34"/>
        <v>3.41</v>
      </c>
      <c r="D55" s="20">
        <f t="shared" si="28"/>
        <v>394.3899999999991</v>
      </c>
      <c r="E55" s="21">
        <f t="shared" si="29"/>
        <v>0.9900000000000007</v>
      </c>
      <c r="F55" s="15">
        <f t="shared" si="35"/>
        <v>9.349999999999998</v>
      </c>
      <c r="G55" s="20">
        <f t="shared" si="30"/>
        <v>394.8899999999986</v>
      </c>
      <c r="H55" s="21">
        <f t="shared" si="31"/>
        <v>1.490000000000001</v>
      </c>
      <c r="I55" s="16">
        <f t="shared" si="36"/>
        <v>18.890000000000022</v>
      </c>
      <c r="J55" s="20">
        <f t="shared" si="32"/>
        <v>395.38999999999817</v>
      </c>
      <c r="K55" s="21">
        <f t="shared" si="33"/>
        <v>1.9900000000000015</v>
      </c>
      <c r="L55" s="16">
        <f t="shared" si="37"/>
        <v>31.224999999999973</v>
      </c>
      <c r="M55" s="10">
        <f t="shared" si="12"/>
        <v>398.3000000000011</v>
      </c>
      <c r="N55" s="1">
        <v>5.5</v>
      </c>
      <c r="O55" s="1"/>
      <c r="P55" s="39">
        <f t="shared" si="13"/>
        <v>164.5</v>
      </c>
      <c r="Q55" s="1"/>
      <c r="R55" s="1"/>
      <c r="S55" s="1"/>
      <c r="T55" s="1"/>
    </row>
    <row r="56" spans="1:20" ht="21" customHeight="1">
      <c r="A56" s="47" t="s">
        <v>9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10">
        <f t="shared" si="12"/>
        <v>398.4000000000011</v>
      </c>
      <c r="N56" s="1"/>
      <c r="O56" s="1"/>
      <c r="P56" s="39">
        <f t="shared" si="13"/>
        <v>170</v>
      </c>
      <c r="Q56" s="1"/>
      <c r="R56" s="1"/>
      <c r="S56" s="1"/>
      <c r="T56" s="1"/>
    </row>
    <row r="57" spans="1:20" ht="21" customHeight="1">
      <c r="A57" s="47" t="s">
        <v>11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10"/>
      <c r="N57" s="1"/>
      <c r="O57" s="1"/>
      <c r="P57" s="34"/>
      <c r="Q57" s="1"/>
      <c r="R57" s="1"/>
      <c r="S57" s="1"/>
      <c r="T57" s="1"/>
    </row>
    <row r="58" spans="1:20" ht="21" customHeight="1">
      <c r="A58" s="46" t="s">
        <v>10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10"/>
      <c r="N58" s="1"/>
      <c r="O58" s="1"/>
      <c r="P58" s="34"/>
      <c r="Q58" s="1"/>
      <c r="R58" s="1"/>
      <c r="S58" s="1"/>
      <c r="T58" s="1"/>
    </row>
    <row r="59" spans="1:20" ht="21" customHeight="1">
      <c r="A59" s="4" t="s">
        <v>1</v>
      </c>
      <c r="B59" s="4" t="s">
        <v>1</v>
      </c>
      <c r="C59" s="4" t="s">
        <v>2</v>
      </c>
      <c r="D59" s="4" t="s">
        <v>1</v>
      </c>
      <c r="E59" s="4" t="s">
        <v>1</v>
      </c>
      <c r="F59" s="4" t="s">
        <v>2</v>
      </c>
      <c r="G59" s="4" t="s">
        <v>1</v>
      </c>
      <c r="H59" s="4" t="s">
        <v>1</v>
      </c>
      <c r="I59" s="4" t="s">
        <v>2</v>
      </c>
      <c r="J59" s="4" t="s">
        <v>1</v>
      </c>
      <c r="K59" s="4" t="s">
        <v>1</v>
      </c>
      <c r="L59" s="4" t="s">
        <v>2</v>
      </c>
      <c r="M59" s="2"/>
      <c r="N59" s="1"/>
      <c r="O59" s="1"/>
      <c r="P59" s="1"/>
      <c r="Q59" s="1"/>
      <c r="R59" s="1"/>
      <c r="S59" s="1"/>
      <c r="T59" s="1"/>
    </row>
    <row r="60" spans="1:20" ht="21" customHeight="1">
      <c r="A60" s="5" t="s">
        <v>3</v>
      </c>
      <c r="B60" s="5" t="s">
        <v>4</v>
      </c>
      <c r="C60" s="5" t="s">
        <v>5</v>
      </c>
      <c r="D60" s="5" t="s">
        <v>3</v>
      </c>
      <c r="E60" s="5" t="s">
        <v>4</v>
      </c>
      <c r="F60" s="5" t="s">
        <v>5</v>
      </c>
      <c r="G60" s="5" t="s">
        <v>3</v>
      </c>
      <c r="H60" s="5" t="s">
        <v>4</v>
      </c>
      <c r="I60" s="5" t="s">
        <v>5</v>
      </c>
      <c r="J60" s="5" t="s">
        <v>3</v>
      </c>
      <c r="K60" s="5" t="s">
        <v>4</v>
      </c>
      <c r="L60" s="5" t="s">
        <v>5</v>
      </c>
      <c r="M60" s="2"/>
      <c r="N60" s="1"/>
      <c r="O60" s="1"/>
      <c r="P60" s="1"/>
      <c r="Q60" s="1"/>
      <c r="R60" s="1"/>
      <c r="S60" s="1"/>
      <c r="T60" s="1"/>
    </row>
    <row r="61" spans="1:20" ht="16.5" customHeight="1">
      <c r="A61" s="6">
        <f>J55+0.01</f>
        <v>395.39999999999816</v>
      </c>
      <c r="B61" s="7">
        <f>K55+0.01</f>
        <v>2.0000000000000013</v>
      </c>
      <c r="C61" s="40">
        <f>+L55+$N$25/10</f>
        <v>31.49999999999997</v>
      </c>
      <c r="D61" s="11">
        <f>A110+0.01</f>
        <v>395.8999999999977</v>
      </c>
      <c r="E61" s="41">
        <f>B110+0.01</f>
        <v>2.4999999999999907</v>
      </c>
      <c r="F61" s="40">
        <f>+C110+$N$30/10</f>
        <v>47.39999999999987</v>
      </c>
      <c r="G61" s="6">
        <f>D110+0.01</f>
        <v>396.39999999999725</v>
      </c>
      <c r="H61" s="7">
        <f>E110+0.01</f>
        <v>2.99999999999998</v>
      </c>
      <c r="I61" s="40">
        <f>+F110+$N$35/10</f>
        <v>66.99999999999986</v>
      </c>
      <c r="J61" s="42">
        <f>G110+0.01</f>
        <v>396.8999999999968</v>
      </c>
      <c r="K61" s="41">
        <f>H110+0.01</f>
        <v>3.4999999999999694</v>
      </c>
      <c r="L61" s="40">
        <f>+I110+$N$40/10</f>
        <v>90.24999999999974</v>
      </c>
      <c r="M61" s="2"/>
      <c r="N61" s="1"/>
      <c r="O61" s="1"/>
      <c r="P61" s="1"/>
      <c r="Q61" s="1"/>
      <c r="R61" s="1"/>
      <c r="S61" s="1"/>
      <c r="T61" s="1"/>
    </row>
    <row r="62" spans="1:20" ht="16.5" customHeight="1">
      <c r="A62" s="11">
        <f aca="true" t="shared" si="38" ref="A62:B77">A61+0.01</f>
        <v>395.40999999999815</v>
      </c>
      <c r="B62" s="12">
        <f t="shared" si="38"/>
        <v>2.010000000000001</v>
      </c>
      <c r="C62" s="40">
        <f>+C61+$N$26/10</f>
        <v>31.799999999999972</v>
      </c>
      <c r="D62" s="11">
        <f aca="true" t="shared" si="39" ref="D62:E77">D61+0.01</f>
        <v>395.9099999999977</v>
      </c>
      <c r="E62" s="12">
        <f t="shared" si="39"/>
        <v>2.5099999999999905</v>
      </c>
      <c r="F62" s="9">
        <f>+F61+$N$31/10</f>
        <v>47.75999999999987</v>
      </c>
      <c r="G62" s="11">
        <f aca="true" t="shared" si="40" ref="G62:H77">G61+0.01</f>
        <v>396.40999999999724</v>
      </c>
      <c r="H62" s="12">
        <f t="shared" si="40"/>
        <v>3.00999999999998</v>
      </c>
      <c r="I62" s="9">
        <f>+I61+$N$36/10</f>
        <v>67.45999999999985</v>
      </c>
      <c r="J62" s="11">
        <f aca="true" t="shared" si="41" ref="J62:K77">J61+0.01</f>
        <v>396.9099999999968</v>
      </c>
      <c r="K62" s="12">
        <f t="shared" si="41"/>
        <v>3.509999999999969</v>
      </c>
      <c r="L62" s="9">
        <f>+L61+$N$41/10</f>
        <v>90.72499999999974</v>
      </c>
      <c r="M62" s="2"/>
      <c r="N62" s="1"/>
      <c r="O62" s="1"/>
      <c r="P62" s="1"/>
      <c r="Q62" s="1"/>
      <c r="R62" s="1"/>
      <c r="S62" s="1"/>
      <c r="T62" s="1"/>
    </row>
    <row r="63" spans="1:20" ht="16.5" customHeight="1">
      <c r="A63" s="11">
        <f t="shared" si="38"/>
        <v>395.41999999999814</v>
      </c>
      <c r="B63" s="12">
        <f t="shared" si="38"/>
        <v>2.020000000000001</v>
      </c>
      <c r="C63" s="40">
        <f aca="true" t="shared" si="42" ref="C63:C71">+C62+$N$26/10</f>
        <v>32.09999999999997</v>
      </c>
      <c r="D63" s="11">
        <f t="shared" si="39"/>
        <v>395.9199999999977</v>
      </c>
      <c r="E63" s="12">
        <f t="shared" si="39"/>
        <v>2.5199999999999902</v>
      </c>
      <c r="F63" s="9">
        <f aca="true" t="shared" si="43" ref="F63:F71">+F62+$N$31/10</f>
        <v>48.11999999999987</v>
      </c>
      <c r="G63" s="11">
        <f t="shared" si="40"/>
        <v>396.41999999999723</v>
      </c>
      <c r="H63" s="12">
        <f t="shared" si="40"/>
        <v>3.0199999999999796</v>
      </c>
      <c r="I63" s="9">
        <f aca="true" t="shared" si="44" ref="I63:I71">+I62+$N$36/10</f>
        <v>67.91999999999985</v>
      </c>
      <c r="J63" s="11">
        <f t="shared" si="41"/>
        <v>396.9199999999968</v>
      </c>
      <c r="K63" s="12">
        <f t="shared" si="41"/>
        <v>3.519999999999969</v>
      </c>
      <c r="L63" s="9">
        <f aca="true" t="shared" si="45" ref="L63:L71">+L62+$N$41/10</f>
        <v>91.19999999999973</v>
      </c>
      <c r="M63" s="2"/>
      <c r="N63" s="1"/>
      <c r="O63" s="1"/>
      <c r="P63" s="1"/>
      <c r="Q63" s="1"/>
      <c r="R63" s="1"/>
      <c r="S63" s="1"/>
      <c r="T63" s="1"/>
    </row>
    <row r="64" spans="1:20" ht="16.5" customHeight="1">
      <c r="A64" s="11">
        <f t="shared" si="38"/>
        <v>395.42999999999813</v>
      </c>
      <c r="B64" s="12">
        <f t="shared" si="38"/>
        <v>2.0300000000000007</v>
      </c>
      <c r="C64" s="40">
        <f t="shared" si="42"/>
        <v>32.39999999999997</v>
      </c>
      <c r="D64" s="11">
        <f t="shared" si="39"/>
        <v>395.9299999999977</v>
      </c>
      <c r="E64" s="12">
        <f t="shared" si="39"/>
        <v>2.52999999999999</v>
      </c>
      <c r="F64" s="9">
        <f t="shared" si="43"/>
        <v>48.47999999999987</v>
      </c>
      <c r="G64" s="11">
        <f t="shared" si="40"/>
        <v>396.4299999999972</v>
      </c>
      <c r="H64" s="12">
        <f t="shared" si="40"/>
        <v>3.0299999999999794</v>
      </c>
      <c r="I64" s="9">
        <f t="shared" si="44"/>
        <v>68.37999999999984</v>
      </c>
      <c r="J64" s="11">
        <f t="shared" si="41"/>
        <v>396.92999999999677</v>
      </c>
      <c r="K64" s="12">
        <f t="shared" si="41"/>
        <v>3.5299999999999687</v>
      </c>
      <c r="L64" s="9">
        <f t="shared" si="45"/>
        <v>91.67499999999973</v>
      </c>
      <c r="M64" s="2"/>
      <c r="N64" s="1"/>
      <c r="O64" s="1"/>
      <c r="P64" s="1"/>
      <c r="Q64" s="1"/>
      <c r="R64" s="1"/>
      <c r="S64" s="1"/>
      <c r="T64" s="1"/>
    </row>
    <row r="65" spans="1:20" ht="16.5" customHeight="1">
      <c r="A65" s="11">
        <f t="shared" si="38"/>
        <v>395.4399999999981</v>
      </c>
      <c r="B65" s="12">
        <f t="shared" si="38"/>
        <v>2.0400000000000005</v>
      </c>
      <c r="C65" s="40">
        <f t="shared" si="42"/>
        <v>32.69999999999997</v>
      </c>
      <c r="D65" s="11">
        <f t="shared" si="39"/>
        <v>395.93999999999767</v>
      </c>
      <c r="E65" s="12">
        <f t="shared" si="39"/>
        <v>2.53999999999999</v>
      </c>
      <c r="F65" s="9">
        <f t="shared" si="43"/>
        <v>48.83999999999987</v>
      </c>
      <c r="G65" s="11">
        <f t="shared" si="40"/>
        <v>396.4399999999972</v>
      </c>
      <c r="H65" s="12">
        <f t="shared" si="40"/>
        <v>3.039999999999979</v>
      </c>
      <c r="I65" s="9">
        <f t="shared" si="44"/>
        <v>68.83999999999983</v>
      </c>
      <c r="J65" s="11">
        <f t="shared" si="41"/>
        <v>396.93999999999676</v>
      </c>
      <c r="K65" s="12">
        <f t="shared" si="41"/>
        <v>3.5399999999999685</v>
      </c>
      <c r="L65" s="9">
        <f t="shared" si="45"/>
        <v>92.14999999999972</v>
      </c>
      <c r="M65" s="2"/>
      <c r="N65" s="1"/>
      <c r="O65" s="1"/>
      <c r="P65" s="1"/>
      <c r="Q65" s="1"/>
      <c r="R65" s="1"/>
      <c r="S65" s="1"/>
      <c r="T65" s="1"/>
    </row>
    <row r="66" spans="1:20" ht="16.5" customHeight="1">
      <c r="A66" s="11">
        <f t="shared" si="38"/>
        <v>395.4499999999981</v>
      </c>
      <c r="B66" s="12">
        <f t="shared" si="38"/>
        <v>2.0500000000000003</v>
      </c>
      <c r="C66" s="40">
        <f t="shared" si="42"/>
        <v>32.999999999999964</v>
      </c>
      <c r="D66" s="11">
        <f t="shared" si="39"/>
        <v>395.94999999999766</v>
      </c>
      <c r="E66" s="12">
        <f t="shared" si="39"/>
        <v>2.5499999999999896</v>
      </c>
      <c r="F66" s="9">
        <f t="shared" si="43"/>
        <v>49.19999999999987</v>
      </c>
      <c r="G66" s="11">
        <f t="shared" si="40"/>
        <v>396.4499999999972</v>
      </c>
      <c r="H66" s="12">
        <f t="shared" si="40"/>
        <v>3.049999999999979</v>
      </c>
      <c r="I66" s="9">
        <f t="shared" si="44"/>
        <v>69.29999999999983</v>
      </c>
      <c r="J66" s="11">
        <f t="shared" si="41"/>
        <v>396.94999999999675</v>
      </c>
      <c r="K66" s="12">
        <f t="shared" si="41"/>
        <v>3.5499999999999683</v>
      </c>
      <c r="L66" s="9">
        <f t="shared" si="45"/>
        <v>92.62499999999972</v>
      </c>
      <c r="M66" s="2"/>
      <c r="N66" s="1"/>
      <c r="O66" s="1"/>
      <c r="P66" s="1"/>
      <c r="Q66" s="1"/>
      <c r="R66" s="1"/>
      <c r="S66" s="1"/>
      <c r="T66" s="1"/>
    </row>
    <row r="67" spans="1:20" ht="16.5" customHeight="1">
      <c r="A67" s="11">
        <f t="shared" si="38"/>
        <v>395.4599999999981</v>
      </c>
      <c r="B67" s="12">
        <f t="shared" si="38"/>
        <v>2.06</v>
      </c>
      <c r="C67" s="40">
        <f t="shared" si="42"/>
        <v>33.29999999999996</v>
      </c>
      <c r="D67" s="11">
        <f t="shared" si="39"/>
        <v>395.95999999999765</v>
      </c>
      <c r="E67" s="12">
        <f t="shared" si="39"/>
        <v>2.5599999999999894</v>
      </c>
      <c r="F67" s="9">
        <f t="shared" si="43"/>
        <v>49.55999999999987</v>
      </c>
      <c r="G67" s="11">
        <f t="shared" si="40"/>
        <v>396.4599999999972</v>
      </c>
      <c r="H67" s="12">
        <f t="shared" si="40"/>
        <v>3.0599999999999787</v>
      </c>
      <c r="I67" s="9">
        <f t="shared" si="44"/>
        <v>69.75999999999982</v>
      </c>
      <c r="J67" s="11">
        <f t="shared" si="41"/>
        <v>396.95999999999674</v>
      </c>
      <c r="K67" s="12">
        <f t="shared" si="41"/>
        <v>3.559999999999968</v>
      </c>
      <c r="L67" s="9">
        <f t="shared" si="45"/>
        <v>93.09999999999971</v>
      </c>
      <c r="M67" s="2"/>
      <c r="N67" s="1"/>
      <c r="O67" s="1"/>
      <c r="P67" s="1"/>
      <c r="Q67" s="1"/>
      <c r="R67" s="1"/>
      <c r="S67" s="1"/>
      <c r="T67" s="1"/>
    </row>
    <row r="68" spans="1:20" ht="16.5" customHeight="1">
      <c r="A68" s="11">
        <f t="shared" si="38"/>
        <v>395.4699999999981</v>
      </c>
      <c r="B68" s="12">
        <f t="shared" si="38"/>
        <v>2.07</v>
      </c>
      <c r="C68" s="40">
        <f t="shared" si="42"/>
        <v>33.59999999999996</v>
      </c>
      <c r="D68" s="11">
        <f t="shared" si="39"/>
        <v>395.96999999999764</v>
      </c>
      <c r="E68" s="12">
        <f t="shared" si="39"/>
        <v>2.569999999999989</v>
      </c>
      <c r="F68" s="9">
        <f t="shared" si="43"/>
        <v>49.91999999999987</v>
      </c>
      <c r="G68" s="11">
        <f t="shared" si="40"/>
        <v>396.4699999999972</v>
      </c>
      <c r="H68" s="12">
        <f t="shared" si="40"/>
        <v>3.0699999999999785</v>
      </c>
      <c r="I68" s="9">
        <f t="shared" si="44"/>
        <v>70.21999999999981</v>
      </c>
      <c r="J68" s="11">
        <f t="shared" si="41"/>
        <v>396.96999999999673</v>
      </c>
      <c r="K68" s="12">
        <f t="shared" si="41"/>
        <v>3.569999999999968</v>
      </c>
      <c r="L68" s="9">
        <f t="shared" si="45"/>
        <v>93.5749999999997</v>
      </c>
      <c r="M68" s="2"/>
      <c r="N68" s="1"/>
      <c r="O68" s="1"/>
      <c r="P68" s="1"/>
      <c r="Q68" s="1"/>
      <c r="R68" s="1"/>
      <c r="S68" s="1"/>
      <c r="T68" s="1"/>
    </row>
    <row r="69" spans="1:20" ht="16.5" customHeight="1">
      <c r="A69" s="11">
        <f t="shared" si="38"/>
        <v>395.4799999999981</v>
      </c>
      <c r="B69" s="12">
        <f t="shared" si="38"/>
        <v>2.0799999999999996</v>
      </c>
      <c r="C69" s="40">
        <f t="shared" si="42"/>
        <v>33.899999999999956</v>
      </c>
      <c r="D69" s="11">
        <f t="shared" si="39"/>
        <v>395.97999999999763</v>
      </c>
      <c r="E69" s="12">
        <f t="shared" si="39"/>
        <v>2.579999999999989</v>
      </c>
      <c r="F69" s="9">
        <f t="shared" si="43"/>
        <v>50.279999999999866</v>
      </c>
      <c r="G69" s="11">
        <f t="shared" si="40"/>
        <v>396.4799999999972</v>
      </c>
      <c r="H69" s="12">
        <f t="shared" si="40"/>
        <v>3.0799999999999783</v>
      </c>
      <c r="I69" s="9">
        <f t="shared" si="44"/>
        <v>70.67999999999981</v>
      </c>
      <c r="J69" s="11">
        <f t="shared" si="41"/>
        <v>396.9799999999967</v>
      </c>
      <c r="K69" s="12">
        <f t="shared" si="41"/>
        <v>3.5799999999999677</v>
      </c>
      <c r="L69" s="9">
        <f t="shared" si="45"/>
        <v>94.0499999999997</v>
      </c>
      <c r="M69" s="2"/>
      <c r="N69" s="1"/>
      <c r="O69" s="1"/>
      <c r="P69" s="1"/>
      <c r="Q69" s="1"/>
      <c r="R69" s="1"/>
      <c r="S69" s="1"/>
      <c r="T69" s="1"/>
    </row>
    <row r="70" spans="1:20" ht="16.5" customHeight="1">
      <c r="A70" s="11">
        <f t="shared" si="38"/>
        <v>395.4899999999981</v>
      </c>
      <c r="B70" s="12">
        <f t="shared" si="38"/>
        <v>2.0899999999999994</v>
      </c>
      <c r="C70" s="40">
        <f t="shared" si="42"/>
        <v>34.19999999999995</v>
      </c>
      <c r="D70" s="11">
        <f t="shared" si="39"/>
        <v>395.9899999999976</v>
      </c>
      <c r="E70" s="12">
        <f t="shared" si="39"/>
        <v>2.5899999999999888</v>
      </c>
      <c r="F70" s="9">
        <f t="shared" si="43"/>
        <v>50.639999999999866</v>
      </c>
      <c r="G70" s="11">
        <f t="shared" si="40"/>
        <v>396.48999999999717</v>
      </c>
      <c r="H70" s="12">
        <f t="shared" si="40"/>
        <v>3.089999999999978</v>
      </c>
      <c r="I70" s="9">
        <f t="shared" si="44"/>
        <v>71.1399999999998</v>
      </c>
      <c r="J70" s="11">
        <f t="shared" si="41"/>
        <v>396.9899999999967</v>
      </c>
      <c r="K70" s="12">
        <f t="shared" si="41"/>
        <v>3.5899999999999674</v>
      </c>
      <c r="L70" s="9">
        <f t="shared" si="45"/>
        <v>94.5249999999997</v>
      </c>
      <c r="M70" s="2"/>
      <c r="N70" s="1"/>
      <c r="O70" s="1"/>
      <c r="P70" s="1"/>
      <c r="Q70" s="1"/>
      <c r="R70" s="1"/>
      <c r="S70" s="1"/>
      <c r="T70" s="1"/>
    </row>
    <row r="71" spans="1:20" ht="16.5" customHeight="1">
      <c r="A71" s="20">
        <f t="shared" si="38"/>
        <v>395.49999999999807</v>
      </c>
      <c r="B71" s="21">
        <f t="shared" si="38"/>
        <v>2.099999999999999</v>
      </c>
      <c r="C71" s="40">
        <f t="shared" si="42"/>
        <v>34.49999999999995</v>
      </c>
      <c r="D71" s="20">
        <f t="shared" si="39"/>
        <v>395.9999999999976</v>
      </c>
      <c r="E71" s="21">
        <f t="shared" si="39"/>
        <v>2.5999999999999885</v>
      </c>
      <c r="F71" s="15">
        <f t="shared" si="43"/>
        <v>50.999999999999865</v>
      </c>
      <c r="G71" s="20">
        <f t="shared" si="40"/>
        <v>396.49999999999716</v>
      </c>
      <c r="H71" s="21">
        <f t="shared" si="40"/>
        <v>3.099999999999978</v>
      </c>
      <c r="I71" s="15">
        <f t="shared" si="44"/>
        <v>71.5999999999998</v>
      </c>
      <c r="J71" s="20">
        <f t="shared" si="41"/>
        <v>396.9999999999967</v>
      </c>
      <c r="K71" s="21">
        <f t="shared" si="41"/>
        <v>3.5999999999999672</v>
      </c>
      <c r="L71" s="15">
        <f t="shared" si="45"/>
        <v>94.99999999999969</v>
      </c>
      <c r="M71" s="2"/>
      <c r="N71" s="1"/>
      <c r="O71" s="1"/>
      <c r="P71" s="1"/>
      <c r="Q71" s="1"/>
      <c r="R71" s="1"/>
      <c r="S71" s="1"/>
      <c r="T71" s="1"/>
    </row>
    <row r="72" spans="1:20" ht="16.5" customHeight="1">
      <c r="A72" s="17">
        <f t="shared" si="38"/>
        <v>395.50999999999806</v>
      </c>
      <c r="B72" s="18">
        <f t="shared" si="38"/>
        <v>2.109999999999999</v>
      </c>
      <c r="C72" s="43">
        <f>+C71+$N$27/10</f>
        <v>34.79999999999995</v>
      </c>
      <c r="D72" s="17">
        <f t="shared" si="39"/>
        <v>396.0099999999976</v>
      </c>
      <c r="E72" s="18">
        <f t="shared" si="39"/>
        <v>2.6099999999999883</v>
      </c>
      <c r="F72" s="43">
        <f>+F71+$N$32/10</f>
        <v>51.399999999999864</v>
      </c>
      <c r="G72" s="17">
        <f t="shared" si="40"/>
        <v>396.50999999999715</v>
      </c>
      <c r="H72" s="18">
        <f t="shared" si="40"/>
        <v>3.1099999999999777</v>
      </c>
      <c r="I72" s="43">
        <f>+I71+$N$37/10</f>
        <v>72.05999999999979</v>
      </c>
      <c r="J72" s="17">
        <f t="shared" si="41"/>
        <v>397.0099999999967</v>
      </c>
      <c r="K72" s="18">
        <f t="shared" si="41"/>
        <v>3.609999999999967</v>
      </c>
      <c r="L72" s="43">
        <f>+L71+$N$42/10</f>
        <v>95.49999999999969</v>
      </c>
      <c r="M72" s="2"/>
      <c r="N72" s="1"/>
      <c r="O72" s="1"/>
      <c r="P72" s="1"/>
      <c r="Q72" s="1"/>
      <c r="R72" s="1"/>
      <c r="S72" s="1"/>
      <c r="T72" s="1"/>
    </row>
    <row r="73" spans="1:20" ht="16.5" customHeight="1">
      <c r="A73" s="11">
        <f t="shared" si="38"/>
        <v>395.51999999999805</v>
      </c>
      <c r="B73" s="12">
        <f t="shared" si="38"/>
        <v>2.1199999999999988</v>
      </c>
      <c r="C73" s="44">
        <f aca="true" t="shared" si="46" ref="C73:C81">+C72+$N$27/10</f>
        <v>35.099999999999945</v>
      </c>
      <c r="D73" s="11">
        <f t="shared" si="39"/>
        <v>396.0199999999976</v>
      </c>
      <c r="E73" s="12">
        <f t="shared" si="39"/>
        <v>2.619999999999988</v>
      </c>
      <c r="F73" s="9">
        <f aca="true" t="shared" si="47" ref="F73:F81">+F72+$N$32/10</f>
        <v>51.79999999999986</v>
      </c>
      <c r="G73" s="11">
        <f t="shared" si="40"/>
        <v>396.51999999999714</v>
      </c>
      <c r="H73" s="12">
        <f t="shared" si="40"/>
        <v>3.1199999999999775</v>
      </c>
      <c r="I73" s="9">
        <f aca="true" t="shared" si="48" ref="I73:I81">+I72+$N$37/10</f>
        <v>72.51999999999978</v>
      </c>
      <c r="J73" s="11">
        <f t="shared" si="41"/>
        <v>397.0199999999967</v>
      </c>
      <c r="K73" s="12">
        <f t="shared" si="41"/>
        <v>3.619999999999967</v>
      </c>
      <c r="L73" s="9">
        <f aca="true" t="shared" si="49" ref="L73:L81">+L72+$N$42/10</f>
        <v>95.99999999999969</v>
      </c>
      <c r="M73" s="2"/>
      <c r="N73" s="1"/>
      <c r="O73" s="1"/>
      <c r="P73" s="1"/>
      <c r="Q73" s="1"/>
      <c r="R73" s="1"/>
      <c r="S73" s="1"/>
      <c r="T73" s="1"/>
    </row>
    <row r="74" spans="1:20" ht="16.5" customHeight="1">
      <c r="A74" s="11">
        <f t="shared" si="38"/>
        <v>395.52999999999804</v>
      </c>
      <c r="B74" s="12">
        <f t="shared" si="38"/>
        <v>2.1299999999999986</v>
      </c>
      <c r="C74" s="40">
        <f t="shared" si="46"/>
        <v>35.39999999999994</v>
      </c>
      <c r="D74" s="11">
        <f t="shared" si="39"/>
        <v>396.0299999999976</v>
      </c>
      <c r="E74" s="12">
        <f t="shared" si="39"/>
        <v>2.629999999999988</v>
      </c>
      <c r="F74" s="9">
        <f t="shared" si="47"/>
        <v>52.19999999999986</v>
      </c>
      <c r="G74" s="11">
        <f t="shared" si="40"/>
        <v>396.52999999999713</v>
      </c>
      <c r="H74" s="12">
        <f t="shared" si="40"/>
        <v>3.1299999999999772</v>
      </c>
      <c r="I74" s="9">
        <f t="shared" si="48"/>
        <v>72.97999999999978</v>
      </c>
      <c r="J74" s="11">
        <f t="shared" si="41"/>
        <v>397.0299999999967</v>
      </c>
      <c r="K74" s="12">
        <f t="shared" si="41"/>
        <v>3.6299999999999666</v>
      </c>
      <c r="L74" s="9">
        <f t="shared" si="49"/>
        <v>96.49999999999969</v>
      </c>
      <c r="M74" s="2"/>
      <c r="N74" s="1"/>
      <c r="O74" s="1"/>
      <c r="P74" s="1"/>
      <c r="Q74" s="1"/>
      <c r="R74" s="1"/>
      <c r="S74" s="1"/>
      <c r="T74" s="1"/>
    </row>
    <row r="75" spans="1:20" ht="16.5" customHeight="1">
      <c r="A75" s="11">
        <f t="shared" si="38"/>
        <v>395.53999999999803</v>
      </c>
      <c r="B75" s="12">
        <f t="shared" si="38"/>
        <v>2.1399999999999983</v>
      </c>
      <c r="C75" s="40">
        <f t="shared" si="46"/>
        <v>35.69999999999994</v>
      </c>
      <c r="D75" s="11">
        <f t="shared" si="39"/>
        <v>396.0399999999976</v>
      </c>
      <c r="E75" s="12">
        <f t="shared" si="39"/>
        <v>2.6399999999999877</v>
      </c>
      <c r="F75" s="9">
        <f t="shared" si="47"/>
        <v>52.59999999999986</v>
      </c>
      <c r="G75" s="11">
        <f t="shared" si="40"/>
        <v>396.5399999999971</v>
      </c>
      <c r="H75" s="12">
        <f t="shared" si="40"/>
        <v>3.139999999999977</v>
      </c>
      <c r="I75" s="9">
        <f t="shared" si="48"/>
        <v>73.43999999999977</v>
      </c>
      <c r="J75" s="11">
        <f t="shared" si="41"/>
        <v>397.03999999999667</v>
      </c>
      <c r="K75" s="12">
        <f t="shared" si="41"/>
        <v>3.6399999999999664</v>
      </c>
      <c r="L75" s="9">
        <f t="shared" si="49"/>
        <v>96.99999999999969</v>
      </c>
      <c r="M75" s="2"/>
      <c r="N75" s="1"/>
      <c r="O75" s="1"/>
      <c r="P75" s="1"/>
      <c r="Q75" s="1"/>
      <c r="R75" s="1"/>
      <c r="S75" s="1"/>
      <c r="T75" s="1"/>
    </row>
    <row r="76" spans="1:20" ht="16.5" customHeight="1">
      <c r="A76" s="11">
        <f t="shared" si="38"/>
        <v>395.549999999998</v>
      </c>
      <c r="B76" s="12">
        <f t="shared" si="38"/>
        <v>2.149999999999998</v>
      </c>
      <c r="C76" s="40">
        <f t="shared" si="46"/>
        <v>35.999999999999936</v>
      </c>
      <c r="D76" s="11">
        <f t="shared" si="39"/>
        <v>396.04999999999757</v>
      </c>
      <c r="E76" s="12">
        <f t="shared" si="39"/>
        <v>2.6499999999999875</v>
      </c>
      <c r="F76" s="9">
        <f t="shared" si="47"/>
        <v>52.99999999999986</v>
      </c>
      <c r="G76" s="11">
        <f t="shared" si="40"/>
        <v>396.5499999999971</v>
      </c>
      <c r="H76" s="12">
        <f t="shared" si="40"/>
        <v>3.149999999999977</v>
      </c>
      <c r="I76" s="9">
        <f t="shared" si="48"/>
        <v>73.89999999999976</v>
      </c>
      <c r="J76" s="11">
        <f t="shared" si="41"/>
        <v>397.04999999999666</v>
      </c>
      <c r="K76" s="12">
        <f t="shared" si="41"/>
        <v>3.649999999999966</v>
      </c>
      <c r="L76" s="9">
        <f t="shared" si="49"/>
        <v>97.49999999999969</v>
      </c>
      <c r="M76" s="2"/>
      <c r="N76" s="1"/>
      <c r="O76" s="1"/>
      <c r="P76" s="1"/>
      <c r="Q76" s="1"/>
      <c r="R76" s="1"/>
      <c r="S76" s="1"/>
      <c r="T76" s="1"/>
    </row>
    <row r="77" spans="1:20" ht="16.5" customHeight="1">
      <c r="A77" s="11">
        <f t="shared" si="38"/>
        <v>395.559999999998</v>
      </c>
      <c r="B77" s="12">
        <f t="shared" si="38"/>
        <v>2.159999999999998</v>
      </c>
      <c r="C77" s="40">
        <f t="shared" si="46"/>
        <v>36.29999999999993</v>
      </c>
      <c r="D77" s="11">
        <f t="shared" si="39"/>
        <v>396.05999999999756</v>
      </c>
      <c r="E77" s="12">
        <f t="shared" si="39"/>
        <v>2.6599999999999873</v>
      </c>
      <c r="F77" s="9">
        <f t="shared" si="47"/>
        <v>53.39999999999986</v>
      </c>
      <c r="G77" s="11">
        <f t="shared" si="40"/>
        <v>396.5599999999971</v>
      </c>
      <c r="H77" s="12">
        <f t="shared" si="40"/>
        <v>3.1599999999999766</v>
      </c>
      <c r="I77" s="9">
        <f t="shared" si="48"/>
        <v>74.35999999999976</v>
      </c>
      <c r="J77" s="11">
        <f t="shared" si="41"/>
        <v>397.05999999999665</v>
      </c>
      <c r="K77" s="12">
        <f t="shared" si="41"/>
        <v>3.659999999999966</v>
      </c>
      <c r="L77" s="9">
        <f t="shared" si="49"/>
        <v>97.99999999999969</v>
      </c>
      <c r="M77" s="2"/>
      <c r="N77" s="1"/>
      <c r="O77" s="1"/>
      <c r="P77" s="1"/>
      <c r="Q77" s="1"/>
      <c r="R77" s="1"/>
      <c r="S77" s="1"/>
      <c r="T77" s="1"/>
    </row>
    <row r="78" spans="1:20" ht="16.5" customHeight="1">
      <c r="A78" s="11">
        <f aca="true" t="shared" si="50" ref="A78:B93">A77+0.01</f>
        <v>395.569999999998</v>
      </c>
      <c r="B78" s="12">
        <f t="shared" si="50"/>
        <v>2.1699999999999977</v>
      </c>
      <c r="C78" s="40">
        <f t="shared" si="46"/>
        <v>36.59999999999993</v>
      </c>
      <c r="D78" s="11">
        <f aca="true" t="shared" si="51" ref="D78:E93">D77+0.01</f>
        <v>396.06999999999755</v>
      </c>
      <c r="E78" s="12">
        <f t="shared" si="51"/>
        <v>2.669999999999987</v>
      </c>
      <c r="F78" s="9">
        <f t="shared" si="47"/>
        <v>53.799999999999855</v>
      </c>
      <c r="G78" s="11">
        <f aca="true" t="shared" si="52" ref="G78:H93">G77+0.01</f>
        <v>396.5699999999971</v>
      </c>
      <c r="H78" s="12">
        <f t="shared" si="52"/>
        <v>3.1699999999999764</v>
      </c>
      <c r="I78" s="9">
        <f t="shared" si="48"/>
        <v>74.81999999999975</v>
      </c>
      <c r="J78" s="11">
        <f aca="true" t="shared" si="53" ref="J78:K93">J77+0.01</f>
        <v>397.06999999999664</v>
      </c>
      <c r="K78" s="12">
        <f t="shared" si="53"/>
        <v>3.6699999999999657</v>
      </c>
      <c r="L78" s="9">
        <f t="shared" si="49"/>
        <v>98.49999999999969</v>
      </c>
      <c r="M78" s="2"/>
      <c r="N78" s="1"/>
      <c r="O78" s="1"/>
      <c r="P78" s="1"/>
      <c r="Q78" s="1"/>
      <c r="R78" s="1"/>
      <c r="S78" s="1"/>
      <c r="T78" s="1"/>
    </row>
    <row r="79" spans="1:20" ht="16.5" customHeight="1">
      <c r="A79" s="11">
        <f t="shared" si="50"/>
        <v>395.579999999998</v>
      </c>
      <c r="B79" s="12">
        <f t="shared" si="50"/>
        <v>2.1799999999999975</v>
      </c>
      <c r="C79" s="40">
        <f t="shared" si="46"/>
        <v>36.89999999999993</v>
      </c>
      <c r="D79" s="11">
        <f t="shared" si="51"/>
        <v>396.07999999999754</v>
      </c>
      <c r="E79" s="12">
        <f t="shared" si="51"/>
        <v>2.679999999999987</v>
      </c>
      <c r="F79" s="9">
        <f t="shared" si="47"/>
        <v>54.199999999999854</v>
      </c>
      <c r="G79" s="11">
        <f t="shared" si="52"/>
        <v>396.5799999999971</v>
      </c>
      <c r="H79" s="12">
        <f t="shared" si="52"/>
        <v>3.179999999999976</v>
      </c>
      <c r="I79" s="9">
        <f t="shared" si="48"/>
        <v>75.27999999999975</v>
      </c>
      <c r="J79" s="11">
        <f t="shared" si="53"/>
        <v>397.07999999999663</v>
      </c>
      <c r="K79" s="12">
        <f t="shared" si="53"/>
        <v>3.6799999999999655</v>
      </c>
      <c r="L79" s="9">
        <f t="shared" si="49"/>
        <v>98.99999999999969</v>
      </c>
      <c r="M79" s="2"/>
      <c r="N79" s="1"/>
      <c r="O79" s="1"/>
      <c r="P79" s="1"/>
      <c r="Q79" s="1"/>
      <c r="R79" s="1"/>
      <c r="S79" s="1"/>
      <c r="T79" s="1"/>
    </row>
    <row r="80" spans="1:20" ht="16.5" customHeight="1">
      <c r="A80" s="11">
        <f t="shared" si="50"/>
        <v>395.589999999998</v>
      </c>
      <c r="B80" s="12">
        <f t="shared" si="50"/>
        <v>2.1899999999999973</v>
      </c>
      <c r="C80" s="40">
        <f t="shared" si="46"/>
        <v>37.199999999999925</v>
      </c>
      <c r="D80" s="11">
        <f t="shared" si="51"/>
        <v>396.08999999999753</v>
      </c>
      <c r="E80" s="12">
        <f t="shared" si="51"/>
        <v>2.6899999999999866</v>
      </c>
      <c r="F80" s="9">
        <f t="shared" si="47"/>
        <v>54.59999999999985</v>
      </c>
      <c r="G80" s="11">
        <f t="shared" si="52"/>
        <v>396.5899999999971</v>
      </c>
      <c r="H80" s="12">
        <f t="shared" si="52"/>
        <v>3.189999999999976</v>
      </c>
      <c r="I80" s="9">
        <f t="shared" si="48"/>
        <v>75.73999999999974</v>
      </c>
      <c r="J80" s="11">
        <f t="shared" si="53"/>
        <v>397.0899999999966</v>
      </c>
      <c r="K80" s="12">
        <f t="shared" si="53"/>
        <v>3.6899999999999653</v>
      </c>
      <c r="L80" s="9">
        <f t="shared" si="49"/>
        <v>99.49999999999969</v>
      </c>
      <c r="M80" s="2"/>
      <c r="N80" s="1"/>
      <c r="O80" s="1"/>
      <c r="P80" s="1"/>
      <c r="Q80" s="1"/>
      <c r="R80" s="1"/>
      <c r="S80" s="1"/>
      <c r="T80" s="1"/>
    </row>
    <row r="81" spans="1:20" ht="16.5" customHeight="1">
      <c r="A81" s="20">
        <f t="shared" si="50"/>
        <v>395.599999999998</v>
      </c>
      <c r="B81" s="21">
        <f t="shared" si="50"/>
        <v>2.199999999999997</v>
      </c>
      <c r="C81" s="40">
        <f t="shared" si="46"/>
        <v>37.49999999999992</v>
      </c>
      <c r="D81" s="20">
        <f t="shared" si="51"/>
        <v>396.0999999999975</v>
      </c>
      <c r="E81" s="14">
        <f t="shared" si="51"/>
        <v>2.6999999999999864</v>
      </c>
      <c r="F81" s="15">
        <f t="shared" si="47"/>
        <v>54.99999999999985</v>
      </c>
      <c r="G81" s="20">
        <f t="shared" si="52"/>
        <v>396.59999999999707</v>
      </c>
      <c r="H81" s="21">
        <f t="shared" si="52"/>
        <v>3.1999999999999758</v>
      </c>
      <c r="I81" s="15">
        <f t="shared" si="48"/>
        <v>76.19999999999973</v>
      </c>
      <c r="J81" s="20">
        <f t="shared" si="53"/>
        <v>397.0999999999966</v>
      </c>
      <c r="K81" s="14">
        <f t="shared" si="53"/>
        <v>3.699999999999965</v>
      </c>
      <c r="L81" s="15">
        <f t="shared" si="49"/>
        <v>99.99999999999969</v>
      </c>
      <c r="M81" s="2"/>
      <c r="N81" s="1"/>
      <c r="O81" s="1"/>
      <c r="P81" s="1"/>
      <c r="Q81" s="1"/>
      <c r="R81" s="1"/>
      <c r="S81" s="1"/>
      <c r="T81" s="1"/>
    </row>
    <row r="82" spans="1:20" ht="16.5" customHeight="1">
      <c r="A82" s="17">
        <f t="shared" si="50"/>
        <v>395.60999999999797</v>
      </c>
      <c r="B82" s="18">
        <f t="shared" si="50"/>
        <v>2.209999999999997</v>
      </c>
      <c r="C82" s="45">
        <f>+C81+$N$28/10</f>
        <v>37.81499999999992</v>
      </c>
      <c r="D82" s="17">
        <f t="shared" si="51"/>
        <v>396.1099999999975</v>
      </c>
      <c r="E82" s="18">
        <f t="shared" si="51"/>
        <v>2.709999999999986</v>
      </c>
      <c r="F82" s="43">
        <f>+F81+$N$33/10</f>
        <v>55.39999999999985</v>
      </c>
      <c r="G82" s="17">
        <f t="shared" si="52"/>
        <v>396.60999999999706</v>
      </c>
      <c r="H82" s="18">
        <f t="shared" si="52"/>
        <v>3.2099999999999755</v>
      </c>
      <c r="I82" s="43">
        <f>+I81+$N$38/10</f>
        <v>76.66499999999974</v>
      </c>
      <c r="J82" s="17">
        <f t="shared" si="53"/>
        <v>397.1099999999966</v>
      </c>
      <c r="K82" s="18">
        <f t="shared" si="53"/>
        <v>3.709999999999965</v>
      </c>
      <c r="L82" s="43">
        <f>+L81+$N$43/10</f>
        <v>100.49999999999969</v>
      </c>
      <c r="M82" s="2"/>
      <c r="N82" s="1"/>
      <c r="O82" s="1"/>
      <c r="P82" s="1"/>
      <c r="Q82" s="1"/>
      <c r="R82" s="1"/>
      <c r="S82" s="1"/>
      <c r="T82" s="1"/>
    </row>
    <row r="83" spans="1:20" ht="16.5" customHeight="1">
      <c r="A83" s="11">
        <f t="shared" si="50"/>
        <v>395.61999999999796</v>
      </c>
      <c r="B83" s="12">
        <f t="shared" si="50"/>
        <v>2.2199999999999966</v>
      </c>
      <c r="C83" s="40">
        <f aca="true" t="shared" si="54" ref="C83:C91">+C82+$N$28/10</f>
        <v>38.12999999999992</v>
      </c>
      <c r="D83" s="11">
        <f t="shared" si="51"/>
        <v>396.1199999999975</v>
      </c>
      <c r="E83" s="12">
        <f t="shared" si="51"/>
        <v>2.719999999999986</v>
      </c>
      <c r="F83" s="9">
        <f aca="true" t="shared" si="55" ref="F83:F91">+F82+$N$33/10</f>
        <v>55.79999999999985</v>
      </c>
      <c r="G83" s="11">
        <f t="shared" si="52"/>
        <v>396.61999999999705</v>
      </c>
      <c r="H83" s="12">
        <f t="shared" si="52"/>
        <v>3.2199999999999753</v>
      </c>
      <c r="I83" s="9">
        <f aca="true" t="shared" si="56" ref="I83:I91">+I82+$N$38/10</f>
        <v>77.12999999999974</v>
      </c>
      <c r="J83" s="11">
        <f t="shared" si="53"/>
        <v>397.1199999999966</v>
      </c>
      <c r="K83" s="12">
        <f t="shared" si="53"/>
        <v>3.7199999999999647</v>
      </c>
      <c r="L83" s="9">
        <f aca="true" t="shared" si="57" ref="L83:L91">+L82+$N$43/10</f>
        <v>100.99999999999969</v>
      </c>
      <c r="M83" s="2"/>
      <c r="N83" s="1"/>
      <c r="O83" s="1"/>
      <c r="P83" s="1"/>
      <c r="Q83" s="1"/>
      <c r="R83" s="1"/>
      <c r="S83" s="1"/>
      <c r="T83" s="1"/>
    </row>
    <row r="84" spans="1:20" ht="16.5" customHeight="1">
      <c r="A84" s="11">
        <f t="shared" si="50"/>
        <v>395.62999999999795</v>
      </c>
      <c r="B84" s="12">
        <f t="shared" si="50"/>
        <v>2.2299999999999964</v>
      </c>
      <c r="C84" s="40">
        <f t="shared" si="54"/>
        <v>38.444999999999915</v>
      </c>
      <c r="D84" s="11">
        <f t="shared" si="51"/>
        <v>396.1299999999975</v>
      </c>
      <c r="E84" s="12">
        <f t="shared" si="51"/>
        <v>2.7299999999999858</v>
      </c>
      <c r="F84" s="9">
        <f t="shared" si="55"/>
        <v>56.19999999999985</v>
      </c>
      <c r="G84" s="11">
        <f t="shared" si="52"/>
        <v>396.62999999999704</v>
      </c>
      <c r="H84" s="12">
        <f t="shared" si="52"/>
        <v>3.229999999999975</v>
      </c>
      <c r="I84" s="9">
        <f t="shared" si="56"/>
        <v>77.59499999999974</v>
      </c>
      <c r="J84" s="11">
        <f t="shared" si="53"/>
        <v>397.1299999999966</v>
      </c>
      <c r="K84" s="12">
        <f t="shared" si="53"/>
        <v>3.7299999999999645</v>
      </c>
      <c r="L84" s="9">
        <f t="shared" si="57"/>
        <v>101.49999999999969</v>
      </c>
      <c r="M84" s="2"/>
      <c r="N84" s="1"/>
      <c r="O84" s="1"/>
      <c r="P84" s="1"/>
      <c r="Q84" s="1"/>
      <c r="R84" s="1"/>
      <c r="S84" s="1"/>
      <c r="T84" s="1"/>
    </row>
    <row r="85" spans="1:20" ht="16.5" customHeight="1">
      <c r="A85" s="11">
        <f t="shared" si="50"/>
        <v>395.63999999999794</v>
      </c>
      <c r="B85" s="12">
        <f t="shared" si="50"/>
        <v>2.239999999999996</v>
      </c>
      <c r="C85" s="40">
        <f t="shared" si="54"/>
        <v>38.75999999999991</v>
      </c>
      <c r="D85" s="11">
        <f t="shared" si="51"/>
        <v>396.1399999999975</v>
      </c>
      <c r="E85" s="12">
        <f t="shared" si="51"/>
        <v>2.7399999999999856</v>
      </c>
      <c r="F85" s="9">
        <f t="shared" si="55"/>
        <v>56.599999999999845</v>
      </c>
      <c r="G85" s="11">
        <f t="shared" si="52"/>
        <v>396.63999999999703</v>
      </c>
      <c r="H85" s="12">
        <f t="shared" si="52"/>
        <v>3.239999999999975</v>
      </c>
      <c r="I85" s="9">
        <f t="shared" si="56"/>
        <v>78.05999999999975</v>
      </c>
      <c r="J85" s="11">
        <f t="shared" si="53"/>
        <v>397.1399999999966</v>
      </c>
      <c r="K85" s="12">
        <f t="shared" si="53"/>
        <v>3.7399999999999642</v>
      </c>
      <c r="L85" s="9">
        <f t="shared" si="57"/>
        <v>101.99999999999969</v>
      </c>
      <c r="M85" s="2"/>
      <c r="N85" s="1"/>
      <c r="O85" s="1"/>
      <c r="P85" s="1"/>
      <c r="Q85" s="1"/>
      <c r="R85" s="1"/>
      <c r="S85" s="1"/>
      <c r="T85" s="1"/>
    </row>
    <row r="86" spans="1:20" ht="16.5" customHeight="1">
      <c r="A86" s="11">
        <f t="shared" si="50"/>
        <v>395.64999999999793</v>
      </c>
      <c r="B86" s="12">
        <f t="shared" si="50"/>
        <v>2.249999999999996</v>
      </c>
      <c r="C86" s="40">
        <f t="shared" si="54"/>
        <v>39.07499999999991</v>
      </c>
      <c r="D86" s="11">
        <f t="shared" si="51"/>
        <v>396.1499999999975</v>
      </c>
      <c r="E86" s="12">
        <f t="shared" si="51"/>
        <v>2.7499999999999853</v>
      </c>
      <c r="F86" s="9">
        <f t="shared" si="55"/>
        <v>56.999999999999844</v>
      </c>
      <c r="G86" s="11">
        <f t="shared" si="52"/>
        <v>396.649999999997</v>
      </c>
      <c r="H86" s="12">
        <f t="shared" si="52"/>
        <v>3.2499999999999747</v>
      </c>
      <c r="I86" s="9">
        <f t="shared" si="56"/>
        <v>78.52499999999975</v>
      </c>
      <c r="J86" s="11">
        <f t="shared" si="53"/>
        <v>397.14999999999657</v>
      </c>
      <c r="K86" s="12">
        <f t="shared" si="53"/>
        <v>3.749999999999964</v>
      </c>
      <c r="L86" s="9">
        <f t="shared" si="57"/>
        <v>102.49999999999969</v>
      </c>
      <c r="M86" s="2"/>
      <c r="N86" s="1"/>
      <c r="O86" s="1"/>
      <c r="P86" s="1"/>
      <c r="Q86" s="1"/>
      <c r="R86" s="1"/>
      <c r="S86" s="1"/>
      <c r="T86" s="1"/>
    </row>
    <row r="87" spans="1:20" ht="16.5" customHeight="1">
      <c r="A87" s="11">
        <f t="shared" si="50"/>
        <v>395.6599999999979</v>
      </c>
      <c r="B87" s="12">
        <f t="shared" si="50"/>
        <v>2.259999999999996</v>
      </c>
      <c r="C87" s="40">
        <f t="shared" si="54"/>
        <v>39.38999999999991</v>
      </c>
      <c r="D87" s="11">
        <f t="shared" si="51"/>
        <v>396.15999999999747</v>
      </c>
      <c r="E87" s="12">
        <f t="shared" si="51"/>
        <v>2.759999999999985</v>
      </c>
      <c r="F87" s="9">
        <f t="shared" si="55"/>
        <v>57.39999999999984</v>
      </c>
      <c r="G87" s="11">
        <f t="shared" si="52"/>
        <v>396.659999999997</v>
      </c>
      <c r="H87" s="12">
        <f t="shared" si="52"/>
        <v>3.2599999999999745</v>
      </c>
      <c r="I87" s="9">
        <f t="shared" si="56"/>
        <v>78.98999999999975</v>
      </c>
      <c r="J87" s="11">
        <f t="shared" si="53"/>
        <v>397.15999999999656</v>
      </c>
      <c r="K87" s="12">
        <f t="shared" si="53"/>
        <v>3.759999999999964</v>
      </c>
      <c r="L87" s="9">
        <f t="shared" si="57"/>
        <v>102.99999999999969</v>
      </c>
      <c r="M87" s="2"/>
      <c r="N87" s="1"/>
      <c r="O87" s="1"/>
      <c r="P87" s="1"/>
      <c r="Q87" s="1"/>
      <c r="R87" s="1"/>
      <c r="S87" s="1"/>
      <c r="T87" s="1"/>
    </row>
    <row r="88" spans="1:20" ht="16.5" customHeight="1">
      <c r="A88" s="11">
        <f t="shared" si="50"/>
        <v>395.6699999999979</v>
      </c>
      <c r="B88" s="12">
        <f t="shared" si="50"/>
        <v>2.2699999999999956</v>
      </c>
      <c r="C88" s="40">
        <f t="shared" si="54"/>
        <v>39.704999999999906</v>
      </c>
      <c r="D88" s="11">
        <f t="shared" si="51"/>
        <v>396.16999999999746</v>
      </c>
      <c r="E88" s="12">
        <f t="shared" si="51"/>
        <v>2.769999999999985</v>
      </c>
      <c r="F88" s="9">
        <f t="shared" si="55"/>
        <v>57.79999999999984</v>
      </c>
      <c r="G88" s="11">
        <f t="shared" si="52"/>
        <v>396.669999999997</v>
      </c>
      <c r="H88" s="12">
        <f t="shared" si="52"/>
        <v>3.2699999999999743</v>
      </c>
      <c r="I88" s="9">
        <f t="shared" si="56"/>
        <v>79.45499999999976</v>
      </c>
      <c r="J88" s="11">
        <f t="shared" si="53"/>
        <v>397.16999999999655</v>
      </c>
      <c r="K88" s="12">
        <f t="shared" si="53"/>
        <v>3.7699999999999636</v>
      </c>
      <c r="L88" s="9">
        <f t="shared" si="57"/>
        <v>103.49999999999969</v>
      </c>
      <c r="M88" s="2"/>
      <c r="N88" s="1"/>
      <c r="O88" s="1"/>
      <c r="P88" s="1"/>
      <c r="Q88" s="1"/>
      <c r="R88" s="1"/>
      <c r="S88" s="1"/>
      <c r="T88" s="1"/>
    </row>
    <row r="89" spans="1:20" ht="16.5" customHeight="1">
      <c r="A89" s="11">
        <f t="shared" si="50"/>
        <v>395.6799999999979</v>
      </c>
      <c r="B89" s="12">
        <f t="shared" si="50"/>
        <v>2.2799999999999954</v>
      </c>
      <c r="C89" s="40">
        <f t="shared" si="54"/>
        <v>40.019999999999904</v>
      </c>
      <c r="D89" s="11">
        <f t="shared" si="51"/>
        <v>396.17999999999745</v>
      </c>
      <c r="E89" s="12">
        <f t="shared" si="51"/>
        <v>2.7799999999999847</v>
      </c>
      <c r="F89" s="9">
        <f t="shared" si="55"/>
        <v>58.19999999999984</v>
      </c>
      <c r="G89" s="11">
        <f t="shared" si="52"/>
        <v>396.679999999997</v>
      </c>
      <c r="H89" s="12">
        <f t="shared" si="52"/>
        <v>3.279999999999974</v>
      </c>
      <c r="I89" s="9">
        <f t="shared" si="56"/>
        <v>79.91999999999976</v>
      </c>
      <c r="J89" s="11">
        <f t="shared" si="53"/>
        <v>397.17999999999654</v>
      </c>
      <c r="K89" s="12">
        <f t="shared" si="53"/>
        <v>3.7799999999999634</v>
      </c>
      <c r="L89" s="9">
        <f t="shared" si="57"/>
        <v>103.99999999999969</v>
      </c>
      <c r="M89" s="2"/>
      <c r="N89" s="1"/>
      <c r="O89" s="1"/>
      <c r="P89" s="1"/>
      <c r="Q89" s="1"/>
      <c r="R89" s="1"/>
      <c r="S89" s="1"/>
      <c r="T89" s="1"/>
    </row>
    <row r="90" spans="1:20" ht="16.5" customHeight="1">
      <c r="A90" s="11">
        <f t="shared" si="50"/>
        <v>395.6899999999979</v>
      </c>
      <c r="B90" s="12">
        <f t="shared" si="50"/>
        <v>2.289999999999995</v>
      </c>
      <c r="C90" s="40">
        <f t="shared" si="54"/>
        <v>40.3349999999999</v>
      </c>
      <c r="D90" s="11">
        <f t="shared" si="51"/>
        <v>396.18999999999744</v>
      </c>
      <c r="E90" s="12">
        <f t="shared" si="51"/>
        <v>2.7899999999999845</v>
      </c>
      <c r="F90" s="9">
        <f t="shared" si="55"/>
        <v>58.59999999999984</v>
      </c>
      <c r="G90" s="11">
        <f t="shared" si="52"/>
        <v>396.689999999997</v>
      </c>
      <c r="H90" s="12">
        <f t="shared" si="52"/>
        <v>3.289999999999974</v>
      </c>
      <c r="I90" s="9">
        <f t="shared" si="56"/>
        <v>80.38499999999976</v>
      </c>
      <c r="J90" s="11">
        <f t="shared" si="53"/>
        <v>397.18999999999653</v>
      </c>
      <c r="K90" s="12">
        <f t="shared" si="53"/>
        <v>3.789999999999963</v>
      </c>
      <c r="L90" s="9">
        <f t="shared" si="57"/>
        <v>104.49999999999969</v>
      </c>
      <c r="M90" s="2"/>
      <c r="N90" s="1"/>
      <c r="O90" s="1"/>
      <c r="P90" s="1"/>
      <c r="Q90" s="1"/>
      <c r="R90" s="1"/>
      <c r="S90" s="1"/>
      <c r="T90" s="1"/>
    </row>
    <row r="91" spans="1:20" ht="16.5" customHeight="1">
      <c r="A91" s="20">
        <f t="shared" si="50"/>
        <v>395.6999999999979</v>
      </c>
      <c r="B91" s="21">
        <f t="shared" si="50"/>
        <v>2.299999999999995</v>
      </c>
      <c r="C91" s="15">
        <f t="shared" si="54"/>
        <v>40.6499999999999</v>
      </c>
      <c r="D91" s="20">
        <f t="shared" si="51"/>
        <v>396.19999999999743</v>
      </c>
      <c r="E91" s="21">
        <f t="shared" si="51"/>
        <v>2.7999999999999843</v>
      </c>
      <c r="F91" s="15">
        <f t="shared" si="55"/>
        <v>58.99999999999984</v>
      </c>
      <c r="G91" s="20">
        <f t="shared" si="52"/>
        <v>396.699999999997</v>
      </c>
      <c r="H91" s="21">
        <f t="shared" si="52"/>
        <v>3.2999999999999736</v>
      </c>
      <c r="I91" s="15">
        <f t="shared" si="56"/>
        <v>80.84999999999977</v>
      </c>
      <c r="J91" s="20">
        <f t="shared" si="53"/>
        <v>397.1999999999965</v>
      </c>
      <c r="K91" s="21">
        <f t="shared" si="53"/>
        <v>3.799999999999963</v>
      </c>
      <c r="L91" s="15">
        <f t="shared" si="57"/>
        <v>104.99999999999969</v>
      </c>
      <c r="M91" s="2"/>
      <c r="N91" s="1"/>
      <c r="O91" s="1"/>
      <c r="P91" s="1"/>
      <c r="Q91" s="1"/>
      <c r="R91" s="1"/>
      <c r="S91" s="1"/>
      <c r="T91" s="1"/>
    </row>
    <row r="92" spans="1:20" ht="16.5" customHeight="1">
      <c r="A92" s="17">
        <f t="shared" si="50"/>
        <v>395.7099999999979</v>
      </c>
      <c r="B92" s="18">
        <f t="shared" si="50"/>
        <v>2.3099999999999947</v>
      </c>
      <c r="C92" s="43">
        <f>+C91+$N$29/10</f>
        <v>40.9649999999999</v>
      </c>
      <c r="D92" s="17">
        <f t="shared" si="51"/>
        <v>396.2099999999974</v>
      </c>
      <c r="E92" s="18">
        <f t="shared" si="51"/>
        <v>2.809999999999984</v>
      </c>
      <c r="F92" s="43">
        <f>+F91+$N$34/10</f>
        <v>59.399999999999835</v>
      </c>
      <c r="G92" s="17">
        <f t="shared" si="52"/>
        <v>396.70999999999697</v>
      </c>
      <c r="H92" s="18">
        <f t="shared" si="52"/>
        <v>3.3099999999999734</v>
      </c>
      <c r="I92" s="43">
        <f>+I91+$N$39/10</f>
        <v>81.31499999999977</v>
      </c>
      <c r="J92" s="17">
        <f t="shared" si="53"/>
        <v>397.2099999999965</v>
      </c>
      <c r="K92" s="18">
        <f t="shared" si="53"/>
        <v>3.8099999999999627</v>
      </c>
      <c r="L92" s="43">
        <f>+L91+$N$44/10</f>
        <v>105.49999999999969</v>
      </c>
      <c r="M92" s="2"/>
      <c r="N92" s="1"/>
      <c r="O92" s="1"/>
      <c r="P92" s="1"/>
      <c r="Q92" s="1"/>
      <c r="R92" s="1"/>
      <c r="S92" s="1"/>
      <c r="T92" s="1"/>
    </row>
    <row r="93" spans="1:20" ht="16.5" customHeight="1">
      <c r="A93" s="11">
        <f t="shared" si="50"/>
        <v>395.71999999999787</v>
      </c>
      <c r="B93" s="12">
        <f t="shared" si="50"/>
        <v>2.3199999999999945</v>
      </c>
      <c r="C93" s="9">
        <f aca="true" t="shared" si="58" ref="C93:C101">+C92+$N$29/10</f>
        <v>41.279999999999895</v>
      </c>
      <c r="D93" s="11">
        <f t="shared" si="51"/>
        <v>396.2199999999974</v>
      </c>
      <c r="E93" s="12">
        <f t="shared" si="51"/>
        <v>2.819999999999984</v>
      </c>
      <c r="F93" s="9">
        <f aca="true" t="shared" si="59" ref="F93:F101">+F92+$N$34/10</f>
        <v>59.799999999999834</v>
      </c>
      <c r="G93" s="11">
        <f t="shared" si="52"/>
        <v>396.71999999999696</v>
      </c>
      <c r="H93" s="12">
        <f t="shared" si="52"/>
        <v>3.319999999999973</v>
      </c>
      <c r="I93" s="9">
        <f aca="true" t="shared" si="60" ref="I93:I101">+I92+$N$39/10</f>
        <v>81.77999999999977</v>
      </c>
      <c r="J93" s="11">
        <f t="shared" si="53"/>
        <v>397.2199999999965</v>
      </c>
      <c r="K93" s="12">
        <f t="shared" si="53"/>
        <v>3.8199999999999625</v>
      </c>
      <c r="L93" s="9">
        <f aca="true" t="shared" si="61" ref="L93:L101">+L92+$N$44/10</f>
        <v>105.99999999999969</v>
      </c>
      <c r="M93" s="2"/>
      <c r="N93" s="1"/>
      <c r="O93" s="1"/>
      <c r="P93" s="1"/>
      <c r="Q93" s="1"/>
      <c r="R93" s="1"/>
      <c r="S93" s="1"/>
      <c r="T93" s="1"/>
    </row>
    <row r="94" spans="1:20" ht="16.5" customHeight="1">
      <c r="A94" s="11">
        <f aca="true" t="shared" si="62" ref="A94:B109">A93+0.01</f>
        <v>395.72999999999786</v>
      </c>
      <c r="B94" s="12">
        <f t="shared" si="62"/>
        <v>2.3299999999999943</v>
      </c>
      <c r="C94" s="9">
        <f t="shared" si="58"/>
        <v>41.59499999999989</v>
      </c>
      <c r="D94" s="11">
        <f aca="true" t="shared" si="63" ref="D94:E109">D93+0.01</f>
        <v>396.2299999999974</v>
      </c>
      <c r="E94" s="12">
        <f t="shared" si="63"/>
        <v>2.8299999999999836</v>
      </c>
      <c r="F94" s="9">
        <f t="shared" si="59"/>
        <v>60.19999999999983</v>
      </c>
      <c r="G94" s="11">
        <f aca="true" t="shared" si="64" ref="G94:H109">G93+0.01</f>
        <v>396.72999999999695</v>
      </c>
      <c r="H94" s="12">
        <f t="shared" si="64"/>
        <v>3.329999999999973</v>
      </c>
      <c r="I94" s="9">
        <f t="shared" si="60"/>
        <v>82.24499999999978</v>
      </c>
      <c r="J94" s="11">
        <f aca="true" t="shared" si="65" ref="J94:K109">J93+0.01</f>
        <v>397.2299999999965</v>
      </c>
      <c r="K94" s="12">
        <f t="shared" si="65"/>
        <v>3.8299999999999623</v>
      </c>
      <c r="L94" s="9">
        <f t="shared" si="61"/>
        <v>106.49999999999969</v>
      </c>
      <c r="M94" s="2"/>
      <c r="N94" s="1"/>
      <c r="O94" s="1"/>
      <c r="P94" s="1"/>
      <c r="Q94" s="1"/>
      <c r="R94" s="1"/>
      <c r="S94" s="1"/>
      <c r="T94" s="1"/>
    </row>
    <row r="95" spans="1:20" ht="16.5" customHeight="1">
      <c r="A95" s="11">
        <f t="shared" si="62"/>
        <v>395.73999999999785</v>
      </c>
      <c r="B95" s="12">
        <f t="shared" si="62"/>
        <v>2.339999999999994</v>
      </c>
      <c r="C95" s="9">
        <f t="shared" si="58"/>
        <v>41.90999999999989</v>
      </c>
      <c r="D95" s="11">
        <f t="shared" si="63"/>
        <v>396.2399999999974</v>
      </c>
      <c r="E95" s="12">
        <f t="shared" si="63"/>
        <v>2.8399999999999834</v>
      </c>
      <c r="F95" s="9">
        <f t="shared" si="59"/>
        <v>60.59999999999983</v>
      </c>
      <c r="G95" s="11">
        <f t="shared" si="64"/>
        <v>396.73999999999694</v>
      </c>
      <c r="H95" s="12">
        <f t="shared" si="64"/>
        <v>3.3399999999999728</v>
      </c>
      <c r="I95" s="9">
        <f t="shared" si="60"/>
        <v>82.70999999999978</v>
      </c>
      <c r="J95" s="11">
        <f t="shared" si="65"/>
        <v>397.2399999999965</v>
      </c>
      <c r="K95" s="12">
        <f t="shared" si="65"/>
        <v>3.839999999999962</v>
      </c>
      <c r="L95" s="9">
        <f t="shared" si="61"/>
        <v>106.99999999999969</v>
      </c>
      <c r="M95" s="2"/>
      <c r="N95" s="1"/>
      <c r="O95" s="1"/>
      <c r="P95" s="1"/>
      <c r="Q95" s="1"/>
      <c r="R95" s="1"/>
      <c r="S95" s="1"/>
      <c r="T95" s="1"/>
    </row>
    <row r="96" spans="1:20" ht="16.5" customHeight="1">
      <c r="A96" s="11">
        <f t="shared" si="62"/>
        <v>395.74999999999784</v>
      </c>
      <c r="B96" s="12">
        <f t="shared" si="62"/>
        <v>2.349999999999994</v>
      </c>
      <c r="C96" s="9">
        <f t="shared" si="58"/>
        <v>42.22499999999989</v>
      </c>
      <c r="D96" s="11">
        <f t="shared" si="63"/>
        <v>396.2499999999974</v>
      </c>
      <c r="E96" s="12">
        <f t="shared" si="63"/>
        <v>2.849999999999983</v>
      </c>
      <c r="F96" s="9">
        <f t="shared" si="59"/>
        <v>60.99999999999983</v>
      </c>
      <c r="G96" s="11">
        <f t="shared" si="64"/>
        <v>396.74999999999693</v>
      </c>
      <c r="H96" s="12">
        <f t="shared" si="64"/>
        <v>3.3499999999999726</v>
      </c>
      <c r="I96" s="9">
        <f t="shared" si="60"/>
        <v>83.17499999999978</v>
      </c>
      <c r="J96" s="11">
        <f t="shared" si="65"/>
        <v>397.2499999999965</v>
      </c>
      <c r="K96" s="12">
        <f t="shared" si="65"/>
        <v>3.849999999999962</v>
      </c>
      <c r="L96" s="9">
        <f t="shared" si="61"/>
        <v>107.49999999999969</v>
      </c>
      <c r="M96" s="2"/>
      <c r="N96" s="1"/>
      <c r="O96" s="1"/>
      <c r="P96" s="1"/>
      <c r="Q96" s="1"/>
      <c r="R96" s="1"/>
      <c r="S96" s="1"/>
      <c r="T96" s="1"/>
    </row>
    <row r="97" spans="1:20" ht="16.5" customHeight="1">
      <c r="A97" s="11">
        <f t="shared" si="62"/>
        <v>395.75999999999783</v>
      </c>
      <c r="B97" s="12">
        <f t="shared" si="62"/>
        <v>2.3599999999999937</v>
      </c>
      <c r="C97" s="9">
        <f t="shared" si="58"/>
        <v>42.539999999999885</v>
      </c>
      <c r="D97" s="11">
        <f t="shared" si="63"/>
        <v>396.2599999999974</v>
      </c>
      <c r="E97" s="12">
        <f t="shared" si="63"/>
        <v>2.859999999999983</v>
      </c>
      <c r="F97" s="9">
        <f t="shared" si="59"/>
        <v>61.39999999999983</v>
      </c>
      <c r="G97" s="11">
        <f t="shared" si="64"/>
        <v>396.7599999999969</v>
      </c>
      <c r="H97" s="12">
        <f t="shared" si="64"/>
        <v>3.3599999999999723</v>
      </c>
      <c r="I97" s="9">
        <f t="shared" si="60"/>
        <v>83.63999999999979</v>
      </c>
      <c r="J97" s="11">
        <f t="shared" si="65"/>
        <v>397.25999999999647</v>
      </c>
      <c r="K97" s="12">
        <f t="shared" si="65"/>
        <v>3.8599999999999617</v>
      </c>
      <c r="L97" s="9">
        <f t="shared" si="61"/>
        <v>107.99999999999969</v>
      </c>
      <c r="M97" s="2"/>
      <c r="N97" s="1"/>
      <c r="O97" s="1"/>
      <c r="P97" s="1"/>
      <c r="Q97" s="1"/>
      <c r="R97" s="1"/>
      <c r="S97" s="1"/>
      <c r="T97" s="1"/>
    </row>
    <row r="98" spans="1:20" ht="16.5" customHeight="1">
      <c r="A98" s="11">
        <f t="shared" si="62"/>
        <v>395.7699999999978</v>
      </c>
      <c r="B98" s="12">
        <f t="shared" si="62"/>
        <v>2.3699999999999934</v>
      </c>
      <c r="C98" s="9">
        <f t="shared" si="58"/>
        <v>42.85499999999988</v>
      </c>
      <c r="D98" s="11">
        <f t="shared" si="63"/>
        <v>396.26999999999737</v>
      </c>
      <c r="E98" s="12">
        <f t="shared" si="63"/>
        <v>2.869999999999983</v>
      </c>
      <c r="F98" s="9">
        <f t="shared" si="59"/>
        <v>61.79999999999983</v>
      </c>
      <c r="G98" s="11">
        <f t="shared" si="64"/>
        <v>396.7699999999969</v>
      </c>
      <c r="H98" s="12">
        <f t="shared" si="64"/>
        <v>3.369999999999972</v>
      </c>
      <c r="I98" s="9">
        <f t="shared" si="60"/>
        <v>84.10499999999979</v>
      </c>
      <c r="J98" s="11">
        <f t="shared" si="65"/>
        <v>397.26999999999646</v>
      </c>
      <c r="K98" s="12">
        <f t="shared" si="65"/>
        <v>3.8699999999999615</v>
      </c>
      <c r="L98" s="9">
        <f t="shared" si="61"/>
        <v>108.49999999999969</v>
      </c>
      <c r="M98" s="2"/>
      <c r="N98" s="1"/>
      <c r="O98" s="1"/>
      <c r="P98" s="1"/>
      <c r="Q98" s="1"/>
      <c r="R98" s="1"/>
      <c r="S98" s="1"/>
      <c r="T98" s="1"/>
    </row>
    <row r="99" spans="1:20" ht="16.5" customHeight="1">
      <c r="A99" s="11">
        <f t="shared" si="62"/>
        <v>395.7799999999978</v>
      </c>
      <c r="B99" s="12">
        <f t="shared" si="62"/>
        <v>2.3799999999999932</v>
      </c>
      <c r="C99" s="9">
        <f t="shared" si="58"/>
        <v>43.16999999999988</v>
      </c>
      <c r="D99" s="11">
        <f t="shared" si="63"/>
        <v>396.27999999999736</v>
      </c>
      <c r="E99" s="12">
        <f t="shared" si="63"/>
        <v>2.8799999999999826</v>
      </c>
      <c r="F99" s="9">
        <f t="shared" si="59"/>
        <v>62.199999999999825</v>
      </c>
      <c r="G99" s="11">
        <f t="shared" si="64"/>
        <v>396.7799999999969</v>
      </c>
      <c r="H99" s="12">
        <f t="shared" si="64"/>
        <v>3.379999999999972</v>
      </c>
      <c r="I99" s="9">
        <f t="shared" si="60"/>
        <v>84.5699999999998</v>
      </c>
      <c r="J99" s="11">
        <f t="shared" si="65"/>
        <v>397.27999999999645</v>
      </c>
      <c r="K99" s="12">
        <f t="shared" si="65"/>
        <v>3.8799999999999613</v>
      </c>
      <c r="L99" s="9">
        <f t="shared" si="61"/>
        <v>108.99999999999969</v>
      </c>
      <c r="M99" s="2"/>
      <c r="N99" s="1"/>
      <c r="O99" s="1"/>
      <c r="P99" s="1"/>
      <c r="Q99" s="1"/>
      <c r="R99" s="1"/>
      <c r="S99" s="1"/>
      <c r="T99" s="1"/>
    </row>
    <row r="100" spans="1:20" ht="16.5" customHeight="1">
      <c r="A100" s="11">
        <f t="shared" si="62"/>
        <v>395.7899999999978</v>
      </c>
      <c r="B100" s="12">
        <f t="shared" si="62"/>
        <v>2.389999999999993</v>
      </c>
      <c r="C100" s="9">
        <f t="shared" si="58"/>
        <v>43.48499999999988</v>
      </c>
      <c r="D100" s="11">
        <f t="shared" si="63"/>
        <v>396.28999999999735</v>
      </c>
      <c r="E100" s="12">
        <f t="shared" si="63"/>
        <v>2.8899999999999824</v>
      </c>
      <c r="F100" s="9">
        <f t="shared" si="59"/>
        <v>62.599999999999824</v>
      </c>
      <c r="G100" s="11">
        <f t="shared" si="64"/>
        <v>396.7899999999969</v>
      </c>
      <c r="H100" s="12">
        <f t="shared" si="64"/>
        <v>3.3899999999999717</v>
      </c>
      <c r="I100" s="9">
        <f t="shared" si="60"/>
        <v>85.0349999999998</v>
      </c>
      <c r="J100" s="11">
        <f t="shared" si="65"/>
        <v>397.28999999999644</v>
      </c>
      <c r="K100" s="12">
        <f t="shared" si="65"/>
        <v>3.889999999999961</v>
      </c>
      <c r="L100" s="9">
        <f t="shared" si="61"/>
        <v>109.49999999999969</v>
      </c>
      <c r="M100" s="1"/>
      <c r="N100" s="1"/>
      <c r="O100" s="1"/>
      <c r="P100" s="1"/>
      <c r="Q100" s="1"/>
      <c r="R100" s="1"/>
      <c r="S100" s="1"/>
      <c r="T100" s="1"/>
    </row>
    <row r="101" spans="1:20" ht="16.5" customHeight="1">
      <c r="A101" s="20">
        <f t="shared" si="62"/>
        <v>395.7999999999978</v>
      </c>
      <c r="B101" s="21">
        <f t="shared" si="62"/>
        <v>2.399999999999993</v>
      </c>
      <c r="C101" s="15">
        <f t="shared" si="58"/>
        <v>43.799999999999876</v>
      </c>
      <c r="D101" s="20">
        <f t="shared" si="63"/>
        <v>396.29999999999734</v>
      </c>
      <c r="E101" s="21">
        <f t="shared" si="63"/>
        <v>2.899999999999982</v>
      </c>
      <c r="F101" s="15">
        <f t="shared" si="59"/>
        <v>62.99999999999982</v>
      </c>
      <c r="G101" s="20">
        <f t="shared" si="64"/>
        <v>396.7999999999969</v>
      </c>
      <c r="H101" s="21">
        <f t="shared" si="64"/>
        <v>3.3999999999999715</v>
      </c>
      <c r="I101" s="15">
        <f t="shared" si="60"/>
        <v>85.4999999999998</v>
      </c>
      <c r="J101" s="20">
        <f t="shared" si="65"/>
        <v>397.29999999999643</v>
      </c>
      <c r="K101" s="21">
        <f t="shared" si="65"/>
        <v>3.899999999999961</v>
      </c>
      <c r="L101" s="15">
        <f t="shared" si="61"/>
        <v>109.99999999999969</v>
      </c>
      <c r="M101" s="1"/>
      <c r="N101" s="1"/>
      <c r="O101" s="1"/>
      <c r="P101" s="1"/>
      <c r="Q101" s="1"/>
      <c r="R101" s="1"/>
      <c r="S101" s="1"/>
      <c r="T101" s="1"/>
    </row>
    <row r="102" spans="1:20" ht="16.5" customHeight="1">
      <c r="A102" s="17">
        <f t="shared" si="62"/>
        <v>395.8099999999978</v>
      </c>
      <c r="B102" s="18">
        <f t="shared" si="62"/>
        <v>2.4099999999999926</v>
      </c>
      <c r="C102" s="43">
        <f>+C101+$N$30/10</f>
        <v>44.159999999999876</v>
      </c>
      <c r="D102" s="17">
        <f t="shared" si="63"/>
        <v>396.30999999999733</v>
      </c>
      <c r="E102" s="18">
        <f t="shared" si="63"/>
        <v>2.909999999999982</v>
      </c>
      <c r="F102" s="43">
        <f>+F101+$N$35/10</f>
        <v>63.39999999999982</v>
      </c>
      <c r="G102" s="17">
        <f t="shared" si="64"/>
        <v>396.8099999999969</v>
      </c>
      <c r="H102" s="18">
        <f t="shared" si="64"/>
        <v>3.4099999999999713</v>
      </c>
      <c r="I102" s="43">
        <f>+I101+$N$40/10</f>
        <v>85.9749999999998</v>
      </c>
      <c r="J102" s="17">
        <f t="shared" si="65"/>
        <v>397.3099999999964</v>
      </c>
      <c r="K102" s="18">
        <f t="shared" si="65"/>
        <v>3.9099999999999606</v>
      </c>
      <c r="L102" s="43">
        <f>+L101+$N$45/10</f>
        <v>110.49999999999969</v>
      </c>
      <c r="M102" s="1"/>
      <c r="N102" s="1"/>
      <c r="O102" s="1"/>
      <c r="P102" s="1"/>
      <c r="Q102" s="1"/>
      <c r="R102" s="1"/>
      <c r="S102" s="1"/>
      <c r="T102" s="1"/>
    </row>
    <row r="103" spans="1:20" ht="16.5" customHeight="1">
      <c r="A103" s="11">
        <f t="shared" si="62"/>
        <v>395.8199999999978</v>
      </c>
      <c r="B103" s="12">
        <f t="shared" si="62"/>
        <v>2.4199999999999924</v>
      </c>
      <c r="C103" s="9">
        <f aca="true" t="shared" si="66" ref="C103:C110">+C102+$N$30/10</f>
        <v>44.519999999999875</v>
      </c>
      <c r="D103" s="11">
        <f t="shared" si="63"/>
        <v>396.3199999999973</v>
      </c>
      <c r="E103" s="12">
        <f t="shared" si="63"/>
        <v>2.9199999999999817</v>
      </c>
      <c r="F103" s="9">
        <f aca="true" t="shared" si="67" ref="F103:F110">+F102+$N$35/10</f>
        <v>63.79999999999982</v>
      </c>
      <c r="G103" s="11">
        <f t="shared" si="64"/>
        <v>396.81999999999687</v>
      </c>
      <c r="H103" s="12">
        <f t="shared" si="64"/>
        <v>3.419999999999971</v>
      </c>
      <c r="I103" s="9">
        <f aca="true" t="shared" si="68" ref="I103:I110">+I102+$N$40/10</f>
        <v>86.44999999999979</v>
      </c>
      <c r="J103" s="11">
        <f t="shared" si="65"/>
        <v>397.3199999999964</v>
      </c>
      <c r="K103" s="12">
        <f t="shared" si="65"/>
        <v>3.9199999999999604</v>
      </c>
      <c r="L103" s="9">
        <f aca="true" t="shared" si="69" ref="L103:L110">+L102+$N$45/10</f>
        <v>110.99999999999969</v>
      </c>
      <c r="M103" s="1"/>
      <c r="N103" s="1"/>
      <c r="O103" s="1"/>
      <c r="P103" s="1"/>
      <c r="Q103" s="1"/>
      <c r="R103" s="1"/>
      <c r="S103" s="1"/>
      <c r="T103" s="1"/>
    </row>
    <row r="104" spans="1:20" ht="16.5" customHeight="1">
      <c r="A104" s="11">
        <f t="shared" si="62"/>
        <v>395.82999999999777</v>
      </c>
      <c r="B104" s="12">
        <f t="shared" si="62"/>
        <v>2.429999999999992</v>
      </c>
      <c r="C104" s="9">
        <f t="shared" si="66"/>
        <v>44.879999999999875</v>
      </c>
      <c r="D104" s="11">
        <f t="shared" si="63"/>
        <v>396.3299999999973</v>
      </c>
      <c r="E104" s="12">
        <f t="shared" si="63"/>
        <v>2.9299999999999815</v>
      </c>
      <c r="F104" s="9">
        <f t="shared" si="67"/>
        <v>64.19999999999982</v>
      </c>
      <c r="G104" s="11">
        <f t="shared" si="64"/>
        <v>396.82999999999686</v>
      </c>
      <c r="H104" s="12">
        <f t="shared" si="64"/>
        <v>3.429999999999971</v>
      </c>
      <c r="I104" s="9">
        <f t="shared" si="68"/>
        <v>86.92499999999978</v>
      </c>
      <c r="J104" s="11">
        <f t="shared" si="65"/>
        <v>397.3299999999964</v>
      </c>
      <c r="K104" s="12">
        <f t="shared" si="65"/>
        <v>3.92999999999996</v>
      </c>
      <c r="L104" s="9">
        <f t="shared" si="69"/>
        <v>111.49999999999969</v>
      </c>
      <c r="M104" s="1"/>
      <c r="N104" s="1"/>
      <c r="O104" s="1"/>
      <c r="P104" s="1"/>
      <c r="Q104" s="1"/>
      <c r="R104" s="1"/>
      <c r="S104" s="1"/>
      <c r="T104" s="1"/>
    </row>
    <row r="105" spans="1:20" ht="16.5" customHeight="1">
      <c r="A105" s="11">
        <f t="shared" si="62"/>
        <v>395.83999999999776</v>
      </c>
      <c r="B105" s="12">
        <f t="shared" si="62"/>
        <v>2.439999999999992</v>
      </c>
      <c r="C105" s="9">
        <f t="shared" si="66"/>
        <v>45.239999999999874</v>
      </c>
      <c r="D105" s="11">
        <f t="shared" si="63"/>
        <v>396.3399999999973</v>
      </c>
      <c r="E105" s="12">
        <f t="shared" si="63"/>
        <v>2.9399999999999813</v>
      </c>
      <c r="F105" s="9">
        <f t="shared" si="67"/>
        <v>64.59999999999982</v>
      </c>
      <c r="G105" s="11">
        <f t="shared" si="64"/>
        <v>396.83999999999685</v>
      </c>
      <c r="H105" s="12">
        <f t="shared" si="64"/>
        <v>3.4399999999999706</v>
      </c>
      <c r="I105" s="9">
        <f t="shared" si="68"/>
        <v>87.39999999999978</v>
      </c>
      <c r="J105" s="11">
        <f t="shared" si="65"/>
        <v>397.3399999999964</v>
      </c>
      <c r="K105" s="12">
        <f t="shared" si="65"/>
        <v>3.93999999999996</v>
      </c>
      <c r="L105" s="9">
        <f t="shared" si="69"/>
        <v>111.99999999999969</v>
      </c>
      <c r="M105" s="1"/>
      <c r="N105" s="1"/>
      <c r="O105" s="1"/>
      <c r="P105" s="1"/>
      <c r="Q105" s="1"/>
      <c r="R105" s="1"/>
      <c r="S105" s="1"/>
      <c r="T105" s="1"/>
    </row>
    <row r="106" spans="1:20" ht="16.5" customHeight="1">
      <c r="A106" s="11">
        <f t="shared" si="62"/>
        <v>395.84999999999775</v>
      </c>
      <c r="B106" s="12">
        <f t="shared" si="62"/>
        <v>2.4499999999999917</v>
      </c>
      <c r="C106" s="9">
        <f t="shared" si="66"/>
        <v>45.59999999999987</v>
      </c>
      <c r="D106" s="11">
        <f t="shared" si="63"/>
        <v>396.3499999999973</v>
      </c>
      <c r="E106" s="12">
        <f t="shared" si="63"/>
        <v>2.949999999999981</v>
      </c>
      <c r="F106" s="9">
        <f t="shared" si="67"/>
        <v>64.99999999999983</v>
      </c>
      <c r="G106" s="11">
        <f t="shared" si="64"/>
        <v>396.84999999999684</v>
      </c>
      <c r="H106" s="12">
        <f t="shared" si="64"/>
        <v>3.4499999999999704</v>
      </c>
      <c r="I106" s="9">
        <f t="shared" si="68"/>
        <v>87.87499999999977</v>
      </c>
      <c r="J106" s="11">
        <f t="shared" si="65"/>
        <v>397.3499999999964</v>
      </c>
      <c r="K106" s="12">
        <f t="shared" si="65"/>
        <v>3.9499999999999598</v>
      </c>
      <c r="L106" s="9">
        <f t="shared" si="69"/>
        <v>112.49999999999969</v>
      </c>
      <c r="M106" s="1"/>
      <c r="N106" s="1"/>
      <c r="O106" s="1"/>
      <c r="P106" s="1"/>
      <c r="Q106" s="1"/>
      <c r="R106" s="1"/>
      <c r="S106" s="1"/>
      <c r="T106" s="1"/>
    </row>
    <row r="107" spans="1:12" ht="16.5" customHeight="1">
      <c r="A107" s="11">
        <f t="shared" si="62"/>
        <v>395.85999999999774</v>
      </c>
      <c r="B107" s="12">
        <f t="shared" si="62"/>
        <v>2.4599999999999915</v>
      </c>
      <c r="C107" s="9">
        <f t="shared" si="66"/>
        <v>45.95999999999987</v>
      </c>
      <c r="D107" s="11">
        <f t="shared" si="63"/>
        <v>396.3599999999973</v>
      </c>
      <c r="E107" s="12">
        <f t="shared" si="63"/>
        <v>2.959999999999981</v>
      </c>
      <c r="F107" s="9">
        <f t="shared" si="67"/>
        <v>65.39999999999984</v>
      </c>
      <c r="G107" s="11">
        <f t="shared" si="64"/>
        <v>396.85999999999683</v>
      </c>
      <c r="H107" s="12">
        <f t="shared" si="64"/>
        <v>3.45999999999997</v>
      </c>
      <c r="I107" s="9">
        <f t="shared" si="68"/>
        <v>88.34999999999977</v>
      </c>
      <c r="J107" s="11">
        <f t="shared" si="65"/>
        <v>397.3599999999964</v>
      </c>
      <c r="K107" s="12">
        <f t="shared" si="65"/>
        <v>3.9599999999999596</v>
      </c>
      <c r="L107" s="9">
        <f t="shared" si="69"/>
        <v>112.99999999999969</v>
      </c>
    </row>
    <row r="108" spans="1:12" ht="16.5" customHeight="1">
      <c r="A108" s="11">
        <f t="shared" si="62"/>
        <v>395.86999999999773</v>
      </c>
      <c r="B108" s="12">
        <f t="shared" si="62"/>
        <v>2.4699999999999913</v>
      </c>
      <c r="C108" s="9">
        <f t="shared" si="66"/>
        <v>46.31999999999987</v>
      </c>
      <c r="D108" s="11">
        <f t="shared" si="63"/>
        <v>396.3699999999973</v>
      </c>
      <c r="E108" s="12">
        <f t="shared" si="63"/>
        <v>2.9699999999999807</v>
      </c>
      <c r="F108" s="9">
        <f t="shared" si="67"/>
        <v>65.79999999999984</v>
      </c>
      <c r="G108" s="11">
        <f t="shared" si="64"/>
        <v>396.8699999999968</v>
      </c>
      <c r="H108" s="12">
        <f t="shared" si="64"/>
        <v>3.46999999999997</v>
      </c>
      <c r="I108" s="9">
        <f t="shared" si="68"/>
        <v>88.82499999999976</v>
      </c>
      <c r="J108" s="11">
        <f t="shared" si="65"/>
        <v>397.36999999999637</v>
      </c>
      <c r="K108" s="12">
        <f t="shared" si="65"/>
        <v>3.9699999999999593</v>
      </c>
      <c r="L108" s="9">
        <f t="shared" si="69"/>
        <v>113.49999999999969</v>
      </c>
    </row>
    <row r="109" spans="1:12" ht="16.5" customHeight="1">
      <c r="A109" s="11">
        <f t="shared" si="62"/>
        <v>395.8799999999977</v>
      </c>
      <c r="B109" s="12">
        <f t="shared" si="62"/>
        <v>2.479999999999991</v>
      </c>
      <c r="C109" s="9">
        <f t="shared" si="66"/>
        <v>46.67999999999987</v>
      </c>
      <c r="D109" s="11">
        <f t="shared" si="63"/>
        <v>396.37999999999727</v>
      </c>
      <c r="E109" s="12">
        <f t="shared" si="63"/>
        <v>2.9799999999999804</v>
      </c>
      <c r="F109" s="9">
        <f t="shared" si="67"/>
        <v>66.19999999999985</v>
      </c>
      <c r="G109" s="11">
        <f t="shared" si="64"/>
        <v>396.8799999999968</v>
      </c>
      <c r="H109" s="12">
        <f t="shared" si="64"/>
        <v>3.47999999999997</v>
      </c>
      <c r="I109" s="9">
        <f t="shared" si="68"/>
        <v>89.29999999999976</v>
      </c>
      <c r="J109" s="11">
        <f t="shared" si="65"/>
        <v>397.37999999999636</v>
      </c>
      <c r="K109" s="12">
        <f t="shared" si="65"/>
        <v>3.979999999999959</v>
      </c>
      <c r="L109" s="9">
        <f t="shared" si="69"/>
        <v>113.99999999999969</v>
      </c>
    </row>
    <row r="110" spans="1:12" ht="16.5" customHeight="1">
      <c r="A110" s="20">
        <f>A109+0.01</f>
        <v>395.8899999999977</v>
      </c>
      <c r="B110" s="21">
        <f>B109+0.01</f>
        <v>2.489999999999991</v>
      </c>
      <c r="C110" s="15">
        <f t="shared" si="66"/>
        <v>47.03999999999987</v>
      </c>
      <c r="D110" s="20">
        <f>D109+0.01</f>
        <v>396.38999999999726</v>
      </c>
      <c r="E110" s="21">
        <f>E109+0.01</f>
        <v>2.9899999999999802</v>
      </c>
      <c r="F110" s="15">
        <f t="shared" si="67"/>
        <v>66.59999999999985</v>
      </c>
      <c r="G110" s="20">
        <f>G109+0.01</f>
        <v>396.8899999999968</v>
      </c>
      <c r="H110" s="21">
        <f>H109+0.01</f>
        <v>3.4899999999999696</v>
      </c>
      <c r="I110" s="15">
        <f t="shared" si="68"/>
        <v>89.77499999999975</v>
      </c>
      <c r="J110" s="20">
        <f>J109+0.01</f>
        <v>397.38999999999635</v>
      </c>
      <c r="K110" s="21">
        <f>K109+0.01</f>
        <v>3.989999999999959</v>
      </c>
      <c r="L110" s="15">
        <f t="shared" si="69"/>
        <v>114.49999999999969</v>
      </c>
    </row>
    <row r="111" spans="1:12" ht="21" customHeight="1">
      <c r="A111" s="47" t="s">
        <v>9</v>
      </c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</row>
    <row r="112" spans="1:12" ht="21" customHeight="1">
      <c r="A112" s="47" t="s">
        <v>11</v>
      </c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</row>
    <row r="113" spans="1:12" ht="21" customHeight="1">
      <c r="A113" s="46" t="s">
        <v>10</v>
      </c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</row>
    <row r="114" spans="1:12" ht="21" customHeight="1">
      <c r="A114" s="4" t="s">
        <v>1</v>
      </c>
      <c r="B114" s="4" t="s">
        <v>1</v>
      </c>
      <c r="C114" s="4" t="s">
        <v>2</v>
      </c>
      <c r="D114" s="4" t="s">
        <v>1</v>
      </c>
      <c r="E114" s="4" t="s">
        <v>1</v>
      </c>
      <c r="F114" s="4" t="s">
        <v>2</v>
      </c>
      <c r="G114" s="4" t="s">
        <v>1</v>
      </c>
      <c r="H114" s="4" t="s">
        <v>1</v>
      </c>
      <c r="I114" s="4" t="s">
        <v>2</v>
      </c>
      <c r="J114" s="4" t="s">
        <v>1</v>
      </c>
      <c r="K114" s="4" t="s">
        <v>1</v>
      </c>
      <c r="L114" s="4" t="s">
        <v>2</v>
      </c>
    </row>
    <row r="115" spans="1:12" ht="21" customHeight="1">
      <c r="A115" s="5" t="s">
        <v>3</v>
      </c>
      <c r="B115" s="5" t="s">
        <v>4</v>
      </c>
      <c r="C115" s="5" t="s">
        <v>5</v>
      </c>
      <c r="D115" s="5" t="s">
        <v>3</v>
      </c>
      <c r="E115" s="5" t="s">
        <v>4</v>
      </c>
      <c r="F115" s="5" t="s">
        <v>5</v>
      </c>
      <c r="G115" s="5" t="s">
        <v>3</v>
      </c>
      <c r="H115" s="5" t="s">
        <v>4</v>
      </c>
      <c r="I115" s="5" t="s">
        <v>5</v>
      </c>
      <c r="J115" s="5" t="s">
        <v>3</v>
      </c>
      <c r="K115" s="5" t="s">
        <v>4</v>
      </c>
      <c r="L115" s="5" t="s">
        <v>5</v>
      </c>
    </row>
    <row r="116" spans="1:12" ht="16.5" customHeight="1">
      <c r="A116" s="6">
        <f>J110+0.01</f>
        <v>397.39999999999634</v>
      </c>
      <c r="B116" s="7">
        <f>K110+0.01</f>
        <v>3.9999999999999587</v>
      </c>
      <c r="C116" s="40">
        <f>+L110+$N$45/10</f>
        <v>114.99999999999969</v>
      </c>
      <c r="D116" s="11">
        <f>A165+0.01</f>
        <v>397.8999999999959</v>
      </c>
      <c r="E116" s="41">
        <f>B165+0.01</f>
        <v>4.4999999999999485</v>
      </c>
      <c r="F116" s="40">
        <f>+C165+$N$50/10</f>
        <v>142.49999999999991</v>
      </c>
      <c r="G116" s="6">
        <f>D165+0.01</f>
        <v>398.39999999999543</v>
      </c>
      <c r="H116" s="7">
        <f>E165+0.01</f>
        <v>4.999999999999938</v>
      </c>
      <c r="I116" s="40">
        <f>+F165+$N$55/10</f>
        <v>170.00000000000048</v>
      </c>
      <c r="J116" s="42">
        <f>G165+0.01</f>
        <v>398.899999999995</v>
      </c>
      <c r="K116" s="41">
        <f>H165+0.01</f>
        <v>5.499999999999927</v>
      </c>
      <c r="L116" s="40"/>
    </row>
    <row r="117" spans="1:12" ht="16.5" customHeight="1">
      <c r="A117" s="11">
        <f aca="true" t="shared" si="70" ref="A117:B132">A116+0.01</f>
        <v>397.40999999999633</v>
      </c>
      <c r="B117" s="12">
        <f t="shared" si="70"/>
        <v>4.009999999999959</v>
      </c>
      <c r="C117" s="9">
        <f>+C116+$N$46/10</f>
        <v>115.54999999999968</v>
      </c>
      <c r="D117" s="11">
        <f aca="true" t="shared" si="71" ref="D117:E132">D116+0.01</f>
        <v>397.9099999999959</v>
      </c>
      <c r="E117" s="12">
        <f t="shared" si="71"/>
        <v>4.509999999999948</v>
      </c>
      <c r="F117" s="9">
        <f>+F116+$N$51/10</f>
        <v>143.04999999999993</v>
      </c>
      <c r="G117" s="11">
        <f aca="true" t="shared" si="72" ref="G117:H132">G116+0.01</f>
        <v>398.4099999999954</v>
      </c>
      <c r="H117" s="12">
        <f t="shared" si="72"/>
        <v>5.009999999999938</v>
      </c>
      <c r="I117" s="9"/>
      <c r="J117" s="11">
        <f aca="true" t="shared" si="73" ref="J117:K132">J116+0.01</f>
        <v>398.90999999999497</v>
      </c>
      <c r="K117" s="12">
        <f t="shared" si="73"/>
        <v>5.509999999999927</v>
      </c>
      <c r="L117" s="9"/>
    </row>
    <row r="118" spans="1:12" ht="16.5" customHeight="1">
      <c r="A118" s="11">
        <f t="shared" si="70"/>
        <v>397.4199999999963</v>
      </c>
      <c r="B118" s="12">
        <f t="shared" si="70"/>
        <v>4.019999999999959</v>
      </c>
      <c r="C118" s="9">
        <f aca="true" t="shared" si="74" ref="C118:C126">+C117+$N$46/10</f>
        <v>116.09999999999968</v>
      </c>
      <c r="D118" s="11">
        <f t="shared" si="71"/>
        <v>397.91999999999587</v>
      </c>
      <c r="E118" s="12">
        <f t="shared" si="71"/>
        <v>4.519999999999948</v>
      </c>
      <c r="F118" s="9">
        <f aca="true" t="shared" si="75" ref="F118:F126">+F117+$N$51/10</f>
        <v>143.59999999999994</v>
      </c>
      <c r="G118" s="11">
        <f t="shared" si="72"/>
        <v>398.4199999999954</v>
      </c>
      <c r="H118" s="12">
        <f t="shared" si="72"/>
        <v>5.019999999999937</v>
      </c>
      <c r="I118" s="19"/>
      <c r="J118" s="11">
        <f t="shared" si="73"/>
        <v>398.91999999999496</v>
      </c>
      <c r="K118" s="12">
        <f t="shared" si="73"/>
        <v>5.519999999999927</v>
      </c>
      <c r="L118" s="9"/>
    </row>
    <row r="119" spans="1:12" ht="16.5" customHeight="1">
      <c r="A119" s="11">
        <f t="shared" si="70"/>
        <v>397.4299999999963</v>
      </c>
      <c r="B119" s="12">
        <f t="shared" si="70"/>
        <v>4.0299999999999585</v>
      </c>
      <c r="C119" s="9">
        <f t="shared" si="74"/>
        <v>116.64999999999968</v>
      </c>
      <c r="D119" s="11">
        <f t="shared" si="71"/>
        <v>397.92999999999586</v>
      </c>
      <c r="E119" s="12">
        <f t="shared" si="71"/>
        <v>4.529999999999948</v>
      </c>
      <c r="F119" s="9">
        <f t="shared" si="75"/>
        <v>144.14999999999995</v>
      </c>
      <c r="G119" s="11">
        <f t="shared" si="72"/>
        <v>398.4299999999954</v>
      </c>
      <c r="H119" s="12">
        <f t="shared" si="72"/>
        <v>5.029999999999937</v>
      </c>
      <c r="I119" s="9"/>
      <c r="J119" s="11">
        <f t="shared" si="73"/>
        <v>398.92999999999495</v>
      </c>
      <c r="K119" s="12">
        <f t="shared" si="73"/>
        <v>5.5299999999999265</v>
      </c>
      <c r="L119" s="9"/>
    </row>
    <row r="120" spans="1:12" ht="16.5" customHeight="1">
      <c r="A120" s="11">
        <f t="shared" si="70"/>
        <v>397.4399999999963</v>
      </c>
      <c r="B120" s="12">
        <f t="shared" si="70"/>
        <v>4.039999999999958</v>
      </c>
      <c r="C120" s="9">
        <f t="shared" si="74"/>
        <v>117.19999999999968</v>
      </c>
      <c r="D120" s="11">
        <f t="shared" si="71"/>
        <v>397.93999999999585</v>
      </c>
      <c r="E120" s="12">
        <f t="shared" si="71"/>
        <v>4.539999999999948</v>
      </c>
      <c r="F120" s="9">
        <f t="shared" si="75"/>
        <v>144.69999999999996</v>
      </c>
      <c r="G120" s="11">
        <f t="shared" si="72"/>
        <v>398.4399999999954</v>
      </c>
      <c r="H120" s="12">
        <f t="shared" si="72"/>
        <v>5.039999999999937</v>
      </c>
      <c r="I120" s="9"/>
      <c r="J120" s="11">
        <f t="shared" si="73"/>
        <v>398.93999999999494</v>
      </c>
      <c r="K120" s="12">
        <f t="shared" si="73"/>
        <v>5.539999999999926</v>
      </c>
      <c r="L120" s="9"/>
    </row>
    <row r="121" spans="1:12" ht="16.5" customHeight="1">
      <c r="A121" s="11">
        <f t="shared" si="70"/>
        <v>397.4499999999963</v>
      </c>
      <c r="B121" s="12">
        <f t="shared" si="70"/>
        <v>4.049999999999958</v>
      </c>
      <c r="C121" s="9">
        <f t="shared" si="74"/>
        <v>117.74999999999967</v>
      </c>
      <c r="D121" s="11">
        <f t="shared" si="71"/>
        <v>397.94999999999584</v>
      </c>
      <c r="E121" s="12">
        <f t="shared" si="71"/>
        <v>4.549999999999947</v>
      </c>
      <c r="F121" s="9">
        <f t="shared" si="75"/>
        <v>145.24999999999997</v>
      </c>
      <c r="G121" s="11">
        <f t="shared" si="72"/>
        <v>398.4499999999954</v>
      </c>
      <c r="H121" s="12">
        <f t="shared" si="72"/>
        <v>5.049999999999937</v>
      </c>
      <c r="I121" s="9"/>
      <c r="J121" s="11">
        <f t="shared" si="73"/>
        <v>398.94999999999493</v>
      </c>
      <c r="K121" s="12">
        <f t="shared" si="73"/>
        <v>5.549999999999926</v>
      </c>
      <c r="L121" s="9"/>
    </row>
    <row r="122" spans="1:12" ht="16.5" customHeight="1">
      <c r="A122" s="11">
        <f t="shared" si="70"/>
        <v>397.4599999999963</v>
      </c>
      <c r="B122" s="12">
        <f t="shared" si="70"/>
        <v>4.059999999999958</v>
      </c>
      <c r="C122" s="9">
        <f t="shared" si="74"/>
        <v>118.29999999999967</v>
      </c>
      <c r="D122" s="11">
        <f t="shared" si="71"/>
        <v>397.95999999999583</v>
      </c>
      <c r="E122" s="12">
        <f t="shared" si="71"/>
        <v>4.559999999999947</v>
      </c>
      <c r="F122" s="9">
        <f t="shared" si="75"/>
        <v>145.79999999999998</v>
      </c>
      <c r="G122" s="11">
        <f t="shared" si="72"/>
        <v>398.4599999999954</v>
      </c>
      <c r="H122" s="12">
        <f t="shared" si="72"/>
        <v>5.0599999999999365</v>
      </c>
      <c r="I122" s="9"/>
      <c r="J122" s="11">
        <f t="shared" si="73"/>
        <v>398.9599999999949</v>
      </c>
      <c r="K122" s="12">
        <f t="shared" si="73"/>
        <v>5.559999999999926</v>
      </c>
      <c r="L122" s="9"/>
    </row>
    <row r="123" spans="1:12" ht="16.5" customHeight="1">
      <c r="A123" s="11">
        <f t="shared" si="70"/>
        <v>397.4699999999963</v>
      </c>
      <c r="B123" s="12">
        <f t="shared" si="70"/>
        <v>4.069999999999958</v>
      </c>
      <c r="C123" s="9">
        <f t="shared" si="74"/>
        <v>118.84999999999967</v>
      </c>
      <c r="D123" s="11">
        <f t="shared" si="71"/>
        <v>397.9699999999958</v>
      </c>
      <c r="E123" s="12">
        <f t="shared" si="71"/>
        <v>4.569999999999947</v>
      </c>
      <c r="F123" s="9">
        <f t="shared" si="75"/>
        <v>146.35</v>
      </c>
      <c r="G123" s="11">
        <f t="shared" si="72"/>
        <v>398.46999999999537</v>
      </c>
      <c r="H123" s="12">
        <f t="shared" si="72"/>
        <v>5.069999999999936</v>
      </c>
      <c r="I123" s="9"/>
      <c r="J123" s="11">
        <f t="shared" si="73"/>
        <v>398.9699999999949</v>
      </c>
      <c r="K123" s="12">
        <f t="shared" si="73"/>
        <v>5.569999999999926</v>
      </c>
      <c r="L123" s="9"/>
    </row>
    <row r="124" spans="1:12" ht="16.5" customHeight="1">
      <c r="A124" s="11">
        <f t="shared" si="70"/>
        <v>397.47999999999627</v>
      </c>
      <c r="B124" s="12">
        <f t="shared" si="70"/>
        <v>4.079999999999957</v>
      </c>
      <c r="C124" s="9">
        <f t="shared" si="74"/>
        <v>119.39999999999966</v>
      </c>
      <c r="D124" s="11">
        <f t="shared" si="71"/>
        <v>397.9799999999958</v>
      </c>
      <c r="E124" s="12">
        <f t="shared" si="71"/>
        <v>4.579999999999947</v>
      </c>
      <c r="F124" s="9">
        <f t="shared" si="75"/>
        <v>146.9</v>
      </c>
      <c r="G124" s="11">
        <f t="shared" si="72"/>
        <v>398.47999999999536</v>
      </c>
      <c r="H124" s="12">
        <f t="shared" si="72"/>
        <v>5.079999999999936</v>
      </c>
      <c r="I124" s="9"/>
      <c r="J124" s="11">
        <f t="shared" si="73"/>
        <v>398.9799999999949</v>
      </c>
      <c r="K124" s="12">
        <f t="shared" si="73"/>
        <v>5.5799999999999255</v>
      </c>
      <c r="L124" s="9"/>
    </row>
    <row r="125" spans="1:12" ht="16.5" customHeight="1">
      <c r="A125" s="11">
        <f t="shared" si="70"/>
        <v>397.48999999999626</v>
      </c>
      <c r="B125" s="12">
        <f t="shared" si="70"/>
        <v>4.089999999999957</v>
      </c>
      <c r="C125" s="9">
        <f t="shared" si="74"/>
        <v>119.94999999999966</v>
      </c>
      <c r="D125" s="11">
        <f t="shared" si="71"/>
        <v>397.9899999999958</v>
      </c>
      <c r="E125" s="12">
        <f t="shared" si="71"/>
        <v>4.589999999999947</v>
      </c>
      <c r="F125" s="9">
        <f t="shared" si="75"/>
        <v>147.45000000000002</v>
      </c>
      <c r="G125" s="11">
        <f t="shared" si="72"/>
        <v>398.48999999999535</v>
      </c>
      <c r="H125" s="12">
        <f t="shared" si="72"/>
        <v>5.089999999999936</v>
      </c>
      <c r="I125" s="9"/>
      <c r="J125" s="11">
        <f t="shared" si="73"/>
        <v>398.9899999999949</v>
      </c>
      <c r="K125" s="12">
        <f t="shared" si="73"/>
        <v>5.589999999999925</v>
      </c>
      <c r="L125" s="9"/>
    </row>
    <row r="126" spans="1:12" ht="16.5" customHeight="1">
      <c r="A126" s="20">
        <f t="shared" si="70"/>
        <v>397.49999999999625</v>
      </c>
      <c r="B126" s="21">
        <f t="shared" si="70"/>
        <v>4.099999999999957</v>
      </c>
      <c r="C126" s="15">
        <f t="shared" si="74"/>
        <v>120.49999999999966</v>
      </c>
      <c r="D126" s="20">
        <f t="shared" si="71"/>
        <v>397.9999999999958</v>
      </c>
      <c r="E126" s="21">
        <f t="shared" si="71"/>
        <v>4.599999999999946</v>
      </c>
      <c r="F126" s="15">
        <f t="shared" si="75"/>
        <v>148.00000000000003</v>
      </c>
      <c r="G126" s="20">
        <f t="shared" si="72"/>
        <v>398.49999999999534</v>
      </c>
      <c r="H126" s="21">
        <f t="shared" si="72"/>
        <v>5.099999999999936</v>
      </c>
      <c r="I126" s="15"/>
      <c r="J126" s="20">
        <f t="shared" si="73"/>
        <v>398.9999999999949</v>
      </c>
      <c r="K126" s="21">
        <f t="shared" si="73"/>
        <v>5.599999999999925</v>
      </c>
      <c r="L126" s="15"/>
    </row>
    <row r="127" spans="1:12" ht="16.5" customHeight="1">
      <c r="A127" s="17">
        <f t="shared" si="70"/>
        <v>397.50999999999624</v>
      </c>
      <c r="B127" s="18">
        <f t="shared" si="70"/>
        <v>4.109999999999957</v>
      </c>
      <c r="C127" s="43">
        <f>+C126+$N$47/10</f>
        <v>121.04999999999966</v>
      </c>
      <c r="D127" s="17">
        <f t="shared" si="71"/>
        <v>398.0099999999958</v>
      </c>
      <c r="E127" s="18">
        <f t="shared" si="71"/>
        <v>4.609999999999946</v>
      </c>
      <c r="F127" s="43">
        <f>+F126+$N$52/10</f>
        <v>148.55000000000004</v>
      </c>
      <c r="G127" s="17">
        <f t="shared" si="72"/>
        <v>398.50999999999533</v>
      </c>
      <c r="H127" s="18">
        <f t="shared" si="72"/>
        <v>5.1099999999999355</v>
      </c>
      <c r="I127" s="43"/>
      <c r="J127" s="17">
        <f t="shared" si="73"/>
        <v>399.0099999999949</v>
      </c>
      <c r="K127" s="18">
        <f t="shared" si="73"/>
        <v>5.609999999999925</v>
      </c>
      <c r="L127" s="43"/>
    </row>
    <row r="128" spans="1:12" ht="16.5" customHeight="1">
      <c r="A128" s="11">
        <f t="shared" si="70"/>
        <v>397.51999999999623</v>
      </c>
      <c r="B128" s="12">
        <f t="shared" si="70"/>
        <v>4.119999999999957</v>
      </c>
      <c r="C128" s="9">
        <f aca="true" t="shared" si="76" ref="C128:C136">+C127+$N$47/10</f>
        <v>121.59999999999965</v>
      </c>
      <c r="D128" s="11">
        <f t="shared" si="71"/>
        <v>398.0199999999958</v>
      </c>
      <c r="E128" s="12">
        <f t="shared" si="71"/>
        <v>4.619999999999946</v>
      </c>
      <c r="F128" s="9">
        <f>+F127+$N$52/10</f>
        <v>149.10000000000005</v>
      </c>
      <c r="G128" s="11">
        <f t="shared" si="72"/>
        <v>398.5199999999953</v>
      </c>
      <c r="H128" s="12">
        <f t="shared" si="72"/>
        <v>5.119999999999935</v>
      </c>
      <c r="I128" s="9"/>
      <c r="J128" s="11">
        <f t="shared" si="73"/>
        <v>399.01999999999487</v>
      </c>
      <c r="K128" s="12">
        <f t="shared" si="73"/>
        <v>5.619999999999925</v>
      </c>
      <c r="L128" s="9"/>
    </row>
    <row r="129" spans="1:12" ht="16.5" customHeight="1">
      <c r="A129" s="11">
        <f t="shared" si="70"/>
        <v>397.5299999999962</v>
      </c>
      <c r="B129" s="12">
        <f t="shared" si="70"/>
        <v>4.129999999999956</v>
      </c>
      <c r="C129" s="9">
        <f t="shared" si="76"/>
        <v>122.14999999999965</v>
      </c>
      <c r="D129" s="11">
        <f t="shared" si="71"/>
        <v>398.02999999999577</v>
      </c>
      <c r="E129" s="12">
        <f t="shared" si="71"/>
        <v>4.629999999999946</v>
      </c>
      <c r="F129" s="9">
        <f aca="true" t="shared" si="77" ref="F129:F136">+F128+$N$52/10</f>
        <v>149.65000000000006</v>
      </c>
      <c r="G129" s="11">
        <f t="shared" si="72"/>
        <v>398.5299999999953</v>
      </c>
      <c r="H129" s="12">
        <f t="shared" si="72"/>
        <v>5.129999999999935</v>
      </c>
      <c r="I129" s="9"/>
      <c r="J129" s="11">
        <f t="shared" si="73"/>
        <v>399.02999999999486</v>
      </c>
      <c r="K129" s="12">
        <f t="shared" si="73"/>
        <v>5.629999999999924</v>
      </c>
      <c r="L129" s="9"/>
    </row>
    <row r="130" spans="1:12" ht="16.5" customHeight="1">
      <c r="A130" s="11">
        <f t="shared" si="70"/>
        <v>397.5399999999962</v>
      </c>
      <c r="B130" s="12">
        <f t="shared" si="70"/>
        <v>4.139999999999956</v>
      </c>
      <c r="C130" s="9">
        <f t="shared" si="76"/>
        <v>122.69999999999965</v>
      </c>
      <c r="D130" s="11">
        <f t="shared" si="71"/>
        <v>398.03999999999576</v>
      </c>
      <c r="E130" s="12">
        <f t="shared" si="71"/>
        <v>4.6399999999999455</v>
      </c>
      <c r="F130" s="9">
        <f t="shared" si="77"/>
        <v>150.20000000000007</v>
      </c>
      <c r="G130" s="11">
        <f t="shared" si="72"/>
        <v>398.5399999999953</v>
      </c>
      <c r="H130" s="12">
        <f t="shared" si="72"/>
        <v>5.139999999999935</v>
      </c>
      <c r="I130" s="9"/>
      <c r="J130" s="11">
        <f t="shared" si="73"/>
        <v>399.03999999999485</v>
      </c>
      <c r="K130" s="12">
        <f t="shared" si="73"/>
        <v>5.639999999999924</v>
      </c>
      <c r="L130" s="9"/>
    </row>
    <row r="131" spans="1:12" ht="16.5" customHeight="1">
      <c r="A131" s="11">
        <f t="shared" si="70"/>
        <v>397.5499999999962</v>
      </c>
      <c r="B131" s="12">
        <f t="shared" si="70"/>
        <v>4.149999999999956</v>
      </c>
      <c r="C131" s="9">
        <f t="shared" si="76"/>
        <v>123.24999999999964</v>
      </c>
      <c r="D131" s="11">
        <f t="shared" si="71"/>
        <v>398.04999999999575</v>
      </c>
      <c r="E131" s="12">
        <f t="shared" si="71"/>
        <v>4.649999999999945</v>
      </c>
      <c r="F131" s="9">
        <f t="shared" si="77"/>
        <v>150.75000000000009</v>
      </c>
      <c r="G131" s="11">
        <f t="shared" si="72"/>
        <v>398.5499999999953</v>
      </c>
      <c r="H131" s="12">
        <f t="shared" si="72"/>
        <v>5.149999999999935</v>
      </c>
      <c r="I131" s="9"/>
      <c r="J131" s="11">
        <f t="shared" si="73"/>
        <v>399.04999999999484</v>
      </c>
      <c r="K131" s="12">
        <f t="shared" si="73"/>
        <v>5.649999999999924</v>
      </c>
      <c r="L131" s="9"/>
    </row>
    <row r="132" spans="1:12" ht="16.5" customHeight="1">
      <c r="A132" s="11">
        <f t="shared" si="70"/>
        <v>397.5599999999962</v>
      </c>
      <c r="B132" s="12">
        <f t="shared" si="70"/>
        <v>4.159999999999956</v>
      </c>
      <c r="C132" s="9">
        <f t="shared" si="76"/>
        <v>123.79999999999964</v>
      </c>
      <c r="D132" s="11">
        <f t="shared" si="71"/>
        <v>398.05999999999574</v>
      </c>
      <c r="E132" s="12">
        <f t="shared" si="71"/>
        <v>4.659999999999945</v>
      </c>
      <c r="F132" s="9">
        <f t="shared" si="77"/>
        <v>151.3000000000001</v>
      </c>
      <c r="G132" s="11">
        <f t="shared" si="72"/>
        <v>398.5599999999953</v>
      </c>
      <c r="H132" s="12">
        <f t="shared" si="72"/>
        <v>5.159999999999934</v>
      </c>
      <c r="I132" s="9"/>
      <c r="J132" s="11">
        <f t="shared" si="73"/>
        <v>399.05999999999483</v>
      </c>
      <c r="K132" s="12">
        <f t="shared" si="73"/>
        <v>5.659999999999924</v>
      </c>
      <c r="L132" s="9"/>
    </row>
    <row r="133" spans="1:12" ht="16.5" customHeight="1">
      <c r="A133" s="11">
        <f aca="true" t="shared" si="78" ref="A133:B148">A132+0.01</f>
        <v>397.5699999999962</v>
      </c>
      <c r="B133" s="12">
        <f t="shared" si="78"/>
        <v>4.1699999999999555</v>
      </c>
      <c r="C133" s="9">
        <f t="shared" si="76"/>
        <v>124.34999999999964</v>
      </c>
      <c r="D133" s="11">
        <f aca="true" t="shared" si="79" ref="D133:E148">D132+0.01</f>
        <v>398.06999999999573</v>
      </c>
      <c r="E133" s="12">
        <f t="shared" si="79"/>
        <v>4.669999999999945</v>
      </c>
      <c r="F133" s="9">
        <f t="shared" si="77"/>
        <v>151.8500000000001</v>
      </c>
      <c r="G133" s="11">
        <f aca="true" t="shared" si="80" ref="G133:H148">G132+0.01</f>
        <v>398.5699999999953</v>
      </c>
      <c r="H133" s="12">
        <f t="shared" si="80"/>
        <v>5.169999999999934</v>
      </c>
      <c r="I133" s="9"/>
      <c r="J133" s="11">
        <f aca="true" t="shared" si="81" ref="J133:K148">J132+0.01</f>
        <v>399.0699999999948</v>
      </c>
      <c r="K133" s="12">
        <f t="shared" si="81"/>
        <v>5.6699999999999235</v>
      </c>
      <c r="L133" s="9"/>
    </row>
    <row r="134" spans="1:12" ht="16.5" customHeight="1">
      <c r="A134" s="11">
        <f t="shared" si="78"/>
        <v>397.5799999999962</v>
      </c>
      <c r="B134" s="12">
        <f t="shared" si="78"/>
        <v>4.179999999999955</v>
      </c>
      <c r="C134" s="9">
        <f t="shared" si="76"/>
        <v>124.89999999999964</v>
      </c>
      <c r="D134" s="11">
        <f t="shared" si="79"/>
        <v>398.0799999999957</v>
      </c>
      <c r="E134" s="12">
        <f t="shared" si="79"/>
        <v>4.679999999999945</v>
      </c>
      <c r="F134" s="9">
        <f t="shared" si="77"/>
        <v>152.40000000000012</v>
      </c>
      <c r="G134" s="11">
        <f t="shared" si="80"/>
        <v>398.57999999999527</v>
      </c>
      <c r="H134" s="12">
        <f t="shared" si="80"/>
        <v>5.179999999999934</v>
      </c>
      <c r="I134" s="9"/>
      <c r="J134" s="11">
        <f t="shared" si="81"/>
        <v>399.0799999999948</v>
      </c>
      <c r="K134" s="12">
        <f t="shared" si="81"/>
        <v>5.679999999999923</v>
      </c>
      <c r="L134" s="9"/>
    </row>
    <row r="135" spans="1:12" ht="16.5" customHeight="1">
      <c r="A135" s="11">
        <f t="shared" si="78"/>
        <v>397.58999999999617</v>
      </c>
      <c r="B135" s="12">
        <f t="shared" si="78"/>
        <v>4.189999999999955</v>
      </c>
      <c r="C135" s="9">
        <f t="shared" si="76"/>
        <v>125.44999999999963</v>
      </c>
      <c r="D135" s="11">
        <f t="shared" si="79"/>
        <v>398.0899999999957</v>
      </c>
      <c r="E135" s="12">
        <f t="shared" si="79"/>
        <v>4.689999999999944</v>
      </c>
      <c r="F135" s="9">
        <f t="shared" si="77"/>
        <v>152.95000000000013</v>
      </c>
      <c r="G135" s="11">
        <f t="shared" si="80"/>
        <v>398.58999999999526</v>
      </c>
      <c r="H135" s="12">
        <f t="shared" si="80"/>
        <v>5.189999999999934</v>
      </c>
      <c r="I135" s="9"/>
      <c r="J135" s="11">
        <f t="shared" si="81"/>
        <v>399.0899999999948</v>
      </c>
      <c r="K135" s="12">
        <f t="shared" si="81"/>
        <v>5.689999999999923</v>
      </c>
      <c r="L135" s="9"/>
    </row>
    <row r="136" spans="1:12" ht="16.5" customHeight="1">
      <c r="A136" s="20">
        <f t="shared" si="78"/>
        <v>397.59999999999616</v>
      </c>
      <c r="B136" s="21">
        <f t="shared" si="78"/>
        <v>4.199999999999955</v>
      </c>
      <c r="C136" s="15">
        <f t="shared" si="76"/>
        <v>125.99999999999963</v>
      </c>
      <c r="D136" s="20">
        <f t="shared" si="79"/>
        <v>398.0999999999957</v>
      </c>
      <c r="E136" s="14">
        <f t="shared" si="79"/>
        <v>4.699999999999944</v>
      </c>
      <c r="F136" s="15">
        <f t="shared" si="77"/>
        <v>153.50000000000014</v>
      </c>
      <c r="G136" s="20">
        <f t="shared" si="80"/>
        <v>398.59999999999525</v>
      </c>
      <c r="H136" s="21">
        <f t="shared" si="80"/>
        <v>5.199999999999934</v>
      </c>
      <c r="I136" s="15"/>
      <c r="J136" s="20">
        <f t="shared" si="81"/>
        <v>399.0999999999948</v>
      </c>
      <c r="K136" s="14">
        <f t="shared" si="81"/>
        <v>5.699999999999923</v>
      </c>
      <c r="L136" s="15"/>
    </row>
    <row r="137" spans="1:12" ht="16.5" customHeight="1">
      <c r="A137" s="17">
        <f t="shared" si="78"/>
        <v>397.60999999999615</v>
      </c>
      <c r="B137" s="18">
        <f t="shared" si="78"/>
        <v>4.209999999999955</v>
      </c>
      <c r="C137" s="43">
        <f>+C136+$N$48/10</f>
        <v>126.54999999999963</v>
      </c>
      <c r="D137" s="17">
        <f t="shared" si="79"/>
        <v>398.1099999999957</v>
      </c>
      <c r="E137" s="18">
        <f t="shared" si="79"/>
        <v>4.709999999999944</v>
      </c>
      <c r="F137" s="19">
        <f>+F136+$N$53/10</f>
        <v>154.05000000000015</v>
      </c>
      <c r="G137" s="17">
        <f t="shared" si="80"/>
        <v>398.60999999999524</v>
      </c>
      <c r="H137" s="18">
        <f t="shared" si="80"/>
        <v>5.209999999999933</v>
      </c>
      <c r="I137" s="43"/>
      <c r="J137" s="17">
        <f t="shared" si="81"/>
        <v>399.1099999999948</v>
      </c>
      <c r="K137" s="18">
        <f t="shared" si="81"/>
        <v>5.709999999999923</v>
      </c>
      <c r="L137" s="43"/>
    </row>
    <row r="138" spans="1:12" ht="16.5" customHeight="1">
      <c r="A138" s="11">
        <f t="shared" si="78"/>
        <v>397.61999999999614</v>
      </c>
      <c r="B138" s="12">
        <f t="shared" si="78"/>
        <v>4.2199999999999545</v>
      </c>
      <c r="C138" s="9">
        <f aca="true" t="shared" si="82" ref="C138:C146">+C137+$N$48/10</f>
        <v>127.09999999999962</v>
      </c>
      <c r="D138" s="11">
        <f t="shared" si="79"/>
        <v>398.1199999999957</v>
      </c>
      <c r="E138" s="12">
        <f t="shared" si="79"/>
        <v>4.719999999999944</v>
      </c>
      <c r="F138" s="9">
        <f>+F137+$N$53/10</f>
        <v>154.60000000000016</v>
      </c>
      <c r="G138" s="11">
        <f t="shared" si="80"/>
        <v>398.61999999999523</v>
      </c>
      <c r="H138" s="12">
        <f t="shared" si="80"/>
        <v>5.219999999999933</v>
      </c>
      <c r="I138" s="9"/>
      <c r="J138" s="11">
        <f t="shared" si="81"/>
        <v>399.1199999999948</v>
      </c>
      <c r="K138" s="12">
        <f t="shared" si="81"/>
        <v>5.7199999999999225</v>
      </c>
      <c r="L138" s="9"/>
    </row>
    <row r="139" spans="1:12" ht="16.5" customHeight="1">
      <c r="A139" s="11">
        <f t="shared" si="78"/>
        <v>397.62999999999613</v>
      </c>
      <c r="B139" s="12">
        <f t="shared" si="78"/>
        <v>4.229999999999954</v>
      </c>
      <c r="C139" s="9">
        <f t="shared" si="82"/>
        <v>127.64999999999962</v>
      </c>
      <c r="D139" s="11">
        <f t="shared" si="79"/>
        <v>398.1299999999957</v>
      </c>
      <c r="E139" s="12">
        <f t="shared" si="79"/>
        <v>4.729999999999944</v>
      </c>
      <c r="F139" s="9">
        <f aca="true" t="shared" si="83" ref="F139:F146">+F138+$N$53/10</f>
        <v>155.15000000000018</v>
      </c>
      <c r="G139" s="11">
        <f t="shared" si="80"/>
        <v>398.6299999999952</v>
      </c>
      <c r="H139" s="12">
        <f t="shared" si="80"/>
        <v>5.229999999999933</v>
      </c>
      <c r="I139" s="9"/>
      <c r="J139" s="11">
        <f t="shared" si="81"/>
        <v>399.12999999999477</v>
      </c>
      <c r="K139" s="12">
        <f t="shared" si="81"/>
        <v>5.729999999999922</v>
      </c>
      <c r="L139" s="9"/>
    </row>
    <row r="140" spans="1:12" ht="16.5" customHeight="1">
      <c r="A140" s="11">
        <f t="shared" si="78"/>
        <v>397.6399999999961</v>
      </c>
      <c r="B140" s="12">
        <f t="shared" si="78"/>
        <v>4.239999999999954</v>
      </c>
      <c r="C140" s="9">
        <f t="shared" si="82"/>
        <v>128.19999999999962</v>
      </c>
      <c r="D140" s="11">
        <f t="shared" si="79"/>
        <v>398.13999999999567</v>
      </c>
      <c r="E140" s="12">
        <f t="shared" si="79"/>
        <v>4.739999999999943</v>
      </c>
      <c r="F140" s="9">
        <f t="shared" si="83"/>
        <v>155.7000000000002</v>
      </c>
      <c r="G140" s="11">
        <f t="shared" si="80"/>
        <v>398.6399999999952</v>
      </c>
      <c r="H140" s="12">
        <f t="shared" si="80"/>
        <v>5.239999999999933</v>
      </c>
      <c r="I140" s="9"/>
      <c r="J140" s="11">
        <f t="shared" si="81"/>
        <v>399.13999999999476</v>
      </c>
      <c r="K140" s="12">
        <f t="shared" si="81"/>
        <v>5.739999999999922</v>
      </c>
      <c r="L140" s="9"/>
    </row>
    <row r="141" spans="1:12" ht="16.5" customHeight="1">
      <c r="A141" s="11">
        <f t="shared" si="78"/>
        <v>397.6499999999961</v>
      </c>
      <c r="B141" s="12">
        <f t="shared" si="78"/>
        <v>4.249999999999954</v>
      </c>
      <c r="C141" s="9">
        <f t="shared" si="82"/>
        <v>128.74999999999963</v>
      </c>
      <c r="D141" s="11">
        <f t="shared" si="79"/>
        <v>398.14999999999566</v>
      </c>
      <c r="E141" s="12">
        <f t="shared" si="79"/>
        <v>4.749999999999943</v>
      </c>
      <c r="F141" s="9">
        <f t="shared" si="83"/>
        <v>156.2500000000002</v>
      </c>
      <c r="G141" s="11">
        <f t="shared" si="80"/>
        <v>398.6499999999952</v>
      </c>
      <c r="H141" s="12">
        <f t="shared" si="80"/>
        <v>5.2499999999999325</v>
      </c>
      <c r="I141" s="9"/>
      <c r="J141" s="11">
        <f t="shared" si="81"/>
        <v>399.14999999999475</v>
      </c>
      <c r="K141" s="12">
        <f t="shared" si="81"/>
        <v>5.749999999999922</v>
      </c>
      <c r="L141" s="9"/>
    </row>
    <row r="142" spans="1:12" ht="16.5" customHeight="1">
      <c r="A142" s="11">
        <f t="shared" si="78"/>
        <v>397.6599999999961</v>
      </c>
      <c r="B142" s="12">
        <f t="shared" si="78"/>
        <v>4.259999999999954</v>
      </c>
      <c r="C142" s="9">
        <f t="shared" si="82"/>
        <v>129.29999999999964</v>
      </c>
      <c r="D142" s="11">
        <f t="shared" si="79"/>
        <v>398.15999999999565</v>
      </c>
      <c r="E142" s="12">
        <f t="shared" si="79"/>
        <v>4.759999999999943</v>
      </c>
      <c r="F142" s="9">
        <f t="shared" si="83"/>
        <v>156.8000000000002</v>
      </c>
      <c r="G142" s="11">
        <f t="shared" si="80"/>
        <v>398.6599999999952</v>
      </c>
      <c r="H142" s="12">
        <f t="shared" si="80"/>
        <v>5.259999999999932</v>
      </c>
      <c r="I142" s="9"/>
      <c r="J142" s="11">
        <f t="shared" si="81"/>
        <v>399.15999999999474</v>
      </c>
      <c r="K142" s="12">
        <f t="shared" si="81"/>
        <v>5.759999999999922</v>
      </c>
      <c r="L142" s="9"/>
    </row>
    <row r="143" spans="1:12" ht="16.5" customHeight="1">
      <c r="A143" s="11">
        <f t="shared" si="78"/>
        <v>397.6699999999961</v>
      </c>
      <c r="B143" s="12">
        <f t="shared" si="78"/>
        <v>4.269999999999953</v>
      </c>
      <c r="C143" s="9">
        <f t="shared" si="82"/>
        <v>129.84999999999965</v>
      </c>
      <c r="D143" s="11">
        <f t="shared" si="79"/>
        <v>398.16999999999564</v>
      </c>
      <c r="E143" s="12">
        <f t="shared" si="79"/>
        <v>4.769999999999943</v>
      </c>
      <c r="F143" s="9">
        <f t="shared" si="83"/>
        <v>157.35000000000022</v>
      </c>
      <c r="G143" s="11">
        <f t="shared" si="80"/>
        <v>398.6699999999952</v>
      </c>
      <c r="H143" s="12">
        <f t="shared" si="80"/>
        <v>5.269999999999932</v>
      </c>
      <c r="I143" s="9"/>
      <c r="J143" s="11">
        <f t="shared" si="81"/>
        <v>399.16999999999473</v>
      </c>
      <c r="K143" s="12">
        <f t="shared" si="81"/>
        <v>5.769999999999921</v>
      </c>
      <c r="L143" s="9"/>
    </row>
    <row r="144" spans="1:12" ht="16.5" customHeight="1">
      <c r="A144" s="11">
        <f t="shared" si="78"/>
        <v>397.6799999999961</v>
      </c>
      <c r="B144" s="12">
        <f t="shared" si="78"/>
        <v>4.279999999999953</v>
      </c>
      <c r="C144" s="9">
        <f t="shared" si="82"/>
        <v>130.39999999999966</v>
      </c>
      <c r="D144" s="11">
        <f t="shared" si="79"/>
        <v>398.17999999999563</v>
      </c>
      <c r="E144" s="12">
        <f t="shared" si="79"/>
        <v>4.7799999999999425</v>
      </c>
      <c r="F144" s="9">
        <f t="shared" si="83"/>
        <v>157.90000000000023</v>
      </c>
      <c r="G144" s="11">
        <f t="shared" si="80"/>
        <v>398.6799999999952</v>
      </c>
      <c r="H144" s="12">
        <f t="shared" si="80"/>
        <v>5.279999999999932</v>
      </c>
      <c r="I144" s="9"/>
      <c r="J144" s="11">
        <f t="shared" si="81"/>
        <v>399.1799999999947</v>
      </c>
      <c r="K144" s="12">
        <f t="shared" si="81"/>
        <v>5.779999999999921</v>
      </c>
      <c r="L144" s="9"/>
    </row>
    <row r="145" spans="1:12" ht="16.5" customHeight="1">
      <c r="A145" s="11">
        <f t="shared" si="78"/>
        <v>397.6899999999961</v>
      </c>
      <c r="B145" s="12">
        <f t="shared" si="78"/>
        <v>4.289999999999953</v>
      </c>
      <c r="C145" s="9">
        <f t="shared" si="82"/>
        <v>130.94999999999968</v>
      </c>
      <c r="D145" s="11">
        <f t="shared" si="79"/>
        <v>398.1899999999956</v>
      </c>
      <c r="E145" s="12">
        <f t="shared" si="79"/>
        <v>4.789999999999942</v>
      </c>
      <c r="F145" s="9">
        <f t="shared" si="83"/>
        <v>158.45000000000024</v>
      </c>
      <c r="G145" s="11">
        <f t="shared" si="80"/>
        <v>398.68999999999517</v>
      </c>
      <c r="H145" s="12">
        <f t="shared" si="80"/>
        <v>5.289999999999932</v>
      </c>
      <c r="I145" s="9"/>
      <c r="J145" s="11">
        <f t="shared" si="81"/>
        <v>399.1899999999947</v>
      </c>
      <c r="K145" s="12">
        <f t="shared" si="81"/>
        <v>5.789999999999921</v>
      </c>
      <c r="L145" s="9"/>
    </row>
    <row r="146" spans="1:12" ht="16.5" customHeight="1">
      <c r="A146" s="20">
        <f t="shared" si="78"/>
        <v>397.69999999999607</v>
      </c>
      <c r="B146" s="21">
        <f t="shared" si="78"/>
        <v>4.299999999999953</v>
      </c>
      <c r="C146" s="15">
        <f t="shared" si="82"/>
        <v>131.4999999999997</v>
      </c>
      <c r="D146" s="20">
        <f t="shared" si="79"/>
        <v>398.1999999999956</v>
      </c>
      <c r="E146" s="21">
        <f t="shared" si="79"/>
        <v>4.799999999999942</v>
      </c>
      <c r="F146" s="15">
        <f t="shared" si="83"/>
        <v>159.00000000000026</v>
      </c>
      <c r="G146" s="20">
        <f t="shared" si="80"/>
        <v>398.69999999999516</v>
      </c>
      <c r="H146" s="21">
        <f t="shared" si="80"/>
        <v>5.299999999999931</v>
      </c>
      <c r="I146" s="15"/>
      <c r="J146" s="20">
        <f t="shared" si="81"/>
        <v>399.1999999999947</v>
      </c>
      <c r="K146" s="21">
        <f t="shared" si="81"/>
        <v>5.799999999999921</v>
      </c>
      <c r="L146" s="15"/>
    </row>
    <row r="147" spans="1:12" ht="16.5" customHeight="1">
      <c r="A147" s="17">
        <f t="shared" si="78"/>
        <v>397.70999999999606</v>
      </c>
      <c r="B147" s="18">
        <f t="shared" si="78"/>
        <v>4.3099999999999525</v>
      </c>
      <c r="C147" s="43">
        <f>+C146+$N$49/10</f>
        <v>132.0499999999997</v>
      </c>
      <c r="D147" s="17">
        <f t="shared" si="79"/>
        <v>398.2099999999956</v>
      </c>
      <c r="E147" s="18">
        <f t="shared" si="79"/>
        <v>4.809999999999942</v>
      </c>
      <c r="F147" s="19">
        <f>+F146+$N$54/10</f>
        <v>159.55000000000027</v>
      </c>
      <c r="G147" s="17">
        <f t="shared" si="80"/>
        <v>398.70999999999515</v>
      </c>
      <c r="H147" s="18">
        <f t="shared" si="80"/>
        <v>5.309999999999931</v>
      </c>
      <c r="I147" s="43"/>
      <c r="J147" s="17">
        <f t="shared" si="81"/>
        <v>399.2099999999947</v>
      </c>
      <c r="K147" s="18">
        <f t="shared" si="81"/>
        <v>5.809999999999921</v>
      </c>
      <c r="L147" s="43"/>
    </row>
    <row r="148" spans="1:12" ht="16.5" customHeight="1">
      <c r="A148" s="11">
        <f t="shared" si="78"/>
        <v>397.71999999999605</v>
      </c>
      <c r="B148" s="12">
        <f t="shared" si="78"/>
        <v>4.319999999999952</v>
      </c>
      <c r="C148" s="9">
        <f aca="true" t="shared" si="84" ref="C148:C156">+C147+$N$49/10</f>
        <v>132.5999999999997</v>
      </c>
      <c r="D148" s="11">
        <f t="shared" si="79"/>
        <v>398.2199999999956</v>
      </c>
      <c r="E148" s="12">
        <f t="shared" si="79"/>
        <v>4.819999999999942</v>
      </c>
      <c r="F148" s="9">
        <f>+F147+$N$54/10</f>
        <v>160.10000000000028</v>
      </c>
      <c r="G148" s="11">
        <f t="shared" si="80"/>
        <v>398.71999999999514</v>
      </c>
      <c r="H148" s="12">
        <f t="shared" si="80"/>
        <v>5.319999999999931</v>
      </c>
      <c r="I148" s="9"/>
      <c r="J148" s="11">
        <f t="shared" si="81"/>
        <v>399.2199999999947</v>
      </c>
      <c r="K148" s="12">
        <f t="shared" si="81"/>
        <v>5.81999999999992</v>
      </c>
      <c r="L148" s="9"/>
    </row>
    <row r="149" spans="1:12" ht="16.5" customHeight="1">
      <c r="A149" s="11">
        <f aca="true" t="shared" si="85" ref="A149:B164">A148+0.01</f>
        <v>397.72999999999604</v>
      </c>
      <c r="B149" s="12">
        <f t="shared" si="85"/>
        <v>4.329999999999952</v>
      </c>
      <c r="C149" s="9">
        <f t="shared" si="84"/>
        <v>133.14999999999972</v>
      </c>
      <c r="D149" s="11">
        <f aca="true" t="shared" si="86" ref="D149:E164">D148+0.01</f>
        <v>398.2299999999956</v>
      </c>
      <c r="E149" s="12">
        <f t="shared" si="86"/>
        <v>4.8299999999999415</v>
      </c>
      <c r="F149" s="9">
        <f aca="true" t="shared" si="87" ref="F149:F156">+F148+$N$54/10</f>
        <v>160.6500000000003</v>
      </c>
      <c r="G149" s="11">
        <f aca="true" t="shared" si="88" ref="G149:H164">G148+0.01</f>
        <v>398.72999999999513</v>
      </c>
      <c r="H149" s="12">
        <f t="shared" si="88"/>
        <v>5.329999999999931</v>
      </c>
      <c r="I149" s="9"/>
      <c r="J149" s="11">
        <f aca="true" t="shared" si="89" ref="J149:K164">J148+0.01</f>
        <v>399.2299999999947</v>
      </c>
      <c r="K149" s="12">
        <f t="shared" si="89"/>
        <v>5.82999999999992</v>
      </c>
      <c r="L149" s="9"/>
    </row>
    <row r="150" spans="1:12" ht="16.5" customHeight="1">
      <c r="A150" s="11">
        <f t="shared" si="85"/>
        <v>397.73999999999603</v>
      </c>
      <c r="B150" s="12">
        <f t="shared" si="85"/>
        <v>4.339999999999952</v>
      </c>
      <c r="C150" s="9">
        <f t="shared" si="84"/>
        <v>133.69999999999973</v>
      </c>
      <c r="D150" s="11">
        <f t="shared" si="86"/>
        <v>398.2399999999956</v>
      </c>
      <c r="E150" s="12">
        <f t="shared" si="86"/>
        <v>4.839999999999941</v>
      </c>
      <c r="F150" s="9">
        <f t="shared" si="87"/>
        <v>161.2000000000003</v>
      </c>
      <c r="G150" s="11">
        <f t="shared" si="88"/>
        <v>398.7399999999951</v>
      </c>
      <c r="H150" s="12">
        <f t="shared" si="88"/>
        <v>5.339999999999931</v>
      </c>
      <c r="I150" s="9"/>
      <c r="J150" s="11">
        <f t="shared" si="89"/>
        <v>399.23999999999467</v>
      </c>
      <c r="K150" s="12">
        <f t="shared" si="89"/>
        <v>5.83999999999992</v>
      </c>
      <c r="L150" s="9"/>
    </row>
    <row r="151" spans="1:12" ht="16.5" customHeight="1">
      <c r="A151" s="11">
        <f t="shared" si="85"/>
        <v>397.749999999996</v>
      </c>
      <c r="B151" s="12">
        <f t="shared" si="85"/>
        <v>4.349999999999952</v>
      </c>
      <c r="C151" s="9">
        <f t="shared" si="84"/>
        <v>134.24999999999974</v>
      </c>
      <c r="D151" s="11">
        <f t="shared" si="86"/>
        <v>398.24999999999557</v>
      </c>
      <c r="E151" s="12">
        <f t="shared" si="86"/>
        <v>4.849999999999941</v>
      </c>
      <c r="F151" s="9">
        <f t="shared" si="87"/>
        <v>161.7500000000003</v>
      </c>
      <c r="G151" s="11">
        <f t="shared" si="88"/>
        <v>398.7499999999951</v>
      </c>
      <c r="H151" s="12">
        <f t="shared" si="88"/>
        <v>5.34999999999993</v>
      </c>
      <c r="I151" s="9"/>
      <c r="J151" s="11">
        <f t="shared" si="89"/>
        <v>399.24999999999466</v>
      </c>
      <c r="K151" s="12">
        <f t="shared" si="89"/>
        <v>5.84999999999992</v>
      </c>
      <c r="L151" s="9"/>
    </row>
    <row r="152" spans="1:12" ht="16.5" customHeight="1">
      <c r="A152" s="11">
        <f t="shared" si="85"/>
        <v>397.759999999996</v>
      </c>
      <c r="B152" s="12">
        <f t="shared" si="85"/>
        <v>4.3599999999999515</v>
      </c>
      <c r="C152" s="9">
        <f t="shared" si="84"/>
        <v>134.79999999999976</v>
      </c>
      <c r="D152" s="11">
        <f t="shared" si="86"/>
        <v>398.25999999999556</v>
      </c>
      <c r="E152" s="12">
        <f t="shared" si="86"/>
        <v>4.859999999999941</v>
      </c>
      <c r="F152" s="9">
        <f t="shared" si="87"/>
        <v>162.30000000000032</v>
      </c>
      <c r="G152" s="11">
        <f t="shared" si="88"/>
        <v>398.7599999999951</v>
      </c>
      <c r="H152" s="12">
        <f t="shared" si="88"/>
        <v>5.35999999999993</v>
      </c>
      <c r="I152" s="9"/>
      <c r="J152" s="11">
        <f t="shared" si="89"/>
        <v>399.25999999999465</v>
      </c>
      <c r="K152" s="12">
        <f t="shared" si="89"/>
        <v>5.8599999999999195</v>
      </c>
      <c r="L152" s="9"/>
    </row>
    <row r="153" spans="1:12" ht="16.5" customHeight="1">
      <c r="A153" s="11">
        <f t="shared" si="85"/>
        <v>397.769999999996</v>
      </c>
      <c r="B153" s="12">
        <f t="shared" si="85"/>
        <v>4.369999999999951</v>
      </c>
      <c r="C153" s="9">
        <f t="shared" si="84"/>
        <v>135.34999999999977</v>
      </c>
      <c r="D153" s="11">
        <f t="shared" si="86"/>
        <v>398.26999999999555</v>
      </c>
      <c r="E153" s="12">
        <f t="shared" si="86"/>
        <v>4.869999999999941</v>
      </c>
      <c r="F153" s="9">
        <f t="shared" si="87"/>
        <v>162.85000000000034</v>
      </c>
      <c r="G153" s="11">
        <f t="shared" si="88"/>
        <v>398.7699999999951</v>
      </c>
      <c r="H153" s="12">
        <f t="shared" si="88"/>
        <v>5.36999999999993</v>
      </c>
      <c r="I153" s="9"/>
      <c r="J153" s="11">
        <f t="shared" si="89"/>
        <v>399.26999999999464</v>
      </c>
      <c r="K153" s="12">
        <f t="shared" si="89"/>
        <v>5.869999999999919</v>
      </c>
      <c r="L153" s="9"/>
    </row>
    <row r="154" spans="1:12" ht="16.5" customHeight="1">
      <c r="A154" s="11">
        <f t="shared" si="85"/>
        <v>397.779999999996</v>
      </c>
      <c r="B154" s="12">
        <f t="shared" si="85"/>
        <v>4.379999999999951</v>
      </c>
      <c r="C154" s="9">
        <f t="shared" si="84"/>
        <v>135.89999999999978</v>
      </c>
      <c r="D154" s="11">
        <f t="shared" si="86"/>
        <v>398.27999999999554</v>
      </c>
      <c r="E154" s="12">
        <f t="shared" si="86"/>
        <v>4.87999999999994</v>
      </c>
      <c r="F154" s="9">
        <f t="shared" si="87"/>
        <v>163.40000000000035</v>
      </c>
      <c r="G154" s="11">
        <f t="shared" si="88"/>
        <v>398.7799999999951</v>
      </c>
      <c r="H154" s="12">
        <f t="shared" si="88"/>
        <v>5.37999999999993</v>
      </c>
      <c r="I154" s="9"/>
      <c r="J154" s="11">
        <f t="shared" si="89"/>
        <v>399.27999999999463</v>
      </c>
      <c r="K154" s="12">
        <f t="shared" si="89"/>
        <v>5.879999999999919</v>
      </c>
      <c r="L154" s="9"/>
    </row>
    <row r="155" spans="1:12" ht="16.5" customHeight="1">
      <c r="A155" s="11">
        <f t="shared" si="85"/>
        <v>397.789999999996</v>
      </c>
      <c r="B155" s="12">
        <f t="shared" si="85"/>
        <v>4.389999999999951</v>
      </c>
      <c r="C155" s="9">
        <f t="shared" si="84"/>
        <v>136.4499999999998</v>
      </c>
      <c r="D155" s="11">
        <f t="shared" si="86"/>
        <v>398.28999999999553</v>
      </c>
      <c r="E155" s="12">
        <f t="shared" si="86"/>
        <v>4.88999999999994</v>
      </c>
      <c r="F155" s="9">
        <f t="shared" si="87"/>
        <v>163.95000000000036</v>
      </c>
      <c r="G155" s="11">
        <f t="shared" si="88"/>
        <v>398.7899999999951</v>
      </c>
      <c r="H155" s="12">
        <f t="shared" si="88"/>
        <v>5.3899999999999295</v>
      </c>
      <c r="I155" s="9"/>
      <c r="J155" s="11">
        <f t="shared" si="89"/>
        <v>399.2899999999946</v>
      </c>
      <c r="K155" s="12">
        <f t="shared" si="89"/>
        <v>5.889999999999919</v>
      </c>
      <c r="L155" s="9"/>
    </row>
    <row r="156" spans="1:12" ht="16.5" customHeight="1">
      <c r="A156" s="20">
        <f t="shared" si="85"/>
        <v>397.799999999996</v>
      </c>
      <c r="B156" s="21">
        <f t="shared" si="85"/>
        <v>4.399999999999951</v>
      </c>
      <c r="C156" s="15">
        <f t="shared" si="84"/>
        <v>136.9999999999998</v>
      </c>
      <c r="D156" s="20">
        <f t="shared" si="86"/>
        <v>398.2999999999955</v>
      </c>
      <c r="E156" s="21">
        <f t="shared" si="86"/>
        <v>4.89999999999994</v>
      </c>
      <c r="F156" s="15">
        <f t="shared" si="87"/>
        <v>164.50000000000037</v>
      </c>
      <c r="G156" s="20">
        <f t="shared" si="88"/>
        <v>398.79999999999507</v>
      </c>
      <c r="H156" s="21">
        <f t="shared" si="88"/>
        <v>5.399999999999929</v>
      </c>
      <c r="I156" s="15"/>
      <c r="J156" s="20">
        <f t="shared" si="89"/>
        <v>399.2999999999946</v>
      </c>
      <c r="K156" s="21">
        <f t="shared" si="89"/>
        <v>5.899999999999919</v>
      </c>
      <c r="L156" s="15"/>
    </row>
    <row r="157" spans="1:12" ht="16.5" customHeight="1">
      <c r="A157" s="17">
        <f t="shared" si="85"/>
        <v>397.80999999999597</v>
      </c>
      <c r="B157" s="18">
        <f t="shared" si="85"/>
        <v>4.40999999999995</v>
      </c>
      <c r="C157" s="43">
        <f>+C156+$N$50/10</f>
        <v>137.5499999999998</v>
      </c>
      <c r="D157" s="17">
        <f t="shared" si="86"/>
        <v>398.3099999999955</v>
      </c>
      <c r="E157" s="18">
        <f t="shared" si="86"/>
        <v>4.90999999999994</v>
      </c>
      <c r="F157" s="19">
        <f>+F156+$N$55/10</f>
        <v>165.05000000000038</v>
      </c>
      <c r="G157" s="17">
        <f t="shared" si="88"/>
        <v>398.80999999999506</v>
      </c>
      <c r="H157" s="18">
        <f t="shared" si="88"/>
        <v>5.409999999999929</v>
      </c>
      <c r="I157" s="43"/>
      <c r="J157" s="17">
        <f t="shared" si="89"/>
        <v>399.3099999999946</v>
      </c>
      <c r="K157" s="18">
        <f t="shared" si="89"/>
        <v>5.909999999999918</v>
      </c>
      <c r="L157" s="43"/>
    </row>
    <row r="158" spans="1:12" ht="16.5" customHeight="1">
      <c r="A158" s="11">
        <f t="shared" si="85"/>
        <v>397.81999999999596</v>
      </c>
      <c r="B158" s="12">
        <f t="shared" si="85"/>
        <v>4.41999999999995</v>
      </c>
      <c r="C158" s="9">
        <f aca="true" t="shared" si="90" ref="C158:C165">+C157+$N$50/10</f>
        <v>138.09999999999982</v>
      </c>
      <c r="D158" s="11">
        <f t="shared" si="86"/>
        <v>398.3199999999955</v>
      </c>
      <c r="E158" s="12">
        <f t="shared" si="86"/>
        <v>4.9199999999999395</v>
      </c>
      <c r="F158" s="9">
        <f>+F157+$N$55/10</f>
        <v>165.6000000000004</v>
      </c>
      <c r="G158" s="11">
        <f t="shared" si="88"/>
        <v>398.81999999999505</v>
      </c>
      <c r="H158" s="12">
        <f t="shared" si="88"/>
        <v>5.419999999999929</v>
      </c>
      <c r="I158" s="9"/>
      <c r="J158" s="11">
        <f t="shared" si="89"/>
        <v>399.3199999999946</v>
      </c>
      <c r="K158" s="12">
        <f t="shared" si="89"/>
        <v>5.919999999999918</v>
      </c>
      <c r="L158" s="9"/>
    </row>
    <row r="159" spans="1:12" ht="16.5" customHeight="1">
      <c r="A159" s="11">
        <f t="shared" si="85"/>
        <v>397.82999999999595</v>
      </c>
      <c r="B159" s="12">
        <f t="shared" si="85"/>
        <v>4.42999999999995</v>
      </c>
      <c r="C159" s="9">
        <f t="shared" si="90"/>
        <v>138.64999999999984</v>
      </c>
      <c r="D159" s="11">
        <f t="shared" si="86"/>
        <v>398.3299999999955</v>
      </c>
      <c r="E159" s="12">
        <f t="shared" si="86"/>
        <v>4.929999999999939</v>
      </c>
      <c r="F159" s="9">
        <f aca="true" t="shared" si="91" ref="F159:F165">+F158+$N$55/10</f>
        <v>166.1500000000004</v>
      </c>
      <c r="G159" s="11">
        <f t="shared" si="88"/>
        <v>398.82999999999504</v>
      </c>
      <c r="H159" s="12">
        <f t="shared" si="88"/>
        <v>5.429999999999929</v>
      </c>
      <c r="I159" s="9"/>
      <c r="J159" s="11">
        <f t="shared" si="89"/>
        <v>399.3299999999946</v>
      </c>
      <c r="K159" s="12">
        <f t="shared" si="89"/>
        <v>5.929999999999918</v>
      </c>
      <c r="L159" s="9"/>
    </row>
    <row r="160" spans="1:12" ht="16.5" customHeight="1">
      <c r="A160" s="11">
        <f t="shared" si="85"/>
        <v>397.83999999999594</v>
      </c>
      <c r="B160" s="12">
        <f t="shared" si="85"/>
        <v>4.43999999999995</v>
      </c>
      <c r="C160" s="9">
        <f t="shared" si="90"/>
        <v>139.19999999999985</v>
      </c>
      <c r="D160" s="11">
        <f t="shared" si="86"/>
        <v>398.3399999999955</v>
      </c>
      <c r="E160" s="12">
        <f t="shared" si="86"/>
        <v>4.939999999999939</v>
      </c>
      <c r="F160" s="9">
        <f t="shared" si="91"/>
        <v>166.70000000000041</v>
      </c>
      <c r="G160" s="11">
        <f t="shared" si="88"/>
        <v>398.83999999999503</v>
      </c>
      <c r="H160" s="12">
        <f t="shared" si="88"/>
        <v>5.4399999999999284</v>
      </c>
      <c r="I160" s="9"/>
      <c r="J160" s="11">
        <f t="shared" si="89"/>
        <v>399.3399999999946</v>
      </c>
      <c r="K160" s="12">
        <f t="shared" si="89"/>
        <v>5.939999999999918</v>
      </c>
      <c r="L160" s="9"/>
    </row>
    <row r="161" spans="1:12" ht="16.5" customHeight="1">
      <c r="A161" s="11">
        <f t="shared" si="85"/>
        <v>397.84999999999593</v>
      </c>
      <c r="B161" s="12">
        <f t="shared" si="85"/>
        <v>4.4499999999999496</v>
      </c>
      <c r="C161" s="9">
        <f t="shared" si="90"/>
        <v>139.74999999999986</v>
      </c>
      <c r="D161" s="11">
        <f t="shared" si="86"/>
        <v>398.3499999999955</v>
      </c>
      <c r="E161" s="12">
        <f t="shared" si="86"/>
        <v>4.949999999999939</v>
      </c>
      <c r="F161" s="9">
        <f t="shared" si="91"/>
        <v>167.25000000000043</v>
      </c>
      <c r="G161" s="11">
        <f t="shared" si="88"/>
        <v>398.849999999995</v>
      </c>
      <c r="H161" s="12">
        <f t="shared" si="88"/>
        <v>5.449999999999928</v>
      </c>
      <c r="I161" s="9"/>
      <c r="J161" s="11">
        <f t="shared" si="89"/>
        <v>399.34999999999457</v>
      </c>
      <c r="K161" s="12">
        <f t="shared" si="89"/>
        <v>5.949999999999918</v>
      </c>
      <c r="L161" s="9"/>
    </row>
    <row r="162" spans="1:12" ht="16.5" customHeight="1">
      <c r="A162" s="11">
        <f t="shared" si="85"/>
        <v>397.8599999999959</v>
      </c>
      <c r="B162" s="12">
        <f t="shared" si="85"/>
        <v>4.459999999999949</v>
      </c>
      <c r="C162" s="9">
        <f t="shared" si="90"/>
        <v>140.29999999999987</v>
      </c>
      <c r="D162" s="11">
        <f t="shared" si="86"/>
        <v>398.35999999999547</v>
      </c>
      <c r="E162" s="12">
        <f t="shared" si="86"/>
        <v>4.959999999999939</v>
      </c>
      <c r="F162" s="9">
        <f t="shared" si="91"/>
        <v>167.80000000000044</v>
      </c>
      <c r="G162" s="11">
        <f t="shared" si="88"/>
        <v>398.859999999995</v>
      </c>
      <c r="H162" s="12">
        <f t="shared" si="88"/>
        <v>5.459999999999928</v>
      </c>
      <c r="I162" s="9"/>
      <c r="J162" s="11">
        <f t="shared" si="89"/>
        <v>399.35999999999456</v>
      </c>
      <c r="K162" s="12">
        <f t="shared" si="89"/>
        <v>5.959999999999917</v>
      </c>
      <c r="L162" s="9"/>
    </row>
    <row r="163" spans="1:12" ht="16.5" customHeight="1">
      <c r="A163" s="11">
        <f t="shared" si="85"/>
        <v>397.8699999999959</v>
      </c>
      <c r="B163" s="12">
        <f t="shared" si="85"/>
        <v>4.469999999999949</v>
      </c>
      <c r="C163" s="9">
        <f t="shared" si="90"/>
        <v>140.84999999999988</v>
      </c>
      <c r="D163" s="11">
        <f t="shared" si="86"/>
        <v>398.36999999999546</v>
      </c>
      <c r="E163" s="12">
        <f t="shared" si="86"/>
        <v>4.9699999999999385</v>
      </c>
      <c r="F163" s="9">
        <f t="shared" si="91"/>
        <v>168.35000000000045</v>
      </c>
      <c r="G163" s="11">
        <f t="shared" si="88"/>
        <v>398.869999999995</v>
      </c>
      <c r="H163" s="12">
        <f t="shared" si="88"/>
        <v>5.469999999999928</v>
      </c>
      <c r="I163" s="9"/>
      <c r="J163" s="11">
        <f t="shared" si="89"/>
        <v>399.36999999999455</v>
      </c>
      <c r="K163" s="12">
        <f t="shared" si="89"/>
        <v>5.969999999999917</v>
      </c>
      <c r="L163" s="9"/>
    </row>
    <row r="164" spans="1:12" ht="16.5" customHeight="1">
      <c r="A164" s="11">
        <f t="shared" si="85"/>
        <v>397.8799999999959</v>
      </c>
      <c r="B164" s="12">
        <f t="shared" si="85"/>
        <v>4.479999999999949</v>
      </c>
      <c r="C164" s="9">
        <f t="shared" si="90"/>
        <v>141.3999999999999</v>
      </c>
      <c r="D164" s="11">
        <f t="shared" si="86"/>
        <v>398.37999999999545</v>
      </c>
      <c r="E164" s="12">
        <f t="shared" si="86"/>
        <v>4.979999999999938</v>
      </c>
      <c r="F164" s="9">
        <f t="shared" si="91"/>
        <v>168.90000000000046</v>
      </c>
      <c r="G164" s="11">
        <f t="shared" si="88"/>
        <v>398.879999999995</v>
      </c>
      <c r="H164" s="12">
        <f t="shared" si="88"/>
        <v>5.479999999999928</v>
      </c>
      <c r="I164" s="9"/>
      <c r="J164" s="11">
        <f t="shared" si="89"/>
        <v>399.37999999999454</v>
      </c>
      <c r="K164" s="12">
        <f t="shared" si="89"/>
        <v>5.979999999999917</v>
      </c>
      <c r="L164" s="9"/>
    </row>
    <row r="165" spans="1:12" ht="16.5" customHeight="1">
      <c r="A165" s="20">
        <f>A164+0.01</f>
        <v>397.8899999999959</v>
      </c>
      <c r="B165" s="21">
        <f>B164+0.01</f>
        <v>4.489999999999949</v>
      </c>
      <c r="C165" s="15">
        <f t="shared" si="90"/>
        <v>141.9499999999999</v>
      </c>
      <c r="D165" s="20">
        <f>D164+0.01</f>
        <v>398.38999999999544</v>
      </c>
      <c r="E165" s="21">
        <f>E164+0.01</f>
        <v>4.989999999999938</v>
      </c>
      <c r="F165" s="15">
        <f t="shared" si="91"/>
        <v>169.45000000000047</v>
      </c>
      <c r="G165" s="20">
        <f>G164+0.01</f>
        <v>398.889999999995</v>
      </c>
      <c r="H165" s="21">
        <f>H164+0.01</f>
        <v>5.489999999999927</v>
      </c>
      <c r="I165" s="15"/>
      <c r="J165" s="20">
        <f>J164+0.01</f>
        <v>399.38999999999453</v>
      </c>
      <c r="K165" s="21">
        <f>K164+0.01</f>
        <v>5.989999999999917</v>
      </c>
      <c r="L165" s="15"/>
    </row>
    <row r="166" spans="1:14" ht="22.5" customHeight="1">
      <c r="A166" s="22"/>
      <c r="B166" s="22"/>
      <c r="C166" s="38"/>
      <c r="D166" s="22"/>
      <c r="E166" s="22"/>
      <c r="F166" s="22"/>
      <c r="G166" s="22"/>
      <c r="H166" s="22"/>
      <c r="I166" s="23"/>
      <c r="J166" s="23"/>
      <c r="K166" s="23"/>
      <c r="L166" s="23"/>
      <c r="M166" s="28"/>
      <c r="N166" s="28"/>
    </row>
    <row r="167" spans="1:14" ht="22.5" customHeight="1">
      <c r="A167" s="22"/>
      <c r="B167" s="22"/>
      <c r="C167" s="38"/>
      <c r="D167" s="22"/>
      <c r="E167" s="22"/>
      <c r="F167" s="22"/>
      <c r="G167" s="22"/>
      <c r="H167" s="22"/>
      <c r="I167" s="23"/>
      <c r="J167" s="23"/>
      <c r="K167" s="23"/>
      <c r="L167" s="23"/>
      <c r="M167" s="29"/>
      <c r="N167" s="28"/>
    </row>
    <row r="168" spans="1:14" ht="22.5" customHeight="1">
      <c r="A168" s="24"/>
      <c r="B168" s="22"/>
      <c r="C168" s="38"/>
      <c r="D168" s="22"/>
      <c r="E168" s="22"/>
      <c r="F168" s="22"/>
      <c r="G168" s="22"/>
      <c r="H168" s="22"/>
      <c r="I168" s="23"/>
      <c r="J168" s="23"/>
      <c r="K168" s="23"/>
      <c r="L168" s="23"/>
      <c r="M168" s="29"/>
      <c r="N168" s="28"/>
    </row>
    <row r="169" spans="1:14" ht="22.5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9"/>
      <c r="N169" s="28"/>
    </row>
    <row r="170" spans="1:14" ht="22.5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9"/>
      <c r="N170" s="28"/>
    </row>
    <row r="171" spans="1:14" ht="16.5" customHeight="1">
      <c r="A171" s="26"/>
      <c r="B171" s="26"/>
      <c r="C171" s="27"/>
      <c r="D171" s="26"/>
      <c r="E171" s="26"/>
      <c r="F171" s="27"/>
      <c r="G171" s="26"/>
      <c r="H171" s="26"/>
      <c r="I171" s="27"/>
      <c r="J171" s="26"/>
      <c r="K171" s="26"/>
      <c r="L171" s="27"/>
      <c r="M171" s="29"/>
      <c r="N171" s="28"/>
    </row>
    <row r="172" spans="1:14" ht="16.5" customHeight="1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9"/>
      <c r="N172" s="28"/>
    </row>
    <row r="173" spans="1:14" ht="16.5" customHeight="1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9"/>
      <c r="N173" s="28"/>
    </row>
    <row r="174" spans="1:14" ht="16.5" customHeight="1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9"/>
      <c r="N174" s="28"/>
    </row>
    <row r="175" spans="1:14" ht="16.5" customHeight="1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9"/>
      <c r="N175" s="28"/>
    </row>
    <row r="176" spans="1:14" ht="16.5" customHeight="1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9"/>
      <c r="N176" s="28"/>
    </row>
    <row r="177" spans="1:14" ht="16.5" customHeight="1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9"/>
      <c r="N177" s="28"/>
    </row>
    <row r="178" spans="1:14" ht="16.5" customHeight="1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9"/>
      <c r="N178" s="28"/>
    </row>
    <row r="179" spans="1:14" ht="16.5" customHeight="1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9"/>
      <c r="N179" s="28"/>
    </row>
    <row r="180" spans="1:14" ht="16.5" customHeight="1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9"/>
      <c r="N180" s="28"/>
    </row>
    <row r="181" spans="1:14" ht="16.5" customHeight="1">
      <c r="A181" s="26"/>
      <c r="B181" s="26"/>
      <c r="C181" s="27"/>
      <c r="D181" s="26"/>
      <c r="E181" s="26"/>
      <c r="F181" s="27"/>
      <c r="G181" s="26"/>
      <c r="H181" s="26"/>
      <c r="I181" s="27"/>
      <c r="J181" s="26"/>
      <c r="K181" s="26"/>
      <c r="L181" s="27"/>
      <c r="M181" s="29"/>
      <c r="N181" s="28"/>
    </row>
    <row r="182" spans="1:14" ht="16.5" customHeight="1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9"/>
      <c r="N182" s="28"/>
    </row>
    <row r="183" spans="1:14" ht="16.5" customHeight="1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9"/>
      <c r="N183" s="28"/>
    </row>
    <row r="184" spans="1:14" ht="16.5" customHeight="1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9"/>
      <c r="N184" s="28"/>
    </row>
    <row r="185" spans="1:14" ht="16.5" customHeight="1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9"/>
      <c r="N185" s="28"/>
    </row>
    <row r="186" spans="1:14" ht="16.5" customHeight="1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9"/>
      <c r="N186" s="28"/>
    </row>
    <row r="187" spans="1:14" ht="16.5" customHeight="1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9"/>
      <c r="N187" s="28"/>
    </row>
    <row r="188" spans="1:14" ht="16.5" customHeight="1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9"/>
      <c r="N188" s="28"/>
    </row>
    <row r="189" spans="1:14" ht="16.5" customHeight="1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9"/>
      <c r="N189" s="28"/>
    </row>
    <row r="190" spans="1:14" ht="16.5" customHeight="1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9"/>
      <c r="N190" s="28"/>
    </row>
    <row r="191" spans="1:14" ht="16.5" customHeight="1">
      <c r="A191" s="26"/>
      <c r="B191" s="26"/>
      <c r="C191" s="27"/>
      <c r="D191" s="26"/>
      <c r="E191" s="26"/>
      <c r="F191" s="27"/>
      <c r="G191" s="26"/>
      <c r="H191" s="26"/>
      <c r="I191" s="27"/>
      <c r="J191" s="26"/>
      <c r="K191" s="26"/>
      <c r="L191" s="27"/>
      <c r="M191" s="29"/>
      <c r="N191" s="28"/>
    </row>
    <row r="192" spans="1:14" ht="16.5" customHeight="1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9"/>
      <c r="N192" s="28"/>
    </row>
    <row r="193" spans="1:14" ht="16.5" customHeight="1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9"/>
      <c r="N193" s="28"/>
    </row>
    <row r="194" spans="1:14" ht="16.5" customHeight="1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9"/>
      <c r="N194" s="28"/>
    </row>
    <row r="195" spans="1:14" ht="16.5" customHeight="1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9"/>
      <c r="N195" s="28"/>
    </row>
    <row r="196" spans="1:14" ht="16.5" customHeight="1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9"/>
      <c r="N196" s="28"/>
    </row>
    <row r="197" spans="1:14" ht="16.5" customHeight="1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9"/>
      <c r="N197" s="28"/>
    </row>
    <row r="198" spans="1:14" ht="16.5" customHeight="1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9"/>
      <c r="N198" s="28"/>
    </row>
    <row r="199" spans="1:14" ht="16.5" customHeight="1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9"/>
      <c r="N199" s="28"/>
    </row>
    <row r="200" spans="1:14" ht="16.5" customHeight="1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9"/>
      <c r="N200" s="28"/>
    </row>
    <row r="201" spans="1:14" ht="16.5" customHeight="1">
      <c r="A201" s="26"/>
      <c r="B201" s="26"/>
      <c r="C201" s="27"/>
      <c r="D201" s="26"/>
      <c r="E201" s="26"/>
      <c r="F201" s="27"/>
      <c r="G201" s="26"/>
      <c r="H201" s="26"/>
      <c r="I201" s="27"/>
      <c r="J201" s="26"/>
      <c r="K201" s="26"/>
      <c r="L201" s="27"/>
      <c r="M201" s="29"/>
      <c r="N201" s="28"/>
    </row>
    <row r="202" spans="1:14" ht="16.5" customHeight="1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9"/>
      <c r="N202" s="28"/>
    </row>
    <row r="203" spans="1:14" ht="16.5" customHeight="1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9"/>
      <c r="N203" s="28"/>
    </row>
    <row r="204" spans="1:14" ht="16.5" customHeight="1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9"/>
      <c r="N204" s="28"/>
    </row>
    <row r="205" spans="1:14" ht="16.5" customHeight="1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9"/>
      <c r="N205" s="28"/>
    </row>
    <row r="206" spans="1:14" ht="16.5" customHeight="1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9"/>
      <c r="N206" s="28"/>
    </row>
    <row r="207" spans="1:14" ht="16.5" customHeight="1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9"/>
      <c r="N207" s="28"/>
    </row>
    <row r="208" spans="1:14" ht="16.5" customHeight="1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9"/>
      <c r="N208" s="28"/>
    </row>
    <row r="209" spans="1:14" ht="16.5" customHeight="1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9"/>
      <c r="N209" s="28"/>
    </row>
    <row r="210" spans="1:14" ht="16.5" customHeight="1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9"/>
      <c r="N210" s="28"/>
    </row>
    <row r="211" spans="1:14" ht="16.5" customHeight="1">
      <c r="A211" s="26"/>
      <c r="B211" s="26"/>
      <c r="C211" s="27"/>
      <c r="D211" s="26"/>
      <c r="E211" s="26"/>
      <c r="F211" s="27"/>
      <c r="G211" s="26"/>
      <c r="H211" s="26"/>
      <c r="I211" s="27"/>
      <c r="J211" s="26"/>
      <c r="K211" s="26"/>
      <c r="L211" s="27"/>
      <c r="M211" s="29"/>
      <c r="N211" s="28"/>
    </row>
    <row r="212" spans="1:14" ht="16.5" customHeight="1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9"/>
      <c r="N212" s="28"/>
    </row>
    <row r="213" spans="1:14" ht="16.5" customHeight="1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9"/>
      <c r="N213" s="28"/>
    </row>
    <row r="214" spans="1:14" ht="16.5" customHeight="1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9"/>
      <c r="N214" s="28"/>
    </row>
    <row r="215" spans="1:14" ht="16.5" customHeight="1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9"/>
      <c r="N215" s="28"/>
    </row>
    <row r="216" spans="1:14" ht="16.5" customHeight="1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9"/>
      <c r="N216" s="28"/>
    </row>
    <row r="217" spans="1:14" ht="16.5" customHeight="1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9"/>
      <c r="N217" s="28"/>
    </row>
    <row r="218" spans="1:14" ht="16.5" customHeight="1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9"/>
      <c r="N218" s="28"/>
    </row>
    <row r="219" spans="1:14" ht="16.5" customHeight="1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9"/>
      <c r="N219" s="28"/>
    </row>
    <row r="220" spans="1:14" ht="16.5" customHeight="1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9"/>
      <c r="N220" s="28"/>
    </row>
    <row r="221" spans="1:14" ht="22.5" customHeight="1">
      <c r="A221" s="22"/>
      <c r="B221" s="22"/>
      <c r="C221" s="22"/>
      <c r="D221" s="22"/>
      <c r="E221" s="22"/>
      <c r="F221" s="22"/>
      <c r="G221" s="22"/>
      <c r="H221" s="22"/>
      <c r="I221" s="23"/>
      <c r="J221" s="23"/>
      <c r="K221" s="23"/>
      <c r="L221" s="23"/>
      <c r="M221" s="29"/>
      <c r="N221" s="28"/>
    </row>
    <row r="222" spans="1:14" ht="22.5" customHeight="1">
      <c r="A222" s="22"/>
      <c r="B222" s="22"/>
      <c r="C222" s="22"/>
      <c r="D222" s="22"/>
      <c r="E222" s="22"/>
      <c r="F222" s="22"/>
      <c r="G222" s="22"/>
      <c r="H222" s="22"/>
      <c r="I222" s="23"/>
      <c r="J222" s="23"/>
      <c r="K222" s="23"/>
      <c r="L222" s="23"/>
      <c r="M222" s="29"/>
      <c r="N222" s="28"/>
    </row>
    <row r="223" spans="1:14" ht="22.5" customHeight="1">
      <c r="A223" s="24"/>
      <c r="B223" s="22"/>
      <c r="C223" s="22"/>
      <c r="D223" s="22"/>
      <c r="E223" s="22"/>
      <c r="F223" s="22"/>
      <c r="G223" s="22"/>
      <c r="H223" s="22"/>
      <c r="I223" s="23"/>
      <c r="J223" s="23"/>
      <c r="K223" s="23"/>
      <c r="L223" s="23"/>
      <c r="M223" s="29"/>
      <c r="N223" s="28"/>
    </row>
    <row r="224" spans="1:14" ht="22.5" customHeight="1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9"/>
      <c r="N224" s="28"/>
    </row>
    <row r="225" spans="1:14" ht="22.5" customHeight="1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9"/>
      <c r="N225" s="28"/>
    </row>
    <row r="226" spans="1:14" ht="16.5" customHeight="1">
      <c r="A226" s="26"/>
      <c r="B226" s="26"/>
      <c r="C226" s="27"/>
      <c r="D226" s="26"/>
      <c r="E226" s="26"/>
      <c r="F226" s="27"/>
      <c r="G226" s="26"/>
      <c r="H226" s="26"/>
      <c r="I226" s="27"/>
      <c r="J226" s="26"/>
      <c r="K226" s="26"/>
      <c r="L226" s="27"/>
      <c r="M226" s="29"/>
      <c r="N226" s="28"/>
    </row>
    <row r="227" spans="1:14" ht="16.5" customHeight="1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9"/>
      <c r="N227" s="28"/>
    </row>
    <row r="228" spans="1:14" ht="16.5" customHeight="1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9"/>
      <c r="N228" s="28"/>
    </row>
    <row r="229" spans="1:14" ht="16.5" customHeight="1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9"/>
      <c r="N229" s="28"/>
    </row>
    <row r="230" spans="1:14" ht="16.5" customHeight="1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9"/>
      <c r="N230" s="28"/>
    </row>
    <row r="231" spans="1:14" ht="16.5" customHeight="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9"/>
      <c r="N231" s="28"/>
    </row>
    <row r="232" spans="1:14" ht="16.5" customHeight="1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9"/>
      <c r="N232" s="28"/>
    </row>
    <row r="233" spans="1:14" ht="16.5" customHeight="1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9"/>
      <c r="N233" s="28"/>
    </row>
    <row r="234" spans="1:14" ht="16.5" customHeight="1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9"/>
      <c r="N234" s="28"/>
    </row>
    <row r="235" spans="1:14" ht="16.5" customHeight="1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9"/>
      <c r="N235" s="28"/>
    </row>
    <row r="236" spans="1:14" ht="16.5" customHeight="1">
      <c r="A236" s="26"/>
      <c r="B236" s="26"/>
      <c r="C236" s="26"/>
      <c r="D236" s="26"/>
      <c r="E236" s="26"/>
      <c r="F236" s="26"/>
      <c r="G236" s="26"/>
      <c r="H236" s="26"/>
      <c r="I236" s="27"/>
      <c r="J236" s="26"/>
      <c r="K236" s="26"/>
      <c r="L236" s="27"/>
      <c r="M236" s="29"/>
      <c r="N236" s="28"/>
    </row>
    <row r="237" spans="1:14" ht="16.5" customHeight="1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9"/>
      <c r="N237" s="30"/>
    </row>
    <row r="238" spans="1:14" ht="16.5" customHeight="1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9"/>
      <c r="N238" s="28"/>
    </row>
    <row r="239" spans="1:14" ht="16.5" customHeight="1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9"/>
      <c r="N239" s="28"/>
    </row>
    <row r="240" spans="1:14" ht="16.5" customHeight="1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9"/>
      <c r="N240" s="28"/>
    </row>
    <row r="241" spans="1:14" ht="16.5" customHeight="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9"/>
      <c r="N241" s="28"/>
    </row>
    <row r="242" spans="1:14" ht="16.5" customHeight="1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9"/>
      <c r="N242" s="28"/>
    </row>
    <row r="243" spans="1:14" ht="16.5" customHeight="1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9"/>
      <c r="N243" s="28"/>
    </row>
    <row r="244" spans="1:14" ht="16.5" customHeight="1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9"/>
      <c r="N244" s="28"/>
    </row>
    <row r="245" spans="1:14" ht="16.5" customHeight="1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9"/>
      <c r="N245" s="28"/>
    </row>
    <row r="246" spans="1:14" ht="16.5" customHeight="1">
      <c r="A246" s="26"/>
      <c r="B246" s="26"/>
      <c r="C246" s="27"/>
      <c r="D246" s="26"/>
      <c r="E246" s="26"/>
      <c r="F246" s="27"/>
      <c r="G246" s="26"/>
      <c r="H246" s="26"/>
      <c r="I246" s="27"/>
      <c r="J246" s="26"/>
      <c r="K246" s="26"/>
      <c r="L246" s="27"/>
      <c r="M246" s="29"/>
      <c r="N246" s="28"/>
    </row>
    <row r="247" spans="1:14" ht="16.5" customHeight="1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9"/>
      <c r="N247" s="28"/>
    </row>
    <row r="248" spans="1:14" ht="16.5" customHeight="1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9"/>
      <c r="N248" s="28"/>
    </row>
    <row r="249" spans="1:14" ht="16.5" customHeight="1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9"/>
      <c r="N249" s="28"/>
    </row>
    <row r="250" spans="1:14" ht="16.5" customHeight="1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9"/>
      <c r="N250" s="28"/>
    </row>
    <row r="251" spans="1:14" ht="16.5" customHeight="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9"/>
      <c r="N251" s="28"/>
    </row>
    <row r="252" spans="1:14" ht="16.5" customHeight="1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9"/>
      <c r="N252" s="28"/>
    </row>
    <row r="253" spans="1:14" ht="16.5" customHeight="1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9"/>
      <c r="N253" s="28"/>
    </row>
    <row r="254" spans="1:14" ht="16.5" customHeight="1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9"/>
      <c r="N254" s="28"/>
    </row>
    <row r="255" spans="1:14" ht="16.5" customHeight="1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9"/>
      <c r="N255" s="28"/>
    </row>
    <row r="256" spans="1:14" ht="16.5" customHeight="1">
      <c r="A256" s="26"/>
      <c r="B256" s="26"/>
      <c r="C256" s="27"/>
      <c r="D256" s="26"/>
      <c r="E256" s="26"/>
      <c r="F256" s="27"/>
      <c r="G256" s="26"/>
      <c r="H256" s="26"/>
      <c r="I256" s="27"/>
      <c r="J256" s="26"/>
      <c r="K256" s="26"/>
      <c r="L256" s="27"/>
      <c r="M256" s="29"/>
      <c r="N256" s="28"/>
    </row>
    <row r="257" spans="1:14" ht="16.5" customHeight="1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9"/>
      <c r="N257" s="28"/>
    </row>
    <row r="258" spans="1:14" ht="16.5" customHeight="1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9"/>
      <c r="N258" s="28"/>
    </row>
    <row r="259" spans="1:14" ht="16.5" customHeight="1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9"/>
      <c r="N259" s="28"/>
    </row>
    <row r="260" spans="1:14" ht="16.5" customHeight="1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9"/>
      <c r="N260" s="28"/>
    </row>
    <row r="261" spans="1:14" ht="16.5" customHeight="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9"/>
      <c r="N261" s="28"/>
    </row>
    <row r="262" spans="1:14" ht="16.5" customHeight="1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8"/>
      <c r="N262" s="28"/>
    </row>
    <row r="263" spans="1:14" ht="16.5" customHeight="1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8"/>
      <c r="N263" s="28"/>
    </row>
    <row r="264" spans="1:14" ht="16.5" customHeight="1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8"/>
      <c r="N264" s="28"/>
    </row>
    <row r="265" spans="1:14" ht="16.5" customHeight="1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8"/>
      <c r="N265" s="28"/>
    </row>
    <row r="266" spans="1:14" ht="16.5" customHeight="1">
      <c r="A266" s="26"/>
      <c r="B266" s="26"/>
      <c r="C266" s="27"/>
      <c r="D266" s="26"/>
      <c r="E266" s="26"/>
      <c r="F266" s="27"/>
      <c r="G266" s="26"/>
      <c r="H266" s="26"/>
      <c r="I266" s="27"/>
      <c r="J266" s="26"/>
      <c r="K266" s="26"/>
      <c r="L266" s="27"/>
      <c r="M266" s="28"/>
      <c r="N266" s="28"/>
    </row>
    <row r="267" spans="1:14" ht="16.5" customHeight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8"/>
      <c r="N267" s="28"/>
    </row>
    <row r="268" spans="1:14" ht="16.5" customHeight="1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8"/>
      <c r="N268" s="28"/>
    </row>
    <row r="269" spans="1:14" ht="16.5" customHeight="1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31"/>
      <c r="N269" s="31"/>
    </row>
    <row r="270" spans="1:14" ht="16.5" customHeight="1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31"/>
      <c r="N270" s="31"/>
    </row>
    <row r="271" spans="1:14" ht="16.5" customHeight="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31"/>
      <c r="N271" s="31"/>
    </row>
    <row r="272" spans="1:14" ht="16.5" customHeight="1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31"/>
      <c r="N272" s="31"/>
    </row>
    <row r="273" spans="1:14" ht="16.5" customHeight="1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31"/>
      <c r="N273" s="31"/>
    </row>
    <row r="274" spans="1:14" ht="16.5" customHeight="1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8"/>
      <c r="N274" s="28"/>
    </row>
    <row r="275" spans="1:14" ht="16.5" customHeight="1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8"/>
      <c r="N275" s="28"/>
    </row>
    <row r="276" spans="1:14" ht="22.5" customHeight="1">
      <c r="A276" s="22"/>
      <c r="B276" s="22"/>
      <c r="C276" s="22"/>
      <c r="D276" s="22"/>
      <c r="E276" s="22"/>
      <c r="F276" s="22"/>
      <c r="G276" s="22"/>
      <c r="H276" s="22"/>
      <c r="I276" s="23"/>
      <c r="J276" s="23"/>
      <c r="K276" s="23"/>
      <c r="L276" s="23"/>
      <c r="M276" s="28"/>
      <c r="N276" s="28"/>
    </row>
    <row r="277" spans="1:14" ht="22.5" customHeight="1">
      <c r="A277" s="22"/>
      <c r="B277" s="22"/>
      <c r="C277" s="22"/>
      <c r="D277" s="22"/>
      <c r="E277" s="22"/>
      <c r="F277" s="22"/>
      <c r="G277" s="22"/>
      <c r="H277" s="22"/>
      <c r="I277" s="23"/>
      <c r="J277" s="23"/>
      <c r="K277" s="23"/>
      <c r="L277" s="23"/>
      <c r="M277" s="29"/>
      <c r="N277" s="28"/>
    </row>
    <row r="278" spans="1:14" ht="22.5" customHeight="1">
      <c r="A278" s="24"/>
      <c r="B278" s="22"/>
      <c r="C278" s="22"/>
      <c r="D278" s="22"/>
      <c r="E278" s="22"/>
      <c r="F278" s="22"/>
      <c r="G278" s="22"/>
      <c r="H278" s="22"/>
      <c r="I278" s="23"/>
      <c r="J278" s="23"/>
      <c r="K278" s="23"/>
      <c r="L278" s="23"/>
      <c r="M278" s="29"/>
      <c r="N278" s="28"/>
    </row>
    <row r="279" spans="1:14" ht="19.5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9"/>
      <c r="N279" s="28"/>
    </row>
    <row r="280" spans="1:14" ht="19.5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9"/>
      <c r="N280" s="28"/>
    </row>
    <row r="281" spans="1:14" ht="16.5" customHeight="1">
      <c r="A281" s="26"/>
      <c r="B281" s="26"/>
      <c r="C281" s="27"/>
      <c r="D281" s="26"/>
      <c r="E281" s="26"/>
      <c r="F281" s="27"/>
      <c r="G281" s="26"/>
      <c r="H281" s="26"/>
      <c r="I281" s="27"/>
      <c r="J281" s="26"/>
      <c r="K281" s="26"/>
      <c r="L281" s="27"/>
      <c r="M281" s="29"/>
      <c r="N281" s="28"/>
    </row>
    <row r="282" spans="1:14" ht="16.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9"/>
      <c r="N282" s="28"/>
    </row>
    <row r="283" spans="1:14" ht="16.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9"/>
      <c r="N283" s="28"/>
    </row>
    <row r="284" spans="1:14" ht="16.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9"/>
      <c r="N284" s="28"/>
    </row>
    <row r="285" spans="1:14" ht="16.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9"/>
      <c r="N285" s="28"/>
    </row>
    <row r="286" spans="1:14" ht="16.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9"/>
      <c r="N286" s="28"/>
    </row>
    <row r="287" spans="1:14" ht="16.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9"/>
      <c r="N287" s="28"/>
    </row>
    <row r="288" spans="1:14" ht="16.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9"/>
      <c r="N288" s="28"/>
    </row>
    <row r="289" spans="1:14" ht="16.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9"/>
      <c r="N289" s="28"/>
    </row>
    <row r="290" spans="1:14" ht="16.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9"/>
      <c r="N290" s="28"/>
    </row>
    <row r="291" spans="1:14" ht="16.5" customHeight="1">
      <c r="A291" s="26"/>
      <c r="B291" s="26"/>
      <c r="C291" s="27"/>
      <c r="D291" s="26"/>
      <c r="E291" s="26"/>
      <c r="F291" s="27"/>
      <c r="G291" s="26"/>
      <c r="H291" s="26"/>
      <c r="I291" s="27"/>
      <c r="J291" s="26"/>
      <c r="K291" s="26"/>
      <c r="L291" s="27"/>
      <c r="M291" s="29"/>
      <c r="N291" s="28"/>
    </row>
    <row r="292" spans="1:14" ht="16.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9"/>
      <c r="N292" s="28"/>
    </row>
    <row r="293" spans="1:14" ht="16.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9"/>
      <c r="N293" s="28"/>
    </row>
    <row r="294" spans="1:14" ht="16.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9"/>
      <c r="N294" s="28"/>
    </row>
    <row r="295" spans="1:14" ht="16.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9"/>
      <c r="N295" s="28"/>
    </row>
    <row r="296" spans="1:14" ht="16.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9"/>
      <c r="N296" s="28"/>
    </row>
    <row r="297" spans="1:14" ht="16.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9"/>
      <c r="N297" s="28"/>
    </row>
    <row r="298" spans="1:14" ht="16.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9"/>
      <c r="N298" s="28"/>
    </row>
    <row r="299" spans="1:14" ht="16.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9"/>
      <c r="N299" s="28"/>
    </row>
    <row r="300" spans="1:14" ht="16.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9"/>
      <c r="N300" s="28"/>
    </row>
    <row r="301" spans="1:14" ht="16.5" customHeight="1">
      <c r="A301" s="26"/>
      <c r="B301" s="26"/>
      <c r="C301" s="27"/>
      <c r="D301" s="26"/>
      <c r="E301" s="26"/>
      <c r="F301" s="27"/>
      <c r="G301" s="26"/>
      <c r="H301" s="26"/>
      <c r="I301" s="27"/>
      <c r="J301" s="26"/>
      <c r="K301" s="26"/>
      <c r="L301" s="27"/>
      <c r="M301" s="29"/>
      <c r="N301" s="28"/>
    </row>
    <row r="302" spans="1:14" ht="16.5" customHeight="1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9"/>
      <c r="N302" s="28"/>
    </row>
    <row r="303" spans="1:14" ht="16.5" customHeight="1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9"/>
      <c r="N303" s="28"/>
    </row>
    <row r="304" spans="1:14" ht="16.5" customHeight="1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9"/>
      <c r="N304" s="28"/>
    </row>
    <row r="305" spans="1:14" ht="16.5" customHeight="1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9"/>
      <c r="N305" s="28"/>
    </row>
    <row r="306" spans="1:14" ht="16.5" customHeight="1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9"/>
      <c r="N306" s="28"/>
    </row>
    <row r="307" spans="1:14" ht="16.5" customHeight="1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9"/>
      <c r="N307" s="28"/>
    </row>
    <row r="308" spans="1:14" ht="16.5" customHeight="1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9"/>
      <c r="N308" s="28"/>
    </row>
    <row r="309" spans="1:14" ht="16.5" customHeight="1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9"/>
      <c r="N309" s="28"/>
    </row>
    <row r="310" spans="1:14" ht="16.5" customHeight="1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9"/>
      <c r="N310" s="28"/>
    </row>
    <row r="311" spans="1:14" ht="16.5" customHeight="1">
      <c r="A311" s="26"/>
      <c r="B311" s="26"/>
      <c r="C311" s="27"/>
      <c r="D311" s="26"/>
      <c r="E311" s="26"/>
      <c r="F311" s="27"/>
      <c r="G311" s="26"/>
      <c r="H311" s="26"/>
      <c r="I311" s="27"/>
      <c r="J311" s="26"/>
      <c r="K311" s="26"/>
      <c r="L311" s="27"/>
      <c r="M311" s="29"/>
      <c r="N311" s="28"/>
    </row>
    <row r="312" spans="1:14" ht="16.5" customHeight="1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9"/>
      <c r="N312" s="28"/>
    </row>
    <row r="313" spans="1:14" ht="16.5" customHeight="1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9"/>
      <c r="N313" s="28"/>
    </row>
    <row r="314" spans="1:14" ht="16.5" customHeight="1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9"/>
      <c r="N314" s="28"/>
    </row>
    <row r="315" spans="1:14" ht="16.5" customHeight="1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9"/>
      <c r="N315" s="28"/>
    </row>
    <row r="316" spans="1:14" ht="16.5" customHeight="1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9"/>
      <c r="N316" s="28"/>
    </row>
    <row r="317" spans="1:14" ht="16.5" customHeight="1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9"/>
      <c r="N317" s="28"/>
    </row>
    <row r="318" spans="1:14" ht="16.5" customHeight="1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8"/>
      <c r="N318" s="28"/>
    </row>
    <row r="319" spans="1:14" ht="16.5" customHeight="1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8"/>
      <c r="N319" s="28"/>
    </row>
    <row r="320" spans="1:14" ht="16.5" customHeight="1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8"/>
      <c r="N320" s="28"/>
    </row>
    <row r="321" spans="1:14" ht="16.5" customHeight="1">
      <c r="A321" s="26"/>
      <c r="B321" s="26"/>
      <c r="C321" s="27"/>
      <c r="D321" s="26"/>
      <c r="E321" s="26"/>
      <c r="F321" s="27"/>
      <c r="G321" s="26"/>
      <c r="H321" s="26"/>
      <c r="I321" s="27"/>
      <c r="J321" s="26"/>
      <c r="K321" s="26"/>
      <c r="L321" s="27"/>
      <c r="M321" s="28"/>
      <c r="N321" s="28"/>
    </row>
    <row r="322" spans="1:14" ht="16.5" customHeight="1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8"/>
      <c r="N322" s="28"/>
    </row>
    <row r="323" spans="1:14" ht="16.5" customHeight="1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8"/>
      <c r="N323" s="28"/>
    </row>
    <row r="324" spans="1:14" ht="16.5" customHeight="1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8"/>
      <c r="N324" s="28"/>
    </row>
    <row r="325" spans="1:14" ht="16.5" customHeight="1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31"/>
      <c r="N325" s="31"/>
    </row>
    <row r="326" spans="1:14" ht="16.5" customHeight="1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31"/>
      <c r="N326" s="31"/>
    </row>
    <row r="327" spans="1:14" ht="16.5" customHeight="1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31"/>
      <c r="N327" s="31"/>
    </row>
    <row r="328" spans="1:14" ht="16.5" customHeight="1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31"/>
      <c r="N328" s="31"/>
    </row>
    <row r="329" spans="1:14" ht="16.5" customHeight="1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31"/>
      <c r="N329" s="31"/>
    </row>
    <row r="330" spans="1:14" ht="16.5" customHeight="1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31"/>
      <c r="N330" s="31"/>
    </row>
    <row r="331" spans="1:14" ht="18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</row>
    <row r="332" spans="1:14" ht="18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</row>
    <row r="333" spans="1:14" ht="18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</row>
    <row r="334" spans="1:14" ht="18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</row>
    <row r="335" spans="1:14" ht="18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</row>
    <row r="336" spans="1:14" ht="18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</row>
    <row r="337" spans="1:14" ht="18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</row>
    <row r="338" spans="1:14" ht="18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</row>
    <row r="339" spans="1:14" ht="18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</row>
    <row r="340" spans="1:14" ht="18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</row>
    <row r="341" spans="1:14" ht="18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</row>
    <row r="342" spans="1:14" ht="18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</row>
    <row r="343" spans="1:14" ht="18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</row>
    <row r="344" spans="1:14" ht="18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</row>
    <row r="345" spans="1:14" ht="18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</row>
    <row r="346" spans="1:14" ht="18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</row>
  </sheetData>
  <sheetProtection/>
  <mergeCells count="10">
    <mergeCell ref="A58:L58"/>
    <mergeCell ref="A111:L111"/>
    <mergeCell ref="A112:L112"/>
    <mergeCell ref="A113:L113"/>
    <mergeCell ref="M4:N4"/>
    <mergeCell ref="A1:L1"/>
    <mergeCell ref="A2:L2"/>
    <mergeCell ref="A3:L3"/>
    <mergeCell ref="A56:L56"/>
    <mergeCell ref="A57:L57"/>
  </mergeCells>
  <printOptions/>
  <pageMargins left="0.8267716535433072" right="0.5905511811023623" top="0.31496062992125984" bottom="0.1968503937007874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2021-05-06T03:56:15Z</cp:lastPrinted>
  <dcterms:created xsi:type="dcterms:W3CDTF">2009-05-26T07:48:24Z</dcterms:created>
  <dcterms:modified xsi:type="dcterms:W3CDTF">2023-05-22T04:16:01Z</dcterms:modified>
  <cp:category/>
  <cp:version/>
  <cp:contentType/>
  <cp:contentStatus/>
</cp:coreProperties>
</file>