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I.1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<sst xmlns="http://schemas.openxmlformats.org/spreadsheetml/2006/main" count="112" uniqueCount="100">
  <si>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</si>
  <si>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</si>
  <si>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I.17</t>
  </si>
  <si>
    <t xml:space="preserve">แม่น้ำ      </t>
  </si>
  <si>
    <t>น้ำอิง</t>
  </si>
  <si>
    <t xml:space="preserve">บ้าน </t>
  </si>
  <si>
    <t>เจดีย์งาม</t>
  </si>
  <si>
    <t>ตำบล</t>
  </si>
  <si>
    <t>ท่าวังทอง</t>
  </si>
  <si>
    <t>อำเภอ</t>
  </si>
  <si>
    <t>เมือง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</si>
  <si>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</si>
  <si>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</si>
  <si>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</si>
  <si>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</si>
  <si>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</si>
  <si>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</si>
  <si>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</si>
  <si>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</si>
  <si>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</si>
  <si>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</si>
  <si>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</si>
  <si>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</si>
  <si>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</si>
  <si>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</si>
  <si>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</si>
  <si>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</si>
  <si>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</si>
  <si>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</si>
  <si>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</si>
  <si>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</si>
  <si>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</si>
  <si>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</si>
  <si>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</si>
  <si>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</si>
  <si>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</si>
  <si>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</si>
  <si>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</si>
  <si>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</si>
  <si>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</si>
  <si>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</si>
  <si>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</si>
  <si>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</si>
  <si>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</si>
  <si>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</si>
  <si>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</si>
  <si>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</si>
  <si>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</si>
  <si>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</si>
  <si>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</si>
  <si>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</si>
  <si>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</si>
  <si>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</si>
  <si>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</si>
  <si>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</si>
  <si>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</si>
  <si>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</si>
  <si>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</si>
  <si>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</si>
  <si>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</si>
  <si>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</si>
  <si>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</si>
  <si>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</si>
  <si>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</si>
  <si>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</si>
  <si>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</si>
  <si>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</si>
  <si>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</si>
  <si>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</si>
  <si>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</si>
  <si>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</si>
  <si>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</si>
  <si>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</si>
  <si>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</si>
  <si>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</si>
  <si>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</si>
  <si>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</si>
  <si>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</si>
  <si>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</si>
  <si>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</si>
  <si>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ปตร.กว่านพะเยา</t>
  </si>
  <si>
    <t>(     )    อยู่เหนือสถานี</t>
  </si>
  <si>
    <t>8.5 กม.</t>
  </si>
  <si>
    <t>(    )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</si>
  <si>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</si>
  <si>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</si>
  <si>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1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</si>
  <si>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</si>
  <si>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</si>
  <si>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</si>
  <si>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</si>
  <si>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</si>
  <si>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</si>
  <si>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</si>
  <si>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</si>
  <si>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</si>
  <si>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</si>
  <si>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ปตร.</t>
  </si>
  <si>
    <t>สรุปการคำนวณปริมาณน้ำ ปีน้ำ 2022</t>
  </si>
  <si>
    <t>2 ต.ค.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</si>
</sst>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7</xdr:row>
      <xdr:rowOff>70485</xdr:rowOff>
    </xdr:from>
    <xdr:to>
      <xdr:col>1</xdr:col>
      <xdr:colOff>243840</xdr:colOff>
      <xdr:row>7</xdr:row>
      <xdr:rowOff>232410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3869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" y="49015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85725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27</xdr:row>
      <xdr:rowOff>76200</xdr:rowOff>
    </xdr:from>
    <xdr:to>
      <xdr:col>2</xdr:col>
      <xdr:colOff>5715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" y="86410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220980</xdr:colOff>
      <xdr:row>28</xdr:row>
      <xdr:rowOff>76200</xdr:rowOff>
    </xdr:from>
    <xdr:to>
      <xdr:col>2</xdr:col>
      <xdr:colOff>382905</xdr:colOff>
      <xdr:row>28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" y="89535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182880</xdr:colOff>
      <xdr:row>35</xdr:row>
      <xdr:rowOff>85725</xdr:rowOff>
    </xdr:from>
    <xdr:to>
      <xdr:col>2</xdr:col>
      <xdr:colOff>344805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180" y="1083754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316230</xdr:colOff>
      <xdr:row>41</xdr:row>
      <xdr:rowOff>76200</xdr:rowOff>
    </xdr:from>
    <xdr:to>
      <xdr:col>1</xdr:col>
      <xdr:colOff>478155</xdr:colOff>
      <xdr:row>41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" y="1270254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320040</xdr:colOff>
      <xdr:row>44</xdr:row>
      <xdr:rowOff>85725</xdr:rowOff>
    </xdr:from>
    <xdr:to>
      <xdr:col>1</xdr:col>
      <xdr:colOff>481965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64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421005</xdr:colOff>
      <xdr:row>46</xdr:row>
      <xdr:rowOff>85725</xdr:rowOff>
    </xdr:from>
    <xdr:to>
      <xdr:col>2</xdr:col>
      <xdr:colOff>582930</xdr:colOff>
      <xdr:row>46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7305" y="142741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70485</xdr:colOff>
      <xdr:row>47</xdr:row>
      <xdr:rowOff>85725</xdr:rowOff>
    </xdr:from>
    <xdr:to>
      <xdr:col>3</xdr:col>
      <xdr:colOff>232410</xdr:colOff>
      <xdr:row>47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58658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451485</xdr:colOff>
      <xdr:row>50</xdr:row>
      <xdr:rowOff>76200</xdr:rowOff>
    </xdr:from>
    <xdr:to>
      <xdr:col>2</xdr:col>
      <xdr:colOff>613410</xdr:colOff>
      <xdr:row>50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" y="155143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85725</xdr:rowOff>
    </xdr:from>
    <xdr:to>
      <xdr:col>3</xdr:col>
      <xdr:colOff>238125</xdr:colOff>
      <xdr:row>51</xdr:row>
      <xdr:rowOff>247650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158362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95250</xdr:colOff>
      <xdr:row>25</xdr:row>
      <xdr:rowOff>85725</xdr:rowOff>
    </xdr:from>
    <xdr:to>
      <xdr:col>7</xdr:col>
      <xdr:colOff>257175</xdr:colOff>
      <xdr:row>25</xdr:row>
      <xdr:rowOff>247650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802576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3"/>
  <sheetViews>
    <sheetView tabSelected="1" workbookViewId="0">
      <selection activeCell="M8" sqref="M8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2.44140625" style="1" customWidth="1"/>
    <col min="5" max="5" width="8.44140625" style="1" customWidth="1"/>
    <col min="6" max="6" width="10.33203125" style="1" customWidth="1"/>
    <col min="7" max="7" width="9.664062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>
      <c r="A1" s="27" t="s">
        <v>98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24.9" customHeight="1">
      <c r="B3" s="1" t="s">
        <v>1</v>
      </c>
      <c r="C3" s="1" t="s">
        <v>2</v>
      </c>
      <c r="E3" s="1" t="s">
        <v>3</v>
      </c>
      <c r="F3" s="29" t="s">
        <v>4</v>
      </c>
      <c r="G3" s="29"/>
      <c r="H3" s="1" t="s">
        <v>5</v>
      </c>
      <c r="I3" s="29" t="s">
        <v>6</v>
      </c>
      <c r="J3" s="29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30" t="s">
        <v>10</v>
      </c>
      <c r="G4" s="30"/>
      <c r="H4" s="2" t="s">
        <v>11</v>
      </c>
      <c r="I4" s="30" t="s">
        <v>12</v>
      </c>
      <c r="J4" s="30"/>
    </row>
    <row r="6" spans="1:11" ht="24.9" customHeight="1">
      <c r="A6" s="31" t="s">
        <v>13</v>
      </c>
      <c r="B6" s="31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4"/>
      <c r="H7" s="3" t="s">
        <v>15</v>
      </c>
      <c r="J7" s="3"/>
    </row>
    <row r="8" spans="1:11" ht="24.9" customHeight="1">
      <c r="A8" s="3" t="s">
        <v>17</v>
      </c>
      <c r="B8" s="3" t="s">
        <v>18</v>
      </c>
      <c r="C8" s="3"/>
      <c r="D8" s="3"/>
      <c r="E8" s="3"/>
      <c r="F8" s="3"/>
      <c r="G8" s="21" t="s">
        <v>16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19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5">
        <v>78.3</v>
      </c>
      <c r="E11" s="25"/>
      <c r="F11" s="3" t="s">
        <v>23</v>
      </c>
      <c r="G11" s="3"/>
      <c r="H11" s="25">
        <v>389.26</v>
      </c>
      <c r="I11" s="25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9</v>
      </c>
      <c r="D12" s="3" t="s">
        <v>27</v>
      </c>
      <c r="E12" s="3" t="s">
        <v>28</v>
      </c>
      <c r="F12" s="20" t="s">
        <v>99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5">
        <f>H11</f>
        <v>389.26</v>
      </c>
      <c r="E13" s="25"/>
      <c r="F13" s="3" t="s">
        <v>30</v>
      </c>
      <c r="G13" s="3"/>
      <c r="H13" s="6">
        <f>C12</f>
        <v>9</v>
      </c>
      <c r="I13" s="3" t="s">
        <v>31</v>
      </c>
      <c r="J13" s="7" t="str">
        <f>F12</f>
        <v>2 ต.ค. 65</v>
      </c>
      <c r="K13" s="5"/>
    </row>
    <row r="14" spans="1:11" ht="24.9" customHeight="1">
      <c r="A14" s="3"/>
      <c r="B14" s="3" t="s">
        <v>32</v>
      </c>
      <c r="C14" s="3"/>
      <c r="D14" s="8">
        <v>390.57</v>
      </c>
      <c r="E14" s="3" t="s">
        <v>33</v>
      </c>
      <c r="F14" s="3" t="s">
        <v>34</v>
      </c>
      <c r="G14" s="3"/>
      <c r="H14" s="8">
        <v>390.57499999999999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384.726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390.69</v>
      </c>
      <c r="E21" s="25"/>
      <c r="F21" s="3" t="s">
        <v>44</v>
      </c>
      <c r="G21" s="3"/>
      <c r="H21" s="3" t="s">
        <v>16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4"/>
      <c r="E22" s="24"/>
      <c r="F22" s="3" t="s">
        <v>46</v>
      </c>
      <c r="G22" s="3"/>
      <c r="H22" s="24"/>
      <c r="I22" s="24"/>
      <c r="J22" s="24"/>
    </row>
    <row r="23" spans="1:12" ht="24.9" customHeight="1">
      <c r="A23" s="3"/>
      <c r="B23" s="3" t="s">
        <v>47</v>
      </c>
      <c r="C23" s="3"/>
      <c r="D23" s="3"/>
      <c r="E23" s="3"/>
      <c r="F23" s="25">
        <v>386.26600000000002</v>
      </c>
      <c r="G23" s="25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2021</v>
      </c>
      <c r="G26" s="9" t="s">
        <v>56</v>
      </c>
      <c r="H26" s="9"/>
      <c r="I26" s="9"/>
      <c r="J26" s="9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9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19"/>
      <c r="H32" s="3"/>
      <c r="I32" s="3"/>
      <c r="J32" s="3"/>
    </row>
    <row r="33" spans="1:10" s="22" customFormat="1" ht="24.9" customHeight="1">
      <c r="A33" s="3"/>
      <c r="B33" s="3"/>
      <c r="C33" s="3"/>
      <c r="D33" s="3"/>
      <c r="E33" s="3"/>
      <c r="F33" s="3"/>
      <c r="G33" s="2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4" t="s">
        <v>80</v>
      </c>
      <c r="I47" s="24"/>
      <c r="J47" s="24"/>
    </row>
    <row r="48" spans="1:10" ht="24.9" customHeight="1">
      <c r="A48" s="3"/>
      <c r="B48" s="3"/>
      <c r="C48" s="3"/>
      <c r="D48" s="3" t="s">
        <v>81</v>
      </c>
      <c r="E48" s="3"/>
      <c r="F48" s="3" t="s">
        <v>82</v>
      </c>
      <c r="G48" s="24" t="s">
        <v>83</v>
      </c>
      <c r="H48" s="24"/>
      <c r="I48" s="3"/>
      <c r="J48" s="3"/>
    </row>
    <row r="49" spans="1:11" ht="24.9" customHeight="1">
      <c r="A49" s="3"/>
      <c r="B49" s="3"/>
      <c r="C49" s="3" t="s">
        <v>84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81</v>
      </c>
      <c r="E50" s="3"/>
      <c r="F50" s="3"/>
      <c r="G50" s="24" t="s">
        <v>83</v>
      </c>
      <c r="H50" s="24"/>
      <c r="I50" s="3"/>
      <c r="J50" s="3"/>
    </row>
    <row r="51" spans="1:11" ht="24.9" customHeight="1">
      <c r="A51" s="3"/>
      <c r="B51" s="3"/>
      <c r="C51" s="3" t="s">
        <v>85</v>
      </c>
      <c r="D51" s="3"/>
      <c r="E51" s="3"/>
      <c r="F51" s="3"/>
      <c r="G51" s="24" t="s">
        <v>97</v>
      </c>
      <c r="H51" s="24"/>
      <c r="I51" s="3"/>
      <c r="J51" s="3"/>
      <c r="K51" s="5"/>
    </row>
    <row r="52" spans="1:11" ht="24.9" customHeight="1">
      <c r="A52" s="3"/>
      <c r="B52" s="3"/>
      <c r="C52" s="3"/>
      <c r="D52" s="3" t="s">
        <v>81</v>
      </c>
      <c r="E52" s="3"/>
      <c r="F52" s="3" t="s">
        <v>86</v>
      </c>
      <c r="G52" s="24" t="s">
        <v>83</v>
      </c>
      <c r="H52" s="24"/>
      <c r="I52" s="3"/>
      <c r="J52" s="3"/>
    </row>
    <row r="53" spans="1:11" ht="24.9" customHeight="1">
      <c r="A53" s="3"/>
      <c r="B53" s="3"/>
      <c r="C53" s="3" t="s">
        <v>87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81</v>
      </c>
      <c r="E54" s="3"/>
      <c r="F54" s="3"/>
      <c r="G54" s="24" t="s">
        <v>83</v>
      </c>
      <c r="H54" s="24"/>
      <c r="I54" s="3"/>
      <c r="J54" s="3"/>
    </row>
    <row r="55" spans="1:11" ht="24.9" customHeight="1">
      <c r="A55" s="3"/>
      <c r="B55" s="3" t="s">
        <v>88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89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90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6" t="s">
        <v>91</v>
      </c>
      <c r="F61" s="26"/>
      <c r="G61" s="3"/>
      <c r="H61" s="3"/>
      <c r="I61" s="3" t="s">
        <v>92</v>
      </c>
      <c r="J61" s="3"/>
      <c r="K61" s="16"/>
    </row>
    <row r="62" spans="1:11" s="17" customFormat="1" ht="24.9" customHeight="1">
      <c r="A62" s="3"/>
      <c r="B62" s="3"/>
      <c r="E62" s="3"/>
      <c r="F62" s="10" t="s">
        <v>93</v>
      </c>
      <c r="G62" s="24" t="s">
        <v>94</v>
      </c>
      <c r="H62" s="24"/>
      <c r="I62" s="3" t="s">
        <v>53</v>
      </c>
      <c r="J62" s="3"/>
      <c r="K62" s="1" t="s">
        <v>95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4" t="s">
        <v>96</v>
      </c>
      <c r="F64" s="24"/>
      <c r="G64" s="3"/>
      <c r="H64" s="3"/>
      <c r="I64" s="3" t="s">
        <v>92</v>
      </c>
      <c r="J64" s="3"/>
    </row>
    <row r="65" spans="1:10" s="17" customFormat="1" ht="24.9" customHeight="1">
      <c r="A65" s="3"/>
      <c r="B65" s="3"/>
      <c r="E65" s="3"/>
      <c r="F65" s="10" t="s">
        <v>93</v>
      </c>
      <c r="G65" s="4"/>
      <c r="H65" s="4"/>
      <c r="I65" s="3" t="s">
        <v>53</v>
      </c>
      <c r="J65" s="3"/>
    </row>
    <row r="66" spans="1:10" ht="24.9" customHeight="1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24.9" customHeight="1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24.9" customHeight="1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24.9" customHeight="1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24.9" customHeight="1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24.9" customHeight="1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24.9" customHeight="1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24.9" customHeight="1">
      <c r="A73" s="3"/>
      <c r="B73" s="3"/>
      <c r="C73" s="3"/>
      <c r="D73" s="3"/>
      <c r="E73" s="3"/>
      <c r="F73" s="3"/>
      <c r="G73" s="3"/>
      <c r="H73" s="3"/>
      <c r="I73" s="3"/>
      <c r="J73" s="3"/>
    </row>
  </sheetData>
  <mergeCells count="23">
    <mergeCell ref="D21:E21"/>
    <mergeCell ref="A1:J1"/>
    <mergeCell ref="A2:J2"/>
    <mergeCell ref="F3:G3"/>
    <mergeCell ref="I3:J3"/>
    <mergeCell ref="F4:G4"/>
    <mergeCell ref="I4:J4"/>
    <mergeCell ref="A6:B6"/>
    <mergeCell ref="D11:E11"/>
    <mergeCell ref="H11:I11"/>
    <mergeCell ref="D13:E13"/>
    <mergeCell ref="E64:F64"/>
    <mergeCell ref="D22:E22"/>
    <mergeCell ref="H22:J22"/>
    <mergeCell ref="F23:G23"/>
    <mergeCell ref="H47:J47"/>
    <mergeCell ref="G48:H48"/>
    <mergeCell ref="G50:H50"/>
    <mergeCell ref="G52:H52"/>
    <mergeCell ref="G54:H54"/>
    <mergeCell ref="E61:F61"/>
    <mergeCell ref="G62:H62"/>
    <mergeCell ref="G51:H5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I.17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2022-06-09T07:08:03Z</cp:lastPrinted>
  <dcterms:created xsi:type="dcterms:W3CDTF">2019-07-18T07:01:25Z</dcterms:created>
  <dcterms:modified xsi:type="dcterms:W3CDTF">2023-05-23T08:21:34Z</dcterms:modified>
</cp:coreProperties>
</file>