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G.9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<sst xmlns="http://schemas.openxmlformats.org/spreadsheetml/2006/main" count="58" uniqueCount="12">
  <si>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</si>
  <si>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</si>
  <si>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</si>
  <si>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</si>
  <si>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</si>
  <si>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</si>
  <si>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</si>
  <si>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</si>
  <si>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</si>
  <si>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</si>
  <si>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 (1 Apr 2022 -  31 Mar 2023 )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</si>
  <si>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G.9</t>
    </r>
    <r>
      <rPr>
        <sz val="16"/>
        <rFont val="AngsanaUPC"/>
        <family val="1"/>
      </rPr>
      <t xml:space="preserve"> น้ำแม่สรวย บ้านกระเหรี่ยงทุ่งพร้าว อ.แม่สรวย  จ.เชียงราย </t>
    </r>
    <r>
      <rPr>
        <sz val="16"/>
        <color indexed="12"/>
        <rFont val="AngsanaUPC"/>
        <family val="1"/>
      </rPr>
      <t xml:space="preserve">( 18 พ.ค. 2566 ) 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</si>
</sst>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0"/>
      <name val="CordiaUPC"/>
      <family val="2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zoomScalePageLayoutView="0" workbookViewId="0" topLeftCell="A1">
      <selection activeCell="R64" sqref="R6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2" t="s">
        <v>0</v>
      </c>
      <c r="P1" s="1">
        <v>514.656</v>
      </c>
      <c r="Q1" s="1"/>
      <c r="R1" s="1"/>
      <c r="S1" s="1"/>
      <c r="T1" s="1"/>
    </row>
    <row r="2" spans="1:20" ht="21" customHeight="1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"/>
      <c r="N2" s="1"/>
      <c r="O2" s="39"/>
      <c r="P2" s="39"/>
      <c r="Q2" s="1"/>
      <c r="R2" s="1"/>
      <c r="S2" s="1"/>
      <c r="T2" s="1"/>
    </row>
    <row r="3" spans="1:20" ht="21" customHeight="1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2"/>
      <c r="N4" s="1"/>
      <c r="O4" s="1"/>
      <c r="P4" s="1"/>
      <c r="Q4" s="1"/>
      <c r="R4" s="1"/>
      <c r="S4" s="1"/>
      <c r="T4" s="1"/>
    </row>
    <row r="5" spans="1:20" ht="21" customHeight="1">
      <c r="A5" s="4" t="s">
        <v>3</v>
      </c>
      <c r="B5" s="4" t="s">
        <v>4</v>
      </c>
      <c r="C5" s="4" t="s">
        <v>5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2" t="s">
        <v>6</v>
      </c>
      <c r="N5" s="2" t="s">
        <v>7</v>
      </c>
      <c r="O5" s="1"/>
      <c r="P5" s="5" t="s">
        <v>8</v>
      </c>
      <c r="Q5" s="1"/>
      <c r="R5" s="1"/>
      <c r="S5" s="1"/>
      <c r="T5" s="1"/>
    </row>
    <row r="6" spans="1:20" ht="16.5" customHeight="1">
      <c r="A6" s="6">
        <v>515.3</v>
      </c>
      <c r="B6" s="7">
        <f>A6-P1</f>
        <v>0.6440000000000055</v>
      </c>
      <c r="C6" s="8">
        <v>0</v>
      </c>
      <c r="D6" s="9">
        <f>A55+0.01</f>
        <v>515.7999999999995</v>
      </c>
      <c r="E6" s="10">
        <f>B55+0.01</f>
        <v>1.144000000000006</v>
      </c>
      <c r="F6" s="11">
        <f>+C55+$N$10/10</f>
        <v>7</v>
      </c>
      <c r="G6" s="6">
        <f>D55+0.01</f>
        <v>516.299999999999</v>
      </c>
      <c r="H6" s="7">
        <f>E55+0.01</f>
        <v>1.6440000000000063</v>
      </c>
      <c r="I6" s="12">
        <f>+F55+$N$15/10</f>
        <v>25.399999999999995</v>
      </c>
      <c r="J6" s="13">
        <f>G55+0.01</f>
        <v>516.7999999999986</v>
      </c>
      <c r="K6" s="10">
        <f>H55+0.01</f>
        <v>2.1440000000000037</v>
      </c>
      <c r="L6" s="12">
        <f>+I55+$N$20/10</f>
        <v>55.499999999999964</v>
      </c>
      <c r="M6" s="14">
        <v>515.3</v>
      </c>
      <c r="N6" s="1">
        <v>0.9</v>
      </c>
      <c r="O6" s="1"/>
      <c r="P6" s="15">
        <v>0</v>
      </c>
      <c r="Q6" s="1"/>
      <c r="R6" s="1"/>
      <c r="S6" s="1"/>
      <c r="T6" s="1"/>
    </row>
    <row r="7" spans="1:20" ht="16.5" customHeight="1">
      <c r="A7" s="9">
        <f aca="true" t="shared" si="0" ref="A7:A38">A6+0.01</f>
        <v>515.31</v>
      </c>
      <c r="B7" s="16">
        <f aca="true" t="shared" si="1" ref="B7:B38">B6+0.01</f>
        <v>0.6540000000000055</v>
      </c>
      <c r="C7" s="17">
        <f>+C6+$N$6/10</f>
        <v>0.09</v>
      </c>
      <c r="D7" s="9">
        <f aca="true" t="shared" si="2" ref="D7:D38">D6+0.01</f>
        <v>515.8099999999995</v>
      </c>
      <c r="E7" s="16">
        <f aca="true" t="shared" si="3" ref="E7:E38">E6+0.01</f>
        <v>1.154000000000006</v>
      </c>
      <c r="F7" s="17">
        <f aca="true" t="shared" si="4" ref="F7:F16">+F6+$N$11/10</f>
        <v>7.26</v>
      </c>
      <c r="G7" s="9">
        <f aca="true" t="shared" si="5" ref="G7:G38">G6+0.01</f>
        <v>516.309999999999</v>
      </c>
      <c r="H7" s="16">
        <f aca="true" t="shared" si="6" ref="H7:H38">H6+0.01</f>
        <v>1.6540000000000064</v>
      </c>
      <c r="I7" s="18">
        <f>+I6+$N$16/10</f>
        <v>25.869999999999994</v>
      </c>
      <c r="J7" s="9">
        <f aca="true" t="shared" si="7" ref="J7:J38">J6+0.01</f>
        <v>516.8099999999986</v>
      </c>
      <c r="K7" s="16">
        <f aca="true" t="shared" si="8" ref="K7:K38">K6+0.01</f>
        <v>2.1540000000000035</v>
      </c>
      <c r="L7" s="18">
        <f>+L6+$N$21/10</f>
        <v>56.249999999999964</v>
      </c>
      <c r="M7" s="14">
        <f>M6+0.1</f>
        <v>515.4</v>
      </c>
      <c r="N7" s="1">
        <v>1.1</v>
      </c>
      <c r="O7" s="1"/>
      <c r="P7" s="15">
        <f aca="true" t="shared" si="9" ref="P7:P29">P6+N6</f>
        <v>0.9</v>
      </c>
      <c r="Q7" s="1"/>
      <c r="R7" s="1"/>
      <c r="S7" s="1"/>
      <c r="T7" s="1"/>
    </row>
    <row r="8" spans="1:20" ht="16.5" customHeight="1">
      <c r="A8" s="9">
        <f t="shared" si="0"/>
        <v>515.3199999999999</v>
      </c>
      <c r="B8" s="16">
        <f t="shared" si="1"/>
        <v>0.6640000000000055</v>
      </c>
      <c r="C8" s="17">
        <f aca="true" t="shared" si="10" ref="C8:C16">+C7+$N$6/10</f>
        <v>0.18</v>
      </c>
      <c r="D8" s="9">
        <f t="shared" si="2"/>
        <v>515.8199999999995</v>
      </c>
      <c r="E8" s="16">
        <f t="shared" si="3"/>
        <v>1.164000000000006</v>
      </c>
      <c r="F8" s="17">
        <f t="shared" si="4"/>
        <v>7.52</v>
      </c>
      <c r="G8" s="9">
        <f t="shared" si="5"/>
        <v>516.319999999999</v>
      </c>
      <c r="H8" s="16">
        <f t="shared" si="6"/>
        <v>1.6640000000000064</v>
      </c>
      <c r="I8" s="18">
        <f aca="true" t="shared" si="11" ref="I8:I16">+I7+$N$16/10</f>
        <v>26.339999999999993</v>
      </c>
      <c r="J8" s="9">
        <f t="shared" si="7"/>
        <v>516.8199999999986</v>
      </c>
      <c r="K8" s="16">
        <f t="shared" si="8"/>
        <v>2.1640000000000033</v>
      </c>
      <c r="L8" s="18">
        <f aca="true" t="shared" si="12" ref="L8:L16">+L7+$N$21/10</f>
        <v>56.999999999999964</v>
      </c>
      <c r="M8" s="14">
        <f aca="true" t="shared" si="13" ref="M8:M29">M7+0.1</f>
        <v>515.5</v>
      </c>
      <c r="N8" s="1">
        <v>1.2</v>
      </c>
      <c r="O8" s="1"/>
      <c r="P8" s="15">
        <f t="shared" si="9"/>
        <v>2</v>
      </c>
      <c r="Q8" s="1"/>
      <c r="R8" s="1"/>
      <c r="S8" s="1"/>
      <c r="T8" s="1"/>
    </row>
    <row r="9" spans="1:20" ht="16.5" customHeight="1">
      <c r="A9" s="9">
        <f t="shared" si="0"/>
        <v>515.3299999999999</v>
      </c>
      <c r="B9" s="16">
        <f t="shared" si="1"/>
        <v>0.6740000000000055</v>
      </c>
      <c r="C9" s="17">
        <f t="shared" si="10"/>
        <v>0.27</v>
      </c>
      <c r="D9" s="9">
        <f t="shared" si="2"/>
        <v>515.8299999999995</v>
      </c>
      <c r="E9" s="16">
        <f t="shared" si="3"/>
        <v>1.174000000000006</v>
      </c>
      <c r="F9" s="17">
        <f t="shared" si="4"/>
        <v>7.779999999999999</v>
      </c>
      <c r="G9" s="9">
        <f t="shared" si="5"/>
        <v>516.329999999999</v>
      </c>
      <c r="H9" s="16">
        <f t="shared" si="6"/>
        <v>1.6740000000000064</v>
      </c>
      <c r="I9" s="18">
        <f t="shared" si="11"/>
        <v>26.80999999999999</v>
      </c>
      <c r="J9" s="9">
        <f t="shared" si="7"/>
        <v>516.8299999999986</v>
      </c>
      <c r="K9" s="16">
        <f t="shared" si="8"/>
        <v>2.174000000000003</v>
      </c>
      <c r="L9" s="18">
        <f t="shared" si="12"/>
        <v>57.749999999999964</v>
      </c>
      <c r="M9" s="14">
        <f t="shared" si="13"/>
        <v>515.6</v>
      </c>
      <c r="N9" s="1">
        <v>1.6</v>
      </c>
      <c r="O9" s="1"/>
      <c r="P9" s="15">
        <f t="shared" si="9"/>
        <v>3.2</v>
      </c>
      <c r="Q9" s="1"/>
      <c r="R9" s="1"/>
      <c r="S9" s="1"/>
      <c r="T9" s="1"/>
    </row>
    <row r="10" spans="1:20" ht="16.5" customHeight="1">
      <c r="A10" s="9">
        <f t="shared" si="0"/>
        <v>515.3399999999999</v>
      </c>
      <c r="B10" s="16">
        <f t="shared" si="1"/>
        <v>0.6840000000000055</v>
      </c>
      <c r="C10" s="17">
        <f t="shared" si="10"/>
        <v>0.36</v>
      </c>
      <c r="D10" s="9">
        <f t="shared" si="2"/>
        <v>515.8399999999995</v>
      </c>
      <c r="E10" s="16">
        <f t="shared" si="3"/>
        <v>1.184000000000006</v>
      </c>
      <c r="F10" s="17">
        <f t="shared" si="4"/>
        <v>8.04</v>
      </c>
      <c r="G10" s="9">
        <f t="shared" si="5"/>
        <v>516.339999999999</v>
      </c>
      <c r="H10" s="16">
        <f t="shared" si="6"/>
        <v>1.6840000000000064</v>
      </c>
      <c r="I10" s="18">
        <f t="shared" si="11"/>
        <v>27.27999999999999</v>
      </c>
      <c r="J10" s="9">
        <f t="shared" si="7"/>
        <v>516.8399999999986</v>
      </c>
      <c r="K10" s="16">
        <f t="shared" si="8"/>
        <v>2.184000000000003</v>
      </c>
      <c r="L10" s="18">
        <f t="shared" si="12"/>
        <v>58.499999999999964</v>
      </c>
      <c r="M10" s="14">
        <f t="shared" si="13"/>
        <v>515.7</v>
      </c>
      <c r="N10" s="1">
        <v>2.2</v>
      </c>
      <c r="O10" s="1"/>
      <c r="P10" s="15">
        <f t="shared" si="9"/>
        <v>4.800000000000001</v>
      </c>
      <c r="Q10" s="1"/>
      <c r="R10" s="1"/>
      <c r="S10" s="1"/>
      <c r="T10" s="1"/>
    </row>
    <row r="11" spans="1:20" ht="16.5" customHeight="1">
      <c r="A11" s="9">
        <f t="shared" si="0"/>
        <v>515.3499999999999</v>
      </c>
      <c r="B11" s="16">
        <f t="shared" si="1"/>
        <v>0.6940000000000055</v>
      </c>
      <c r="C11" s="17">
        <f t="shared" si="10"/>
        <v>0.44999999999999996</v>
      </c>
      <c r="D11" s="9">
        <f t="shared" si="2"/>
        <v>515.8499999999995</v>
      </c>
      <c r="E11" s="16">
        <f t="shared" si="3"/>
        <v>1.194000000000006</v>
      </c>
      <c r="F11" s="17">
        <f t="shared" si="4"/>
        <v>8.299999999999999</v>
      </c>
      <c r="G11" s="9">
        <f t="shared" si="5"/>
        <v>516.349999999999</v>
      </c>
      <c r="H11" s="16">
        <f t="shared" si="6"/>
        <v>1.6940000000000064</v>
      </c>
      <c r="I11" s="18">
        <f t="shared" si="11"/>
        <v>27.74999999999999</v>
      </c>
      <c r="J11" s="9">
        <f t="shared" si="7"/>
        <v>516.8499999999985</v>
      </c>
      <c r="K11" s="16">
        <f t="shared" si="8"/>
        <v>2.1940000000000026</v>
      </c>
      <c r="L11" s="18">
        <f t="shared" si="12"/>
        <v>59.249999999999964</v>
      </c>
      <c r="M11" s="14">
        <f t="shared" si="13"/>
        <v>515.8000000000001</v>
      </c>
      <c r="N11" s="1">
        <v>2.6</v>
      </c>
      <c r="O11" s="1"/>
      <c r="P11" s="15">
        <f t="shared" si="9"/>
        <v>7.000000000000001</v>
      </c>
      <c r="Q11" s="1"/>
      <c r="R11" s="1"/>
      <c r="S11" s="1"/>
      <c r="T11" s="1"/>
    </row>
    <row r="12" spans="1:20" ht="16.5" customHeight="1">
      <c r="A12" s="9">
        <f t="shared" si="0"/>
        <v>515.3599999999999</v>
      </c>
      <c r="B12" s="16">
        <f t="shared" si="1"/>
        <v>0.7040000000000055</v>
      </c>
      <c r="C12" s="17">
        <f t="shared" si="10"/>
        <v>0.5399999999999999</v>
      </c>
      <c r="D12" s="9">
        <f t="shared" si="2"/>
        <v>515.8599999999994</v>
      </c>
      <c r="E12" s="16">
        <f t="shared" si="3"/>
        <v>1.204000000000006</v>
      </c>
      <c r="F12" s="17">
        <f t="shared" si="4"/>
        <v>8.559999999999999</v>
      </c>
      <c r="G12" s="9">
        <f t="shared" si="5"/>
        <v>516.359999999999</v>
      </c>
      <c r="H12" s="16">
        <f t="shared" si="6"/>
        <v>1.7040000000000064</v>
      </c>
      <c r="I12" s="18">
        <f t="shared" si="11"/>
        <v>28.219999999999988</v>
      </c>
      <c r="J12" s="9">
        <f t="shared" si="7"/>
        <v>516.8599999999985</v>
      </c>
      <c r="K12" s="16">
        <f t="shared" si="8"/>
        <v>2.2040000000000024</v>
      </c>
      <c r="L12" s="18">
        <f t="shared" si="12"/>
        <v>59.999999999999964</v>
      </c>
      <c r="M12" s="14">
        <f t="shared" si="13"/>
        <v>515.9000000000001</v>
      </c>
      <c r="N12" s="1">
        <v>2.9</v>
      </c>
      <c r="O12" s="1"/>
      <c r="P12" s="15">
        <f t="shared" si="9"/>
        <v>9.600000000000001</v>
      </c>
      <c r="Q12" s="1"/>
      <c r="R12" s="1"/>
      <c r="S12" s="1"/>
      <c r="T12" s="1"/>
    </row>
    <row r="13" spans="1:20" ht="16.5" customHeight="1">
      <c r="A13" s="9">
        <f t="shared" si="0"/>
        <v>515.3699999999999</v>
      </c>
      <c r="B13" s="16">
        <f t="shared" si="1"/>
        <v>0.7140000000000055</v>
      </c>
      <c r="C13" s="17">
        <f t="shared" si="10"/>
        <v>0.6299999999999999</v>
      </c>
      <c r="D13" s="9">
        <f t="shared" si="2"/>
        <v>515.8699999999994</v>
      </c>
      <c r="E13" s="16">
        <f t="shared" si="3"/>
        <v>1.214000000000006</v>
      </c>
      <c r="F13" s="17">
        <f t="shared" si="4"/>
        <v>8.819999999999999</v>
      </c>
      <c r="G13" s="9">
        <f t="shared" si="5"/>
        <v>516.369999999999</v>
      </c>
      <c r="H13" s="16">
        <f t="shared" si="6"/>
        <v>1.7140000000000064</v>
      </c>
      <c r="I13" s="18">
        <f t="shared" si="11"/>
        <v>28.689999999999987</v>
      </c>
      <c r="J13" s="9">
        <f t="shared" si="7"/>
        <v>516.8699999999985</v>
      </c>
      <c r="K13" s="16">
        <f t="shared" si="8"/>
        <v>2.214000000000002</v>
      </c>
      <c r="L13" s="18">
        <f t="shared" si="12"/>
        <v>60.749999999999964</v>
      </c>
      <c r="M13" s="14">
        <f t="shared" si="13"/>
        <v>516.0000000000001</v>
      </c>
      <c r="N13" s="1">
        <v>4</v>
      </c>
      <c r="O13" s="1"/>
      <c r="P13" s="15">
        <f t="shared" si="9"/>
        <v>12.500000000000002</v>
      </c>
      <c r="Q13" s="1"/>
      <c r="R13" s="1"/>
      <c r="S13" s="1"/>
      <c r="T13" s="1"/>
    </row>
    <row r="14" spans="1:20" ht="16.5" customHeight="1">
      <c r="A14" s="9">
        <f t="shared" si="0"/>
        <v>515.3799999999999</v>
      </c>
      <c r="B14" s="16">
        <f t="shared" si="1"/>
        <v>0.7240000000000055</v>
      </c>
      <c r="C14" s="17">
        <f t="shared" si="10"/>
        <v>0.7199999999999999</v>
      </c>
      <c r="D14" s="9">
        <f t="shared" si="2"/>
        <v>515.8799999999994</v>
      </c>
      <c r="E14" s="16">
        <f t="shared" si="3"/>
        <v>1.224000000000006</v>
      </c>
      <c r="F14" s="17">
        <f t="shared" si="4"/>
        <v>9.079999999999998</v>
      </c>
      <c r="G14" s="9">
        <f t="shared" si="5"/>
        <v>516.379999999999</v>
      </c>
      <c r="H14" s="16">
        <f t="shared" si="6"/>
        <v>1.7240000000000064</v>
      </c>
      <c r="I14" s="18">
        <f t="shared" si="11"/>
        <v>29.159999999999986</v>
      </c>
      <c r="J14" s="9">
        <f t="shared" si="7"/>
        <v>516.8799999999985</v>
      </c>
      <c r="K14" s="16">
        <f t="shared" si="8"/>
        <v>2.224000000000002</v>
      </c>
      <c r="L14" s="18">
        <f t="shared" si="12"/>
        <v>61.499999999999964</v>
      </c>
      <c r="M14" s="14">
        <f t="shared" si="13"/>
        <v>516.1000000000001</v>
      </c>
      <c r="N14" s="19">
        <v>4.3</v>
      </c>
      <c r="O14" s="19"/>
      <c r="P14" s="15">
        <f t="shared" si="9"/>
        <v>16.5</v>
      </c>
      <c r="Q14" s="1"/>
      <c r="R14" s="1"/>
      <c r="S14" s="1"/>
      <c r="T14" s="1"/>
    </row>
    <row r="15" spans="1:20" ht="16.5" customHeight="1">
      <c r="A15" s="9">
        <f t="shared" si="0"/>
        <v>515.3899999999999</v>
      </c>
      <c r="B15" s="16">
        <f t="shared" si="1"/>
        <v>0.7340000000000055</v>
      </c>
      <c r="C15" s="17">
        <f t="shared" si="10"/>
        <v>0.8099999999999998</v>
      </c>
      <c r="D15" s="9">
        <f t="shared" si="2"/>
        <v>515.8899999999994</v>
      </c>
      <c r="E15" s="16">
        <f t="shared" si="3"/>
        <v>1.234000000000006</v>
      </c>
      <c r="F15" s="17">
        <f t="shared" si="4"/>
        <v>9.339999999999998</v>
      </c>
      <c r="G15" s="9">
        <f t="shared" si="5"/>
        <v>516.389999999999</v>
      </c>
      <c r="H15" s="16">
        <f t="shared" si="6"/>
        <v>1.7340000000000064</v>
      </c>
      <c r="I15" s="18">
        <f t="shared" si="11"/>
        <v>29.629999999999985</v>
      </c>
      <c r="J15" s="9">
        <f t="shared" si="7"/>
        <v>516.8899999999985</v>
      </c>
      <c r="K15" s="16">
        <f t="shared" si="8"/>
        <v>2.2340000000000018</v>
      </c>
      <c r="L15" s="18">
        <f t="shared" si="12"/>
        <v>62.249999999999964</v>
      </c>
      <c r="M15" s="14">
        <f t="shared" si="13"/>
        <v>516.2000000000002</v>
      </c>
      <c r="N15" s="19">
        <v>4.6</v>
      </c>
      <c r="O15" s="19"/>
      <c r="P15" s="15">
        <f t="shared" si="9"/>
        <v>20.8</v>
      </c>
      <c r="Q15" s="1"/>
      <c r="R15" s="1"/>
      <c r="S15" s="1"/>
      <c r="T15" s="1"/>
    </row>
    <row r="16" spans="1:20" ht="16.5" customHeight="1">
      <c r="A16" s="20">
        <f t="shared" si="0"/>
        <v>515.3999999999999</v>
      </c>
      <c r="B16" s="21">
        <f t="shared" si="1"/>
        <v>0.7440000000000055</v>
      </c>
      <c r="C16" s="22">
        <f t="shared" si="10"/>
        <v>0.8999999999999998</v>
      </c>
      <c r="D16" s="20">
        <f t="shared" si="2"/>
        <v>515.8999999999994</v>
      </c>
      <c r="E16" s="21">
        <f t="shared" si="3"/>
        <v>1.244000000000006</v>
      </c>
      <c r="F16" s="22">
        <f t="shared" si="4"/>
        <v>9.599999999999998</v>
      </c>
      <c r="G16" s="20">
        <f t="shared" si="5"/>
        <v>516.399999999999</v>
      </c>
      <c r="H16" s="21">
        <f t="shared" si="6"/>
        <v>1.7440000000000064</v>
      </c>
      <c r="I16" s="23">
        <f t="shared" si="11"/>
        <v>30.099999999999984</v>
      </c>
      <c r="J16" s="20">
        <f t="shared" si="7"/>
        <v>516.8999999999985</v>
      </c>
      <c r="K16" s="21">
        <f t="shared" si="8"/>
        <v>2.2440000000000015</v>
      </c>
      <c r="L16" s="23">
        <f t="shared" si="12"/>
        <v>62.999999999999964</v>
      </c>
      <c r="M16" s="14">
        <f t="shared" si="13"/>
        <v>516.3000000000002</v>
      </c>
      <c r="N16" s="19">
        <v>4.7</v>
      </c>
      <c r="O16" s="19"/>
      <c r="P16" s="15">
        <f t="shared" si="9"/>
        <v>25.4</v>
      </c>
      <c r="Q16" s="1"/>
      <c r="R16" s="1"/>
      <c r="S16" s="1"/>
      <c r="T16" s="1"/>
    </row>
    <row r="17" spans="1:20" ht="16.5" customHeight="1">
      <c r="A17" s="24">
        <f t="shared" si="0"/>
        <v>515.4099999999999</v>
      </c>
      <c r="B17" s="25">
        <f t="shared" si="1"/>
        <v>0.7540000000000056</v>
      </c>
      <c r="C17" s="26">
        <f aca="true" t="shared" si="14" ref="C17:C26">+C16+$N$7/10</f>
        <v>1.0099999999999998</v>
      </c>
      <c r="D17" s="24">
        <f t="shared" si="2"/>
        <v>515.9099999999994</v>
      </c>
      <c r="E17" s="25">
        <f t="shared" si="3"/>
        <v>1.254000000000006</v>
      </c>
      <c r="F17" s="26">
        <f aca="true" t="shared" si="15" ref="F17:F26">+F16+$N$12/10</f>
        <v>9.889999999999997</v>
      </c>
      <c r="G17" s="24">
        <f t="shared" si="5"/>
        <v>516.409999999999</v>
      </c>
      <c r="H17" s="25">
        <f t="shared" si="6"/>
        <v>1.7540000000000064</v>
      </c>
      <c r="I17" s="8">
        <f>+I16+$N$17/10</f>
        <v>30.689999999999984</v>
      </c>
      <c r="J17" s="24">
        <f t="shared" si="7"/>
        <v>516.9099999999985</v>
      </c>
      <c r="K17" s="25">
        <f t="shared" si="8"/>
        <v>2.2540000000000013</v>
      </c>
      <c r="L17" s="8">
        <f>+L16+$N$22/10</f>
        <v>63.79999999999996</v>
      </c>
      <c r="M17" s="14">
        <f t="shared" si="13"/>
        <v>516.4000000000002</v>
      </c>
      <c r="N17" s="19">
        <v>5.9</v>
      </c>
      <c r="O17" s="19"/>
      <c r="P17" s="15">
        <f t="shared" si="9"/>
        <v>30.099999999999998</v>
      </c>
      <c r="Q17" s="1"/>
      <c r="R17" s="1"/>
      <c r="S17" s="1"/>
      <c r="T17" s="1"/>
    </row>
    <row r="18" spans="1:20" ht="16.5" customHeight="1">
      <c r="A18" s="9">
        <f t="shared" si="0"/>
        <v>515.4199999999998</v>
      </c>
      <c r="B18" s="16">
        <f t="shared" si="1"/>
        <v>0.7640000000000056</v>
      </c>
      <c r="C18" s="17">
        <f t="shared" si="14"/>
        <v>1.1199999999999999</v>
      </c>
      <c r="D18" s="9">
        <f t="shared" si="2"/>
        <v>515.9199999999994</v>
      </c>
      <c r="E18" s="16">
        <f t="shared" si="3"/>
        <v>1.264000000000006</v>
      </c>
      <c r="F18" s="17">
        <f t="shared" si="15"/>
        <v>10.179999999999996</v>
      </c>
      <c r="G18" s="9">
        <f t="shared" si="5"/>
        <v>516.4199999999989</v>
      </c>
      <c r="H18" s="16">
        <f t="shared" si="6"/>
        <v>1.7640000000000065</v>
      </c>
      <c r="I18" s="18">
        <f aca="true" t="shared" si="16" ref="I18:I26">+I17+$N$17/10</f>
        <v>31.279999999999983</v>
      </c>
      <c r="J18" s="9">
        <f t="shared" si="7"/>
        <v>516.9199999999985</v>
      </c>
      <c r="K18" s="16">
        <f t="shared" si="8"/>
        <v>2.264000000000001</v>
      </c>
      <c r="L18" s="18">
        <f aca="true" t="shared" si="17" ref="L18:L26">+L17+$N$22/10</f>
        <v>64.59999999999997</v>
      </c>
      <c r="M18" s="14">
        <f t="shared" si="13"/>
        <v>516.5000000000002</v>
      </c>
      <c r="N18" s="19">
        <v>6.2</v>
      </c>
      <c r="O18" s="19"/>
      <c r="P18" s="15">
        <f t="shared" si="9"/>
        <v>36</v>
      </c>
      <c r="Q18" s="1"/>
      <c r="R18" s="1"/>
      <c r="S18" s="1"/>
      <c r="T18" s="1"/>
    </row>
    <row r="19" spans="1:20" ht="16.5" customHeight="1">
      <c r="A19" s="9">
        <f t="shared" si="0"/>
        <v>515.4299999999998</v>
      </c>
      <c r="B19" s="16">
        <f t="shared" si="1"/>
        <v>0.7740000000000056</v>
      </c>
      <c r="C19" s="17">
        <f t="shared" si="14"/>
        <v>1.23</v>
      </c>
      <c r="D19" s="9">
        <f t="shared" si="2"/>
        <v>515.9299999999994</v>
      </c>
      <c r="E19" s="16">
        <f t="shared" si="3"/>
        <v>1.274000000000006</v>
      </c>
      <c r="F19" s="17">
        <f t="shared" si="15"/>
        <v>10.469999999999995</v>
      </c>
      <c r="G19" s="9">
        <f t="shared" si="5"/>
        <v>516.4299999999989</v>
      </c>
      <c r="H19" s="16">
        <f t="shared" si="6"/>
        <v>1.7740000000000065</v>
      </c>
      <c r="I19" s="18">
        <f t="shared" si="16"/>
        <v>31.869999999999983</v>
      </c>
      <c r="J19" s="9">
        <f t="shared" si="7"/>
        <v>516.9299999999985</v>
      </c>
      <c r="K19" s="16">
        <f t="shared" si="8"/>
        <v>2.274000000000001</v>
      </c>
      <c r="L19" s="18">
        <f t="shared" si="17"/>
        <v>65.39999999999996</v>
      </c>
      <c r="M19" s="14">
        <f t="shared" si="13"/>
        <v>516.6000000000003</v>
      </c>
      <c r="N19" s="19">
        <v>6.4</v>
      </c>
      <c r="O19" s="19"/>
      <c r="P19" s="15">
        <f t="shared" si="9"/>
        <v>42.2</v>
      </c>
      <c r="Q19" s="1"/>
      <c r="R19" s="1"/>
      <c r="S19" s="1"/>
      <c r="T19" s="1"/>
    </row>
    <row r="20" spans="1:20" ht="16.5" customHeight="1">
      <c r="A20" s="9">
        <f t="shared" si="0"/>
        <v>515.4399999999998</v>
      </c>
      <c r="B20" s="16">
        <f t="shared" si="1"/>
        <v>0.7840000000000056</v>
      </c>
      <c r="C20" s="17">
        <f t="shared" si="14"/>
        <v>1.34</v>
      </c>
      <c r="D20" s="9">
        <f t="shared" si="2"/>
        <v>515.9399999999994</v>
      </c>
      <c r="E20" s="16">
        <f t="shared" si="3"/>
        <v>1.284000000000006</v>
      </c>
      <c r="F20" s="17">
        <f t="shared" si="15"/>
        <v>10.759999999999994</v>
      </c>
      <c r="G20" s="9">
        <f t="shared" si="5"/>
        <v>516.4399999999989</v>
      </c>
      <c r="H20" s="16">
        <f t="shared" si="6"/>
        <v>1.7840000000000065</v>
      </c>
      <c r="I20" s="18">
        <f t="shared" si="16"/>
        <v>32.45999999999999</v>
      </c>
      <c r="J20" s="9">
        <f t="shared" si="7"/>
        <v>516.9399999999985</v>
      </c>
      <c r="K20" s="16">
        <f t="shared" si="8"/>
        <v>2.2840000000000007</v>
      </c>
      <c r="L20" s="18">
        <f t="shared" si="17"/>
        <v>66.19999999999996</v>
      </c>
      <c r="M20" s="14">
        <f t="shared" si="13"/>
        <v>516.7000000000003</v>
      </c>
      <c r="N20" s="19">
        <v>6.9</v>
      </c>
      <c r="O20" s="19"/>
      <c r="P20" s="15">
        <f t="shared" si="9"/>
        <v>48.6</v>
      </c>
      <c r="Q20" s="1"/>
      <c r="R20" s="1"/>
      <c r="S20" s="1"/>
      <c r="T20" s="1"/>
    </row>
    <row r="21" spans="1:20" ht="16.5" customHeight="1">
      <c r="A21" s="9">
        <f t="shared" si="0"/>
        <v>515.4499999999998</v>
      </c>
      <c r="B21" s="16">
        <f t="shared" si="1"/>
        <v>0.7940000000000056</v>
      </c>
      <c r="C21" s="17">
        <f t="shared" si="14"/>
        <v>1.4500000000000002</v>
      </c>
      <c r="D21" s="9">
        <f t="shared" si="2"/>
        <v>515.9499999999994</v>
      </c>
      <c r="E21" s="16">
        <f t="shared" si="3"/>
        <v>1.294000000000006</v>
      </c>
      <c r="F21" s="17">
        <f t="shared" si="15"/>
        <v>11.049999999999994</v>
      </c>
      <c r="G21" s="9">
        <f t="shared" si="5"/>
        <v>516.4499999999989</v>
      </c>
      <c r="H21" s="16">
        <f t="shared" si="6"/>
        <v>1.7940000000000065</v>
      </c>
      <c r="I21" s="18">
        <f t="shared" si="16"/>
        <v>33.04999999999999</v>
      </c>
      <c r="J21" s="9">
        <f t="shared" si="7"/>
        <v>516.9499999999985</v>
      </c>
      <c r="K21" s="16">
        <f t="shared" si="8"/>
        <v>2.2940000000000005</v>
      </c>
      <c r="L21" s="18">
        <f t="shared" si="17"/>
        <v>66.99999999999996</v>
      </c>
      <c r="M21" s="14">
        <f t="shared" si="13"/>
        <v>516.8000000000003</v>
      </c>
      <c r="N21" s="19">
        <v>7.5</v>
      </c>
      <c r="O21" s="19"/>
      <c r="P21" s="15">
        <f t="shared" si="9"/>
        <v>55.5</v>
      </c>
      <c r="Q21" s="1"/>
      <c r="R21" s="1"/>
      <c r="S21" s="1"/>
      <c r="T21" s="1"/>
    </row>
    <row r="22" spans="1:20" ht="16.5" customHeight="1">
      <c r="A22" s="9">
        <f t="shared" si="0"/>
        <v>515.4599999999998</v>
      </c>
      <c r="B22" s="16">
        <f t="shared" si="1"/>
        <v>0.8040000000000056</v>
      </c>
      <c r="C22" s="17">
        <f t="shared" si="14"/>
        <v>1.5600000000000003</v>
      </c>
      <c r="D22" s="9">
        <f t="shared" si="2"/>
        <v>515.9599999999994</v>
      </c>
      <c r="E22" s="16">
        <f t="shared" si="3"/>
        <v>1.304000000000006</v>
      </c>
      <c r="F22" s="17">
        <f t="shared" si="15"/>
        <v>11.339999999999993</v>
      </c>
      <c r="G22" s="9">
        <f t="shared" si="5"/>
        <v>516.4599999999989</v>
      </c>
      <c r="H22" s="16">
        <f t="shared" si="6"/>
        <v>1.8040000000000065</v>
      </c>
      <c r="I22" s="18">
        <f t="shared" si="16"/>
        <v>33.63999999999999</v>
      </c>
      <c r="J22" s="9">
        <f t="shared" si="7"/>
        <v>516.9599999999984</v>
      </c>
      <c r="K22" s="16">
        <f t="shared" si="8"/>
        <v>2.3040000000000003</v>
      </c>
      <c r="L22" s="18">
        <f t="shared" si="17"/>
        <v>67.79999999999995</v>
      </c>
      <c r="M22" s="14">
        <f t="shared" si="13"/>
        <v>516.9000000000003</v>
      </c>
      <c r="N22" s="19">
        <v>8</v>
      </c>
      <c r="O22" s="19"/>
      <c r="P22" s="15">
        <f t="shared" si="9"/>
        <v>63</v>
      </c>
      <c r="Q22" s="1"/>
      <c r="R22" s="1"/>
      <c r="S22" s="1"/>
      <c r="T22" s="1"/>
    </row>
    <row r="23" spans="1:20" ht="16.5" customHeight="1">
      <c r="A23" s="9">
        <f t="shared" si="0"/>
        <v>515.4699999999998</v>
      </c>
      <c r="B23" s="16">
        <f t="shared" si="1"/>
        <v>0.8140000000000056</v>
      </c>
      <c r="C23" s="17">
        <f t="shared" si="14"/>
        <v>1.6700000000000004</v>
      </c>
      <c r="D23" s="9">
        <f t="shared" si="2"/>
        <v>515.9699999999993</v>
      </c>
      <c r="E23" s="16">
        <f t="shared" si="3"/>
        <v>1.314000000000006</v>
      </c>
      <c r="F23" s="17">
        <f t="shared" si="15"/>
        <v>11.629999999999992</v>
      </c>
      <c r="G23" s="9">
        <f t="shared" si="5"/>
        <v>516.4699999999989</v>
      </c>
      <c r="H23" s="16">
        <f t="shared" si="6"/>
        <v>1.8140000000000065</v>
      </c>
      <c r="I23" s="18">
        <f t="shared" si="16"/>
        <v>34.23</v>
      </c>
      <c r="J23" s="9">
        <f t="shared" si="7"/>
        <v>516.9699999999984</v>
      </c>
      <c r="K23" s="16">
        <f t="shared" si="8"/>
        <v>2.314</v>
      </c>
      <c r="L23" s="18">
        <f t="shared" si="17"/>
        <v>68.59999999999995</v>
      </c>
      <c r="M23" s="14">
        <f t="shared" si="13"/>
        <v>517.0000000000003</v>
      </c>
      <c r="N23" s="19">
        <v>8.5</v>
      </c>
      <c r="O23" s="19"/>
      <c r="P23" s="15">
        <f t="shared" si="9"/>
        <v>71</v>
      </c>
      <c r="Q23" s="1"/>
      <c r="R23" s="1"/>
      <c r="S23" s="1"/>
      <c r="T23" s="1"/>
    </row>
    <row r="24" spans="1:20" ht="16.5" customHeight="1">
      <c r="A24" s="9">
        <f t="shared" si="0"/>
        <v>515.4799999999998</v>
      </c>
      <c r="B24" s="16">
        <f t="shared" si="1"/>
        <v>0.8240000000000056</v>
      </c>
      <c r="C24" s="17">
        <f t="shared" si="14"/>
        <v>1.7800000000000005</v>
      </c>
      <c r="D24" s="9">
        <f t="shared" si="2"/>
        <v>515.9799999999993</v>
      </c>
      <c r="E24" s="16">
        <f t="shared" si="3"/>
        <v>1.324000000000006</v>
      </c>
      <c r="F24" s="17">
        <f t="shared" si="15"/>
        <v>11.919999999999991</v>
      </c>
      <c r="G24" s="9">
        <f t="shared" si="5"/>
        <v>516.4799999999989</v>
      </c>
      <c r="H24" s="16">
        <f t="shared" si="6"/>
        <v>1.8240000000000065</v>
      </c>
      <c r="I24" s="18">
        <f t="shared" si="16"/>
        <v>34.82</v>
      </c>
      <c r="J24" s="9">
        <f t="shared" si="7"/>
        <v>516.9799999999984</v>
      </c>
      <c r="K24" s="16">
        <f t="shared" si="8"/>
        <v>2.324</v>
      </c>
      <c r="L24" s="18">
        <f t="shared" si="17"/>
        <v>69.39999999999995</v>
      </c>
      <c r="M24" s="14">
        <f t="shared" si="13"/>
        <v>517.1000000000004</v>
      </c>
      <c r="N24" s="19">
        <v>8.5</v>
      </c>
      <c r="O24" s="19"/>
      <c r="P24" s="15">
        <f t="shared" si="9"/>
        <v>79.5</v>
      </c>
      <c r="Q24" s="1"/>
      <c r="R24" s="1"/>
      <c r="S24" s="1"/>
      <c r="T24" s="1"/>
    </row>
    <row r="25" spans="1:20" ht="16.5" customHeight="1">
      <c r="A25" s="9">
        <f t="shared" si="0"/>
        <v>515.4899999999998</v>
      </c>
      <c r="B25" s="16">
        <f t="shared" si="1"/>
        <v>0.8340000000000056</v>
      </c>
      <c r="C25" s="17">
        <f t="shared" si="14"/>
        <v>1.8900000000000006</v>
      </c>
      <c r="D25" s="9">
        <f t="shared" si="2"/>
        <v>515.9899999999993</v>
      </c>
      <c r="E25" s="16">
        <f t="shared" si="3"/>
        <v>1.334000000000006</v>
      </c>
      <c r="F25" s="17">
        <f t="shared" si="15"/>
        <v>12.20999999999999</v>
      </c>
      <c r="G25" s="9">
        <f t="shared" si="5"/>
        <v>516.4899999999989</v>
      </c>
      <c r="H25" s="16">
        <f t="shared" si="6"/>
        <v>1.8340000000000065</v>
      </c>
      <c r="I25" s="18">
        <f t="shared" si="16"/>
        <v>35.410000000000004</v>
      </c>
      <c r="J25" s="9">
        <f t="shared" si="7"/>
        <v>516.9899999999984</v>
      </c>
      <c r="K25" s="16">
        <f t="shared" si="8"/>
        <v>2.3339999999999996</v>
      </c>
      <c r="L25" s="18">
        <f t="shared" si="17"/>
        <v>70.19999999999995</v>
      </c>
      <c r="M25" s="14">
        <f t="shared" si="13"/>
        <v>517.2000000000004</v>
      </c>
      <c r="N25" s="19">
        <v>10</v>
      </c>
      <c r="O25" s="19"/>
      <c r="P25" s="15">
        <f t="shared" si="9"/>
        <v>88</v>
      </c>
      <c r="Q25" s="1"/>
      <c r="R25" s="1"/>
      <c r="S25" s="1"/>
      <c r="T25" s="1"/>
    </row>
    <row r="26" spans="1:20" ht="16.5" customHeight="1">
      <c r="A26" s="20">
        <f t="shared" si="0"/>
        <v>515.4999999999998</v>
      </c>
      <c r="B26" s="21">
        <f t="shared" si="1"/>
        <v>0.8440000000000056</v>
      </c>
      <c r="C26" s="22">
        <f t="shared" si="14"/>
        <v>2.0000000000000004</v>
      </c>
      <c r="D26" s="20">
        <f t="shared" si="2"/>
        <v>515.9999999999993</v>
      </c>
      <c r="E26" s="27">
        <f t="shared" si="3"/>
        <v>1.344000000000006</v>
      </c>
      <c r="F26" s="23">
        <f t="shared" si="15"/>
        <v>12.49999999999999</v>
      </c>
      <c r="G26" s="20">
        <f t="shared" si="5"/>
        <v>516.4999999999989</v>
      </c>
      <c r="H26" s="21">
        <f t="shared" si="6"/>
        <v>1.8440000000000065</v>
      </c>
      <c r="I26" s="23">
        <f t="shared" si="16"/>
        <v>36.00000000000001</v>
      </c>
      <c r="J26" s="20">
        <f t="shared" si="7"/>
        <v>516.9999999999984</v>
      </c>
      <c r="K26" s="27">
        <f t="shared" si="8"/>
        <v>2.3439999999999994</v>
      </c>
      <c r="L26" s="23">
        <f t="shared" si="17"/>
        <v>70.99999999999994</v>
      </c>
      <c r="M26" s="14">
        <f t="shared" si="13"/>
        <v>517.3000000000004</v>
      </c>
      <c r="N26" s="19">
        <v>10</v>
      </c>
      <c r="O26" s="19"/>
      <c r="P26" s="15">
        <f t="shared" si="9"/>
        <v>98</v>
      </c>
      <c r="Q26" s="1"/>
      <c r="R26" s="1"/>
      <c r="S26" s="1"/>
      <c r="T26" s="1"/>
    </row>
    <row r="27" spans="1:20" ht="16.5" customHeight="1">
      <c r="A27" s="24">
        <f t="shared" si="0"/>
        <v>515.5099999999998</v>
      </c>
      <c r="B27" s="25">
        <f t="shared" si="1"/>
        <v>0.8540000000000056</v>
      </c>
      <c r="C27" s="26">
        <f aca="true" t="shared" si="18" ref="C27:C36">+C26+$N$8/10</f>
        <v>2.1200000000000006</v>
      </c>
      <c r="D27" s="24">
        <f t="shared" si="2"/>
        <v>516.0099999999993</v>
      </c>
      <c r="E27" s="25">
        <f t="shared" si="3"/>
        <v>1.354000000000006</v>
      </c>
      <c r="F27" s="8">
        <f aca="true" t="shared" si="19" ref="F27:F36">+F26+$N$13/10</f>
        <v>12.89999999999999</v>
      </c>
      <c r="G27" s="24">
        <f t="shared" si="5"/>
        <v>516.5099999999989</v>
      </c>
      <c r="H27" s="25">
        <f t="shared" si="6"/>
        <v>1.8540000000000065</v>
      </c>
      <c r="I27" s="8">
        <f>+I26+$N$18/10</f>
        <v>36.620000000000005</v>
      </c>
      <c r="J27" s="24">
        <f t="shared" si="7"/>
        <v>517.0099999999984</v>
      </c>
      <c r="K27" s="25">
        <f t="shared" si="8"/>
        <v>2.353999999999999</v>
      </c>
      <c r="L27" s="8">
        <f>+L26+$N$23/10</f>
        <v>71.84999999999994</v>
      </c>
      <c r="M27" s="14">
        <f t="shared" si="13"/>
        <v>517.4000000000004</v>
      </c>
      <c r="N27" s="19">
        <v>11</v>
      </c>
      <c r="O27" s="19"/>
      <c r="P27" s="15">
        <f t="shared" si="9"/>
        <v>108</v>
      </c>
      <c r="Q27" s="1"/>
      <c r="R27" s="1"/>
      <c r="S27" s="1"/>
      <c r="T27" s="1"/>
    </row>
    <row r="28" spans="1:20" ht="16.5" customHeight="1">
      <c r="A28" s="9">
        <f t="shared" si="0"/>
        <v>515.5199999999998</v>
      </c>
      <c r="B28" s="16">
        <f t="shared" si="1"/>
        <v>0.8640000000000057</v>
      </c>
      <c r="C28" s="17">
        <f t="shared" si="18"/>
        <v>2.2400000000000007</v>
      </c>
      <c r="D28" s="9">
        <f t="shared" si="2"/>
        <v>516.0199999999993</v>
      </c>
      <c r="E28" s="16">
        <f t="shared" si="3"/>
        <v>1.364000000000006</v>
      </c>
      <c r="F28" s="18">
        <f t="shared" si="19"/>
        <v>13.29999999999999</v>
      </c>
      <c r="G28" s="9">
        <f t="shared" si="5"/>
        <v>516.5199999999988</v>
      </c>
      <c r="H28" s="16">
        <f t="shared" si="6"/>
        <v>1.8640000000000065</v>
      </c>
      <c r="I28" s="18">
        <f aca="true" t="shared" si="20" ref="I28:I36">+I27+$N$18/10</f>
        <v>37.24</v>
      </c>
      <c r="J28" s="9">
        <f t="shared" si="7"/>
        <v>517.0199999999984</v>
      </c>
      <c r="K28" s="16">
        <f t="shared" si="8"/>
        <v>2.363999999999999</v>
      </c>
      <c r="L28" s="18">
        <f aca="true" t="shared" si="21" ref="L28:L36">+L27+$N$23/10</f>
        <v>72.69999999999993</v>
      </c>
      <c r="M28" s="14">
        <f t="shared" si="13"/>
        <v>517.5000000000005</v>
      </c>
      <c r="N28" s="19">
        <v>11</v>
      </c>
      <c r="O28" s="19"/>
      <c r="P28" s="15">
        <f t="shared" si="9"/>
        <v>119</v>
      </c>
      <c r="Q28" s="1"/>
      <c r="R28" s="1"/>
      <c r="S28" s="1"/>
      <c r="T28" s="1"/>
    </row>
    <row r="29" spans="1:20" ht="16.5" customHeight="1">
      <c r="A29" s="9">
        <f t="shared" si="0"/>
        <v>515.5299999999997</v>
      </c>
      <c r="B29" s="16">
        <f t="shared" si="1"/>
        <v>0.8740000000000057</v>
      </c>
      <c r="C29" s="17">
        <f t="shared" si="18"/>
        <v>2.3600000000000008</v>
      </c>
      <c r="D29" s="9">
        <f t="shared" si="2"/>
        <v>516.0299999999993</v>
      </c>
      <c r="E29" s="16">
        <f t="shared" si="3"/>
        <v>1.374000000000006</v>
      </c>
      <c r="F29" s="18">
        <f t="shared" si="19"/>
        <v>13.69999999999999</v>
      </c>
      <c r="G29" s="9">
        <f t="shared" si="5"/>
        <v>516.5299999999988</v>
      </c>
      <c r="H29" s="16">
        <f t="shared" si="6"/>
        <v>1.8740000000000065</v>
      </c>
      <c r="I29" s="18">
        <f t="shared" si="20"/>
        <v>37.86</v>
      </c>
      <c r="J29" s="9">
        <f t="shared" si="7"/>
        <v>517.0299999999984</v>
      </c>
      <c r="K29" s="16">
        <f t="shared" si="8"/>
        <v>2.3739999999999988</v>
      </c>
      <c r="L29" s="18">
        <f t="shared" si="21"/>
        <v>73.54999999999993</v>
      </c>
      <c r="M29" s="14">
        <f t="shared" si="13"/>
        <v>517.6000000000005</v>
      </c>
      <c r="N29" s="19"/>
      <c r="O29" s="19"/>
      <c r="P29" s="15">
        <f t="shared" si="9"/>
        <v>130</v>
      </c>
      <c r="Q29" s="1"/>
      <c r="R29" s="1"/>
      <c r="S29" s="1"/>
      <c r="T29" s="1"/>
    </row>
    <row r="30" spans="1:20" ht="16.5" customHeight="1">
      <c r="A30" s="9">
        <f t="shared" si="0"/>
        <v>515.5399999999997</v>
      </c>
      <c r="B30" s="16">
        <f t="shared" si="1"/>
        <v>0.8840000000000057</v>
      </c>
      <c r="C30" s="17">
        <f t="shared" si="18"/>
        <v>2.480000000000001</v>
      </c>
      <c r="D30" s="9">
        <f t="shared" si="2"/>
        <v>516.0399999999993</v>
      </c>
      <c r="E30" s="16">
        <f t="shared" si="3"/>
        <v>1.3840000000000061</v>
      </c>
      <c r="F30" s="18">
        <f t="shared" si="19"/>
        <v>14.09999999999999</v>
      </c>
      <c r="G30" s="9">
        <f t="shared" si="5"/>
        <v>516.5399999999988</v>
      </c>
      <c r="H30" s="16">
        <f t="shared" si="6"/>
        <v>1.8840000000000066</v>
      </c>
      <c r="I30" s="18">
        <f t="shared" si="20"/>
        <v>38.48</v>
      </c>
      <c r="J30" s="9">
        <f t="shared" si="7"/>
        <v>517.0399999999984</v>
      </c>
      <c r="K30" s="16">
        <f t="shared" si="8"/>
        <v>2.3839999999999986</v>
      </c>
      <c r="L30" s="18">
        <f t="shared" si="21"/>
        <v>74.39999999999992</v>
      </c>
      <c r="M30" s="14"/>
      <c r="N30" s="19"/>
      <c r="O30" s="19"/>
      <c r="P30" s="15"/>
      <c r="Q30" s="1"/>
      <c r="R30" s="1"/>
      <c r="S30" s="1"/>
      <c r="T30" s="1"/>
    </row>
    <row r="31" spans="1:20" ht="16.5" customHeight="1">
      <c r="A31" s="9">
        <f t="shared" si="0"/>
        <v>515.5499999999997</v>
      </c>
      <c r="B31" s="16">
        <f t="shared" si="1"/>
        <v>0.8940000000000057</v>
      </c>
      <c r="C31" s="17">
        <f t="shared" si="18"/>
        <v>2.600000000000001</v>
      </c>
      <c r="D31" s="9">
        <f t="shared" si="2"/>
        <v>516.0499999999993</v>
      </c>
      <c r="E31" s="16">
        <f t="shared" si="3"/>
        <v>1.3940000000000061</v>
      </c>
      <c r="F31" s="18">
        <f t="shared" si="19"/>
        <v>14.499999999999991</v>
      </c>
      <c r="G31" s="9">
        <f t="shared" si="5"/>
        <v>516.5499999999988</v>
      </c>
      <c r="H31" s="16">
        <f t="shared" si="6"/>
        <v>1.8940000000000066</v>
      </c>
      <c r="I31" s="18">
        <f t="shared" si="20"/>
        <v>39.099999999999994</v>
      </c>
      <c r="J31" s="9">
        <f t="shared" si="7"/>
        <v>517.0499999999984</v>
      </c>
      <c r="K31" s="16">
        <f t="shared" si="8"/>
        <v>2.3939999999999984</v>
      </c>
      <c r="L31" s="18">
        <f t="shared" si="21"/>
        <v>75.24999999999991</v>
      </c>
      <c r="M31" s="14"/>
      <c r="N31" s="1"/>
      <c r="O31" s="1"/>
      <c r="P31" s="15"/>
      <c r="Q31" s="1"/>
      <c r="R31" s="1"/>
      <c r="S31" s="1"/>
      <c r="T31" s="1"/>
    </row>
    <row r="32" spans="1:20" ht="16.5" customHeight="1">
      <c r="A32" s="9">
        <f t="shared" si="0"/>
        <v>515.5599999999997</v>
      </c>
      <c r="B32" s="16">
        <f t="shared" si="1"/>
        <v>0.9040000000000057</v>
      </c>
      <c r="C32" s="17">
        <f t="shared" si="18"/>
        <v>2.720000000000001</v>
      </c>
      <c r="D32" s="9">
        <f t="shared" si="2"/>
        <v>516.0599999999993</v>
      </c>
      <c r="E32" s="16">
        <f t="shared" si="3"/>
        <v>1.4040000000000061</v>
      </c>
      <c r="F32" s="18">
        <f t="shared" si="19"/>
        <v>14.899999999999991</v>
      </c>
      <c r="G32" s="9">
        <f t="shared" si="5"/>
        <v>516.5599999999988</v>
      </c>
      <c r="H32" s="16">
        <f t="shared" si="6"/>
        <v>1.9040000000000066</v>
      </c>
      <c r="I32" s="18">
        <f t="shared" si="20"/>
        <v>39.71999999999999</v>
      </c>
      <c r="J32" s="9">
        <f t="shared" si="7"/>
        <v>517.0599999999984</v>
      </c>
      <c r="K32" s="16">
        <f t="shared" si="8"/>
        <v>2.403999999999998</v>
      </c>
      <c r="L32" s="18">
        <f t="shared" si="21"/>
        <v>76.09999999999991</v>
      </c>
      <c r="M32" s="14"/>
      <c r="N32" s="1"/>
      <c r="O32" s="1"/>
      <c r="P32" s="15"/>
      <c r="Q32" s="1"/>
      <c r="R32" s="1"/>
      <c r="S32" s="1"/>
      <c r="T32" s="1"/>
    </row>
    <row r="33" spans="1:20" ht="16.5" customHeight="1">
      <c r="A33" s="9">
        <f t="shared" si="0"/>
        <v>515.5699999999997</v>
      </c>
      <c r="B33" s="16">
        <f t="shared" si="1"/>
        <v>0.9140000000000057</v>
      </c>
      <c r="C33" s="17">
        <f t="shared" si="18"/>
        <v>2.840000000000001</v>
      </c>
      <c r="D33" s="9">
        <f t="shared" si="2"/>
        <v>516.0699999999993</v>
      </c>
      <c r="E33" s="16">
        <f t="shared" si="3"/>
        <v>1.4140000000000061</v>
      </c>
      <c r="F33" s="18">
        <f t="shared" si="19"/>
        <v>15.299999999999992</v>
      </c>
      <c r="G33" s="9">
        <f t="shared" si="5"/>
        <v>516.5699999999988</v>
      </c>
      <c r="H33" s="16">
        <f t="shared" si="6"/>
        <v>1.9140000000000066</v>
      </c>
      <c r="I33" s="18">
        <f t="shared" si="20"/>
        <v>40.33999999999999</v>
      </c>
      <c r="J33" s="9">
        <f t="shared" si="7"/>
        <v>517.0699999999983</v>
      </c>
      <c r="K33" s="16">
        <f t="shared" si="8"/>
        <v>2.413999999999998</v>
      </c>
      <c r="L33" s="18">
        <f t="shared" si="21"/>
        <v>76.9499999999999</v>
      </c>
      <c r="M33" s="14"/>
      <c r="N33" s="1"/>
      <c r="O33" s="1"/>
      <c r="P33" s="15"/>
      <c r="Q33" s="1"/>
      <c r="R33" s="1"/>
      <c r="S33" s="1"/>
      <c r="T33" s="1"/>
    </row>
    <row r="34" spans="1:20" ht="16.5" customHeight="1">
      <c r="A34" s="9">
        <f t="shared" si="0"/>
        <v>515.5799999999997</v>
      </c>
      <c r="B34" s="16">
        <f t="shared" si="1"/>
        <v>0.9240000000000057</v>
      </c>
      <c r="C34" s="17">
        <f t="shared" si="18"/>
        <v>2.9600000000000013</v>
      </c>
      <c r="D34" s="9">
        <f t="shared" si="2"/>
        <v>516.0799999999992</v>
      </c>
      <c r="E34" s="16">
        <f t="shared" si="3"/>
        <v>1.4240000000000061</v>
      </c>
      <c r="F34" s="18">
        <f t="shared" si="19"/>
        <v>15.699999999999992</v>
      </c>
      <c r="G34" s="9">
        <f t="shared" si="5"/>
        <v>516.5799999999988</v>
      </c>
      <c r="H34" s="16">
        <f t="shared" si="6"/>
        <v>1.9240000000000066</v>
      </c>
      <c r="I34" s="18">
        <f t="shared" si="20"/>
        <v>40.95999999999999</v>
      </c>
      <c r="J34" s="9">
        <f t="shared" si="7"/>
        <v>517.0799999999983</v>
      </c>
      <c r="K34" s="16">
        <f t="shared" si="8"/>
        <v>2.4239999999999977</v>
      </c>
      <c r="L34" s="18">
        <f t="shared" si="21"/>
        <v>77.7999999999999</v>
      </c>
      <c r="M34" s="14"/>
      <c r="N34" s="1"/>
      <c r="O34" s="1"/>
      <c r="P34" s="15"/>
      <c r="Q34" s="1"/>
      <c r="R34" s="1"/>
      <c r="S34" s="1"/>
      <c r="T34" s="1"/>
    </row>
    <row r="35" spans="1:20" ht="16.5" customHeight="1">
      <c r="A35" s="9">
        <f t="shared" si="0"/>
        <v>515.5899999999997</v>
      </c>
      <c r="B35" s="16">
        <f t="shared" si="1"/>
        <v>0.9340000000000057</v>
      </c>
      <c r="C35" s="17">
        <f t="shared" si="18"/>
        <v>3.0800000000000014</v>
      </c>
      <c r="D35" s="9">
        <f t="shared" si="2"/>
        <v>516.0899999999992</v>
      </c>
      <c r="E35" s="16">
        <f t="shared" si="3"/>
        <v>1.4340000000000062</v>
      </c>
      <c r="F35" s="18">
        <f t="shared" si="19"/>
        <v>16.09999999999999</v>
      </c>
      <c r="G35" s="9">
        <f t="shared" si="5"/>
        <v>516.5899999999988</v>
      </c>
      <c r="H35" s="16">
        <f t="shared" si="6"/>
        <v>1.9340000000000066</v>
      </c>
      <c r="I35" s="18">
        <f t="shared" si="20"/>
        <v>41.579999999999984</v>
      </c>
      <c r="J35" s="9">
        <f t="shared" si="7"/>
        <v>517.0899999999983</v>
      </c>
      <c r="K35" s="16">
        <f t="shared" si="8"/>
        <v>2.4339999999999975</v>
      </c>
      <c r="L35" s="18">
        <f t="shared" si="21"/>
        <v>78.64999999999989</v>
      </c>
      <c r="M35" s="14"/>
      <c r="N35" s="1"/>
      <c r="O35" s="1"/>
      <c r="P35" s="15"/>
      <c r="Q35" s="1"/>
      <c r="R35" s="1"/>
      <c r="S35" s="1"/>
      <c r="T35" s="1"/>
    </row>
    <row r="36" spans="1:20" ht="16.5" customHeight="1">
      <c r="A36" s="20">
        <f t="shared" si="0"/>
        <v>515.5999999999997</v>
      </c>
      <c r="B36" s="21">
        <f t="shared" si="1"/>
        <v>0.9440000000000057</v>
      </c>
      <c r="C36" s="22">
        <f t="shared" si="18"/>
        <v>3.2000000000000015</v>
      </c>
      <c r="D36" s="20">
        <f t="shared" si="2"/>
        <v>516.0999999999992</v>
      </c>
      <c r="E36" s="21">
        <f t="shared" si="3"/>
        <v>1.4440000000000062</v>
      </c>
      <c r="F36" s="23">
        <f t="shared" si="19"/>
        <v>16.49999999999999</v>
      </c>
      <c r="G36" s="20">
        <f t="shared" si="5"/>
        <v>516.5999999999988</v>
      </c>
      <c r="H36" s="21">
        <f t="shared" si="6"/>
        <v>1.9440000000000066</v>
      </c>
      <c r="I36" s="23">
        <f t="shared" si="20"/>
        <v>42.19999999999998</v>
      </c>
      <c r="J36" s="20">
        <f t="shared" si="7"/>
        <v>517.0999999999983</v>
      </c>
      <c r="K36" s="21">
        <f t="shared" si="8"/>
        <v>2.4439999999999973</v>
      </c>
      <c r="L36" s="23">
        <f t="shared" si="21"/>
        <v>79.49999999999989</v>
      </c>
      <c r="M36" s="14"/>
      <c r="N36" s="1"/>
      <c r="O36" s="1"/>
      <c r="P36" s="1"/>
      <c r="Q36" s="1"/>
      <c r="R36" s="1"/>
      <c r="S36" s="1"/>
      <c r="T36" s="1"/>
    </row>
    <row r="37" spans="1:20" ht="16.5" customHeight="1">
      <c r="A37" s="24">
        <f t="shared" si="0"/>
        <v>515.6099999999997</v>
      </c>
      <c r="B37" s="25">
        <f t="shared" si="1"/>
        <v>0.9540000000000057</v>
      </c>
      <c r="C37" s="26">
        <f aca="true" t="shared" si="22" ref="C37:C46">+C36+$N$9/10</f>
        <v>3.3600000000000017</v>
      </c>
      <c r="D37" s="24">
        <f t="shared" si="2"/>
        <v>516.1099999999992</v>
      </c>
      <c r="E37" s="25">
        <f t="shared" si="3"/>
        <v>1.4540000000000062</v>
      </c>
      <c r="F37" s="8">
        <f aca="true" t="shared" si="23" ref="F37:F46">+F36+$N$14/10</f>
        <v>16.92999999999999</v>
      </c>
      <c r="G37" s="24">
        <f t="shared" si="5"/>
        <v>516.6099999999988</v>
      </c>
      <c r="H37" s="25">
        <f t="shared" si="6"/>
        <v>1.9540000000000066</v>
      </c>
      <c r="I37" s="8">
        <f>+I36+$N$19/10</f>
        <v>42.83999999999998</v>
      </c>
      <c r="J37" s="24">
        <f t="shared" si="7"/>
        <v>517.1099999999983</v>
      </c>
      <c r="K37" s="25">
        <f t="shared" si="8"/>
        <v>2.453999999999997</v>
      </c>
      <c r="L37" s="8">
        <f>+L36+$N$24/10</f>
        <v>80.34999999999988</v>
      </c>
      <c r="M37" s="14"/>
      <c r="N37" s="1"/>
      <c r="O37" s="1"/>
      <c r="P37" s="1"/>
      <c r="Q37" s="1"/>
      <c r="R37" s="1"/>
      <c r="S37" s="1"/>
      <c r="T37" s="1"/>
    </row>
    <row r="38" spans="1:20" ht="16.5" customHeight="1">
      <c r="A38" s="9">
        <f t="shared" si="0"/>
        <v>515.6199999999997</v>
      </c>
      <c r="B38" s="16">
        <f t="shared" si="1"/>
        <v>0.9640000000000057</v>
      </c>
      <c r="C38" s="17">
        <f t="shared" si="22"/>
        <v>3.520000000000002</v>
      </c>
      <c r="D38" s="9">
        <f t="shared" si="2"/>
        <v>516.1199999999992</v>
      </c>
      <c r="E38" s="16">
        <f t="shared" si="3"/>
        <v>1.4640000000000062</v>
      </c>
      <c r="F38" s="18">
        <f t="shared" si="23"/>
        <v>17.35999999999999</v>
      </c>
      <c r="G38" s="9">
        <f t="shared" si="5"/>
        <v>516.6199999999988</v>
      </c>
      <c r="H38" s="16">
        <f t="shared" si="6"/>
        <v>1.9640000000000066</v>
      </c>
      <c r="I38" s="18">
        <f aca="true" t="shared" si="24" ref="I38:I46">+I37+$N$19/10</f>
        <v>43.47999999999998</v>
      </c>
      <c r="J38" s="9">
        <f t="shared" si="7"/>
        <v>517.1199999999983</v>
      </c>
      <c r="K38" s="16">
        <f t="shared" si="8"/>
        <v>2.463999999999997</v>
      </c>
      <c r="L38" s="18">
        <f aca="true" t="shared" si="25" ref="L38:L46">+L37+$N$24/10</f>
        <v>81.19999999999987</v>
      </c>
      <c r="M38" s="14"/>
      <c r="N38" s="1"/>
      <c r="O38" s="1"/>
      <c r="P38" s="1"/>
      <c r="Q38" s="1"/>
      <c r="R38" s="1"/>
      <c r="S38" s="1"/>
      <c r="T38" s="1"/>
    </row>
    <row r="39" spans="1:20" ht="16.5" customHeight="1">
      <c r="A39" s="9">
        <f aca="true" t="shared" si="26" ref="A39:A55">A38+0.01</f>
        <v>515.6299999999997</v>
      </c>
      <c r="B39" s="16">
        <f aca="true" t="shared" si="27" ref="B39:B55">B38+0.01</f>
        <v>0.9740000000000058</v>
      </c>
      <c r="C39" s="17">
        <f t="shared" si="22"/>
        <v>3.680000000000002</v>
      </c>
      <c r="D39" s="9">
        <f aca="true" t="shared" si="28" ref="D39:D55">D38+0.01</f>
        <v>516.1299999999992</v>
      </c>
      <c r="E39" s="16">
        <f aca="true" t="shared" si="29" ref="E39:E55">E38+0.01</f>
        <v>1.4740000000000062</v>
      </c>
      <c r="F39" s="18">
        <f t="shared" si="23"/>
        <v>17.78999999999999</v>
      </c>
      <c r="G39" s="9">
        <f aca="true" t="shared" si="30" ref="G39:G55">G38+0.01</f>
        <v>516.6299999999987</v>
      </c>
      <c r="H39" s="16">
        <f aca="true" t="shared" si="31" ref="H39:H55">H38+0.01</f>
        <v>1.9740000000000066</v>
      </c>
      <c r="I39" s="18">
        <f t="shared" si="24"/>
        <v>44.11999999999998</v>
      </c>
      <c r="J39" s="9">
        <f aca="true" t="shared" si="32" ref="J39:J55">J38+0.01</f>
        <v>517.1299999999983</v>
      </c>
      <c r="K39" s="16">
        <f aca="true" t="shared" si="33" ref="K39:K55">K38+0.01</f>
        <v>2.4739999999999966</v>
      </c>
      <c r="L39" s="18">
        <f t="shared" si="25"/>
        <v>82.04999999999987</v>
      </c>
      <c r="M39" s="14"/>
      <c r="N39" s="1"/>
      <c r="O39" s="1"/>
      <c r="P39" s="1"/>
      <c r="Q39" s="1"/>
      <c r="R39" s="1"/>
      <c r="S39" s="1"/>
      <c r="T39" s="1"/>
    </row>
    <row r="40" spans="1:20" ht="16.5" customHeight="1">
      <c r="A40" s="9">
        <f t="shared" si="26"/>
        <v>515.6399999999996</v>
      </c>
      <c r="B40" s="16">
        <f t="shared" si="27"/>
        <v>0.9840000000000058</v>
      </c>
      <c r="C40" s="17">
        <f t="shared" si="22"/>
        <v>3.840000000000002</v>
      </c>
      <c r="D40" s="9">
        <f t="shared" si="28"/>
        <v>516.1399999999992</v>
      </c>
      <c r="E40" s="16">
        <f t="shared" si="29"/>
        <v>1.4840000000000062</v>
      </c>
      <c r="F40" s="18">
        <f t="shared" si="23"/>
        <v>18.219999999999988</v>
      </c>
      <c r="G40" s="9">
        <f t="shared" si="30"/>
        <v>516.6399999999987</v>
      </c>
      <c r="H40" s="16">
        <f t="shared" si="31"/>
        <v>1.9840000000000066</v>
      </c>
      <c r="I40" s="18">
        <f t="shared" si="24"/>
        <v>44.759999999999984</v>
      </c>
      <c r="J40" s="9">
        <f t="shared" si="32"/>
        <v>517.1399999999983</v>
      </c>
      <c r="K40" s="16">
        <f t="shared" si="33"/>
        <v>2.4839999999999964</v>
      </c>
      <c r="L40" s="18">
        <f t="shared" si="25"/>
        <v>82.89999999999986</v>
      </c>
      <c r="M40" s="14"/>
      <c r="N40" s="1"/>
      <c r="O40" s="1"/>
      <c r="P40" s="1"/>
      <c r="Q40" s="1"/>
      <c r="R40" s="1"/>
      <c r="S40" s="1"/>
      <c r="T40" s="1"/>
    </row>
    <row r="41" spans="1:20" ht="16.5" customHeight="1">
      <c r="A41" s="9">
        <f t="shared" si="26"/>
        <v>515.6499999999996</v>
      </c>
      <c r="B41" s="16">
        <f t="shared" si="27"/>
        <v>0.9940000000000058</v>
      </c>
      <c r="C41" s="17">
        <f t="shared" si="22"/>
        <v>4.000000000000002</v>
      </c>
      <c r="D41" s="9">
        <f t="shared" si="28"/>
        <v>516.1499999999992</v>
      </c>
      <c r="E41" s="16">
        <f t="shared" si="29"/>
        <v>1.4940000000000062</v>
      </c>
      <c r="F41" s="18">
        <f t="shared" si="23"/>
        <v>18.649999999999988</v>
      </c>
      <c r="G41" s="9">
        <f t="shared" si="30"/>
        <v>516.6499999999987</v>
      </c>
      <c r="H41" s="16">
        <f t="shared" si="31"/>
        <v>1.9940000000000067</v>
      </c>
      <c r="I41" s="18">
        <f t="shared" si="24"/>
        <v>45.399999999999984</v>
      </c>
      <c r="J41" s="9">
        <f t="shared" si="32"/>
        <v>517.1499999999983</v>
      </c>
      <c r="K41" s="16">
        <f t="shared" si="33"/>
        <v>2.493999999999996</v>
      </c>
      <c r="L41" s="18">
        <f t="shared" si="25"/>
        <v>83.74999999999986</v>
      </c>
      <c r="M41" s="14"/>
      <c r="N41" s="1"/>
      <c r="O41" s="1"/>
      <c r="P41" s="1"/>
      <c r="Q41" s="1"/>
      <c r="R41" s="1"/>
      <c r="S41" s="1"/>
      <c r="T41" s="1"/>
    </row>
    <row r="42" spans="1:20" ht="16.5" customHeight="1">
      <c r="A42" s="9">
        <f t="shared" si="26"/>
        <v>515.6599999999996</v>
      </c>
      <c r="B42" s="16">
        <f t="shared" si="27"/>
        <v>1.0040000000000058</v>
      </c>
      <c r="C42" s="17">
        <f t="shared" si="22"/>
        <v>4.160000000000002</v>
      </c>
      <c r="D42" s="9">
        <f t="shared" si="28"/>
        <v>516.1599999999992</v>
      </c>
      <c r="E42" s="16">
        <f t="shared" si="29"/>
        <v>1.5040000000000062</v>
      </c>
      <c r="F42" s="18">
        <f t="shared" si="23"/>
        <v>19.079999999999988</v>
      </c>
      <c r="G42" s="9">
        <f t="shared" si="30"/>
        <v>516.6599999999987</v>
      </c>
      <c r="H42" s="16">
        <f t="shared" si="31"/>
        <v>2.0040000000000067</v>
      </c>
      <c r="I42" s="18">
        <f t="shared" si="24"/>
        <v>46.039999999999985</v>
      </c>
      <c r="J42" s="9">
        <f t="shared" si="32"/>
        <v>517.1599999999983</v>
      </c>
      <c r="K42" s="16">
        <f t="shared" si="33"/>
        <v>2.503999999999996</v>
      </c>
      <c r="L42" s="18">
        <f t="shared" si="25"/>
        <v>84.59999999999985</v>
      </c>
      <c r="M42" s="14"/>
      <c r="N42" s="1"/>
      <c r="O42" s="1"/>
      <c r="P42" s="1"/>
      <c r="Q42" s="1"/>
      <c r="R42" s="1"/>
      <c r="S42" s="1"/>
      <c r="T42" s="1"/>
    </row>
    <row r="43" spans="1:20" ht="16.5" customHeight="1">
      <c r="A43" s="9">
        <f t="shared" si="26"/>
        <v>515.6699999999996</v>
      </c>
      <c r="B43" s="16">
        <f t="shared" si="27"/>
        <v>1.0140000000000058</v>
      </c>
      <c r="C43" s="17">
        <f t="shared" si="22"/>
        <v>4.320000000000002</v>
      </c>
      <c r="D43" s="9">
        <f t="shared" si="28"/>
        <v>516.1699999999992</v>
      </c>
      <c r="E43" s="16">
        <f t="shared" si="29"/>
        <v>1.5140000000000062</v>
      </c>
      <c r="F43" s="18">
        <f t="shared" si="23"/>
        <v>19.509999999999987</v>
      </c>
      <c r="G43" s="9">
        <f t="shared" si="30"/>
        <v>516.6699999999987</v>
      </c>
      <c r="H43" s="16">
        <f t="shared" si="31"/>
        <v>2.0140000000000065</v>
      </c>
      <c r="I43" s="18">
        <f t="shared" si="24"/>
        <v>46.679999999999986</v>
      </c>
      <c r="J43" s="9">
        <f t="shared" si="32"/>
        <v>517.1699999999983</v>
      </c>
      <c r="K43" s="16">
        <f t="shared" si="33"/>
        <v>2.513999999999996</v>
      </c>
      <c r="L43" s="18">
        <f t="shared" si="25"/>
        <v>85.44999999999985</v>
      </c>
      <c r="M43" s="14"/>
      <c r="N43" s="1"/>
      <c r="O43" s="1"/>
      <c r="P43" s="1"/>
      <c r="Q43" s="1"/>
      <c r="R43" s="1"/>
      <c r="S43" s="1"/>
      <c r="T43" s="1"/>
    </row>
    <row r="44" spans="1:20" ht="16.5" customHeight="1">
      <c r="A44" s="9">
        <f t="shared" si="26"/>
        <v>515.6799999999996</v>
      </c>
      <c r="B44" s="16">
        <f t="shared" si="27"/>
        <v>1.0240000000000058</v>
      </c>
      <c r="C44" s="17">
        <f t="shared" si="22"/>
        <v>4.480000000000002</v>
      </c>
      <c r="D44" s="9">
        <f t="shared" si="28"/>
        <v>516.1799999999992</v>
      </c>
      <c r="E44" s="16">
        <f t="shared" si="29"/>
        <v>1.5240000000000062</v>
      </c>
      <c r="F44" s="18">
        <f t="shared" si="23"/>
        <v>19.939999999999987</v>
      </c>
      <c r="G44" s="9">
        <f t="shared" si="30"/>
        <v>516.6799999999987</v>
      </c>
      <c r="H44" s="16">
        <f t="shared" si="31"/>
        <v>2.0240000000000062</v>
      </c>
      <c r="I44" s="18">
        <f t="shared" si="24"/>
        <v>47.319999999999986</v>
      </c>
      <c r="J44" s="9">
        <f t="shared" si="32"/>
        <v>517.1799999999982</v>
      </c>
      <c r="K44" s="16">
        <f t="shared" si="33"/>
        <v>2.5239999999999956</v>
      </c>
      <c r="L44" s="18">
        <f t="shared" si="25"/>
        <v>86.29999999999984</v>
      </c>
      <c r="M44" s="14"/>
      <c r="N44" s="1"/>
      <c r="O44" s="1"/>
      <c r="P44" s="1"/>
      <c r="Q44" s="1"/>
      <c r="R44" s="1"/>
      <c r="S44" s="1"/>
      <c r="T44" s="1"/>
    </row>
    <row r="45" spans="1:20" ht="16.5" customHeight="1">
      <c r="A45" s="9">
        <f t="shared" si="26"/>
        <v>515.6899999999996</v>
      </c>
      <c r="B45" s="16">
        <f t="shared" si="27"/>
        <v>1.0340000000000058</v>
      </c>
      <c r="C45" s="17">
        <f t="shared" si="22"/>
        <v>4.640000000000002</v>
      </c>
      <c r="D45" s="9">
        <f t="shared" si="28"/>
        <v>516.1899999999991</v>
      </c>
      <c r="E45" s="16">
        <f t="shared" si="29"/>
        <v>1.5340000000000062</v>
      </c>
      <c r="F45" s="18">
        <f t="shared" si="23"/>
        <v>20.369999999999987</v>
      </c>
      <c r="G45" s="9">
        <f t="shared" si="30"/>
        <v>516.6899999999987</v>
      </c>
      <c r="H45" s="16">
        <f t="shared" si="31"/>
        <v>2.034000000000006</v>
      </c>
      <c r="I45" s="18">
        <f t="shared" si="24"/>
        <v>47.95999999999999</v>
      </c>
      <c r="J45" s="9">
        <f t="shared" si="32"/>
        <v>517.1899999999982</v>
      </c>
      <c r="K45" s="16">
        <f t="shared" si="33"/>
        <v>2.5339999999999954</v>
      </c>
      <c r="L45" s="18">
        <f t="shared" si="25"/>
        <v>87.14999999999984</v>
      </c>
      <c r="M45" s="14"/>
      <c r="N45" s="1"/>
      <c r="O45" s="1"/>
      <c r="P45" s="1"/>
      <c r="Q45" s="1"/>
      <c r="R45" s="1"/>
      <c r="S45" s="1"/>
      <c r="T45" s="1"/>
    </row>
    <row r="46" spans="1:20" ht="16.5" customHeight="1">
      <c r="A46" s="20">
        <f t="shared" si="26"/>
        <v>515.6999999999996</v>
      </c>
      <c r="B46" s="21">
        <f t="shared" si="27"/>
        <v>1.0440000000000058</v>
      </c>
      <c r="C46" s="22">
        <f t="shared" si="22"/>
        <v>4.8000000000000025</v>
      </c>
      <c r="D46" s="20">
        <f t="shared" si="28"/>
        <v>516.1999999999991</v>
      </c>
      <c r="E46" s="21">
        <f t="shared" si="29"/>
        <v>1.5440000000000063</v>
      </c>
      <c r="F46" s="23">
        <f t="shared" si="23"/>
        <v>20.799999999999986</v>
      </c>
      <c r="G46" s="20">
        <f t="shared" si="30"/>
        <v>516.6999999999987</v>
      </c>
      <c r="H46" s="21">
        <f t="shared" si="31"/>
        <v>2.044000000000006</v>
      </c>
      <c r="I46" s="23">
        <f t="shared" si="24"/>
        <v>48.59999999999999</v>
      </c>
      <c r="J46" s="20">
        <f t="shared" si="32"/>
        <v>517.1999999999982</v>
      </c>
      <c r="K46" s="21">
        <f t="shared" si="33"/>
        <v>2.543999999999995</v>
      </c>
      <c r="L46" s="23">
        <f t="shared" si="25"/>
        <v>87.99999999999983</v>
      </c>
      <c r="M46" s="14"/>
      <c r="N46" s="1"/>
      <c r="O46" s="1"/>
      <c r="P46" s="1"/>
      <c r="Q46" s="1"/>
      <c r="R46" s="1"/>
      <c r="S46" s="1"/>
      <c r="T46" s="1"/>
    </row>
    <row r="47" spans="1:20" ht="16.5" customHeight="1">
      <c r="A47" s="24">
        <f t="shared" si="26"/>
        <v>515.7099999999996</v>
      </c>
      <c r="B47" s="25">
        <f t="shared" si="27"/>
        <v>1.0540000000000058</v>
      </c>
      <c r="C47" s="26">
        <f aca="true" t="shared" si="34" ref="C47:C55">+C46+$N$10/10</f>
        <v>5.020000000000002</v>
      </c>
      <c r="D47" s="24">
        <f t="shared" si="28"/>
        <v>516.2099999999991</v>
      </c>
      <c r="E47" s="25">
        <f t="shared" si="29"/>
        <v>1.5540000000000063</v>
      </c>
      <c r="F47" s="8">
        <f>+F46+$N$15/10</f>
        <v>21.259999999999987</v>
      </c>
      <c r="G47" s="24">
        <f t="shared" si="30"/>
        <v>516.7099999999987</v>
      </c>
      <c r="H47" s="25">
        <f t="shared" si="31"/>
        <v>2.0540000000000056</v>
      </c>
      <c r="I47" s="8">
        <f>+I46+$N$20/10</f>
        <v>49.289999999999985</v>
      </c>
      <c r="J47" s="24">
        <f t="shared" si="32"/>
        <v>517.2099999999982</v>
      </c>
      <c r="K47" s="25">
        <f t="shared" si="33"/>
        <v>2.553999999999995</v>
      </c>
      <c r="L47" s="8">
        <f>+L46+$N$25/10</f>
        <v>88.99999999999983</v>
      </c>
      <c r="M47" s="14"/>
      <c r="N47" s="1"/>
      <c r="O47" s="1"/>
      <c r="P47" s="1"/>
      <c r="Q47" s="1"/>
      <c r="R47" s="1"/>
      <c r="S47" s="1"/>
      <c r="T47" s="1"/>
    </row>
    <row r="48" spans="1:20" ht="16.5" customHeight="1">
      <c r="A48" s="9">
        <f t="shared" si="26"/>
        <v>515.7199999999996</v>
      </c>
      <c r="B48" s="16">
        <f t="shared" si="27"/>
        <v>1.0640000000000058</v>
      </c>
      <c r="C48" s="17">
        <f t="shared" si="34"/>
        <v>5.240000000000002</v>
      </c>
      <c r="D48" s="9">
        <f t="shared" si="28"/>
        <v>516.2199999999991</v>
      </c>
      <c r="E48" s="16">
        <f t="shared" si="29"/>
        <v>1.5640000000000063</v>
      </c>
      <c r="F48" s="18">
        <f aca="true" t="shared" si="35" ref="F48:F55">+F47+$N$15/10</f>
        <v>21.719999999999988</v>
      </c>
      <c r="G48" s="9">
        <f t="shared" si="30"/>
        <v>516.7199999999987</v>
      </c>
      <c r="H48" s="16">
        <f t="shared" si="31"/>
        <v>2.0640000000000054</v>
      </c>
      <c r="I48" s="18">
        <f aca="true" t="shared" si="36" ref="I48:I55">+I47+$N$20/10</f>
        <v>49.97999999999998</v>
      </c>
      <c r="J48" s="9">
        <f t="shared" si="32"/>
        <v>517.2199999999982</v>
      </c>
      <c r="K48" s="16">
        <f t="shared" si="33"/>
        <v>2.5639999999999947</v>
      </c>
      <c r="L48" s="18">
        <f aca="true" t="shared" si="37" ref="L48:L55">+L47+$N$25/10</f>
        <v>89.99999999999983</v>
      </c>
      <c r="M48" s="14"/>
      <c r="N48" s="1"/>
      <c r="O48" s="1"/>
      <c r="P48" s="1"/>
      <c r="Q48" s="1"/>
      <c r="R48" s="1"/>
      <c r="S48" s="1"/>
      <c r="T48" s="1"/>
    </row>
    <row r="49" spans="1:20" ht="16.5" customHeight="1">
      <c r="A49" s="9">
        <f t="shared" si="26"/>
        <v>515.7299999999996</v>
      </c>
      <c r="B49" s="16">
        <f t="shared" si="27"/>
        <v>1.0740000000000058</v>
      </c>
      <c r="C49" s="17">
        <f t="shared" si="34"/>
        <v>5.460000000000002</v>
      </c>
      <c r="D49" s="9">
        <f t="shared" si="28"/>
        <v>516.2299999999991</v>
      </c>
      <c r="E49" s="16">
        <f t="shared" si="29"/>
        <v>1.5740000000000063</v>
      </c>
      <c r="F49" s="18">
        <f t="shared" si="35"/>
        <v>22.17999999999999</v>
      </c>
      <c r="G49" s="9">
        <f t="shared" si="30"/>
        <v>516.7299999999987</v>
      </c>
      <c r="H49" s="16">
        <f t="shared" si="31"/>
        <v>2.074000000000005</v>
      </c>
      <c r="I49" s="18">
        <f t="shared" si="36"/>
        <v>50.66999999999998</v>
      </c>
      <c r="J49" s="9">
        <f t="shared" si="32"/>
        <v>517.2299999999982</v>
      </c>
      <c r="K49" s="16">
        <f t="shared" si="33"/>
        <v>2.5739999999999945</v>
      </c>
      <c r="L49" s="18">
        <f t="shared" si="37"/>
        <v>90.99999999999983</v>
      </c>
      <c r="M49" s="14"/>
      <c r="N49" s="1"/>
      <c r="O49" s="1"/>
      <c r="P49" s="1"/>
      <c r="Q49" s="1"/>
      <c r="R49" s="1"/>
      <c r="S49" s="1"/>
      <c r="T49" s="1"/>
    </row>
    <row r="50" spans="1:20" ht="16.5" customHeight="1">
      <c r="A50" s="9">
        <f t="shared" si="26"/>
        <v>515.7399999999996</v>
      </c>
      <c r="B50" s="16">
        <f t="shared" si="27"/>
        <v>1.0840000000000058</v>
      </c>
      <c r="C50" s="17">
        <f t="shared" si="34"/>
        <v>5.6800000000000015</v>
      </c>
      <c r="D50" s="9">
        <f t="shared" si="28"/>
        <v>516.2399999999991</v>
      </c>
      <c r="E50" s="16">
        <f t="shared" si="29"/>
        <v>1.5840000000000063</v>
      </c>
      <c r="F50" s="18">
        <f t="shared" si="35"/>
        <v>22.63999999999999</v>
      </c>
      <c r="G50" s="9">
        <f t="shared" si="30"/>
        <v>516.7399999999986</v>
      </c>
      <c r="H50" s="16">
        <f t="shared" si="31"/>
        <v>2.084000000000005</v>
      </c>
      <c r="I50" s="18">
        <f t="shared" si="36"/>
        <v>51.35999999999998</v>
      </c>
      <c r="J50" s="9">
        <f t="shared" si="32"/>
        <v>517.2399999999982</v>
      </c>
      <c r="K50" s="16">
        <f t="shared" si="33"/>
        <v>2.5839999999999943</v>
      </c>
      <c r="L50" s="18">
        <f t="shared" si="37"/>
        <v>91.99999999999983</v>
      </c>
      <c r="M50" s="14"/>
      <c r="N50" s="1"/>
      <c r="O50" s="1"/>
      <c r="P50" s="1"/>
      <c r="Q50" s="1"/>
      <c r="R50" s="1"/>
      <c r="S50" s="1"/>
      <c r="T50" s="1"/>
    </row>
    <row r="51" spans="1:20" ht="16.5" customHeight="1">
      <c r="A51" s="9">
        <f t="shared" si="26"/>
        <v>515.7499999999995</v>
      </c>
      <c r="B51" s="16">
        <f t="shared" si="27"/>
        <v>1.0940000000000059</v>
      </c>
      <c r="C51" s="17">
        <f t="shared" si="34"/>
        <v>5.900000000000001</v>
      </c>
      <c r="D51" s="9">
        <f t="shared" si="28"/>
        <v>516.2499999999991</v>
      </c>
      <c r="E51" s="16">
        <f t="shared" si="29"/>
        <v>1.5940000000000063</v>
      </c>
      <c r="F51" s="18">
        <f t="shared" si="35"/>
        <v>23.09999999999999</v>
      </c>
      <c r="G51" s="9">
        <f t="shared" si="30"/>
        <v>516.7499999999986</v>
      </c>
      <c r="H51" s="16">
        <f t="shared" si="31"/>
        <v>2.0940000000000047</v>
      </c>
      <c r="I51" s="18">
        <f t="shared" si="36"/>
        <v>52.049999999999976</v>
      </c>
      <c r="J51" s="9">
        <f t="shared" si="32"/>
        <v>517.2499999999982</v>
      </c>
      <c r="K51" s="16">
        <f t="shared" si="33"/>
        <v>2.593999999999994</v>
      </c>
      <c r="L51" s="18">
        <f t="shared" si="37"/>
        <v>92.99999999999983</v>
      </c>
      <c r="M51" s="14"/>
      <c r="N51" s="1"/>
      <c r="O51" s="1"/>
      <c r="P51" s="1"/>
      <c r="Q51" s="1"/>
      <c r="R51" s="1"/>
      <c r="S51" s="1"/>
      <c r="T51" s="1"/>
    </row>
    <row r="52" spans="1:20" ht="16.5" customHeight="1">
      <c r="A52" s="9">
        <f t="shared" si="26"/>
        <v>515.7599999999995</v>
      </c>
      <c r="B52" s="16">
        <f t="shared" si="27"/>
        <v>1.1040000000000059</v>
      </c>
      <c r="C52" s="17">
        <f t="shared" si="34"/>
        <v>6.120000000000001</v>
      </c>
      <c r="D52" s="9">
        <f t="shared" si="28"/>
        <v>516.2599999999991</v>
      </c>
      <c r="E52" s="16">
        <f t="shared" si="29"/>
        <v>1.6040000000000063</v>
      </c>
      <c r="F52" s="18">
        <f t="shared" si="35"/>
        <v>23.55999999999999</v>
      </c>
      <c r="G52" s="9">
        <f t="shared" si="30"/>
        <v>516.7599999999986</v>
      </c>
      <c r="H52" s="16">
        <f t="shared" si="31"/>
        <v>2.1040000000000045</v>
      </c>
      <c r="I52" s="18">
        <f t="shared" si="36"/>
        <v>52.739999999999974</v>
      </c>
      <c r="J52" s="9">
        <f t="shared" si="32"/>
        <v>517.2599999999982</v>
      </c>
      <c r="K52" s="16">
        <f t="shared" si="33"/>
        <v>2.603999999999994</v>
      </c>
      <c r="L52" s="18">
        <f t="shared" si="37"/>
        <v>93.99999999999983</v>
      </c>
      <c r="M52" s="14"/>
      <c r="N52" s="1"/>
      <c r="O52" s="1"/>
      <c r="P52" s="1"/>
      <c r="Q52" s="1"/>
      <c r="R52" s="1"/>
      <c r="S52" s="1"/>
      <c r="T52" s="1"/>
    </row>
    <row r="53" spans="1:20" ht="16.5" customHeight="1">
      <c r="A53" s="9">
        <f t="shared" si="26"/>
        <v>515.7699999999995</v>
      </c>
      <c r="B53" s="16">
        <f t="shared" si="27"/>
        <v>1.1140000000000059</v>
      </c>
      <c r="C53" s="17">
        <f t="shared" si="34"/>
        <v>6.340000000000001</v>
      </c>
      <c r="D53" s="9">
        <f t="shared" si="28"/>
        <v>516.2699999999991</v>
      </c>
      <c r="E53" s="16">
        <f t="shared" si="29"/>
        <v>1.6140000000000063</v>
      </c>
      <c r="F53" s="18">
        <f t="shared" si="35"/>
        <v>24.019999999999992</v>
      </c>
      <c r="G53" s="9">
        <f t="shared" si="30"/>
        <v>516.7699999999986</v>
      </c>
      <c r="H53" s="16">
        <f t="shared" si="31"/>
        <v>2.1140000000000043</v>
      </c>
      <c r="I53" s="18">
        <f t="shared" si="36"/>
        <v>53.42999999999997</v>
      </c>
      <c r="J53" s="9">
        <f t="shared" si="32"/>
        <v>517.2699999999982</v>
      </c>
      <c r="K53" s="16">
        <f t="shared" si="33"/>
        <v>2.6139999999999937</v>
      </c>
      <c r="L53" s="18">
        <f t="shared" si="37"/>
        <v>94.99999999999983</v>
      </c>
      <c r="M53" s="14"/>
      <c r="N53" s="1"/>
      <c r="O53" s="1"/>
      <c r="P53" s="1"/>
      <c r="Q53" s="1"/>
      <c r="R53" s="1"/>
      <c r="S53" s="1"/>
      <c r="T53" s="1"/>
    </row>
    <row r="54" spans="1:20" ht="16.5" customHeight="1">
      <c r="A54" s="9">
        <f t="shared" si="26"/>
        <v>515.7799999999995</v>
      </c>
      <c r="B54" s="16">
        <f t="shared" si="27"/>
        <v>1.1240000000000059</v>
      </c>
      <c r="C54" s="17">
        <f t="shared" si="34"/>
        <v>6.5600000000000005</v>
      </c>
      <c r="D54" s="9">
        <f t="shared" si="28"/>
        <v>516.2799999999991</v>
      </c>
      <c r="E54" s="16">
        <f t="shared" si="29"/>
        <v>1.6240000000000063</v>
      </c>
      <c r="F54" s="18">
        <f t="shared" si="35"/>
        <v>24.479999999999993</v>
      </c>
      <c r="G54" s="9">
        <f t="shared" si="30"/>
        <v>516.7799999999986</v>
      </c>
      <c r="H54" s="16">
        <f t="shared" si="31"/>
        <v>2.124000000000004</v>
      </c>
      <c r="I54" s="18">
        <f t="shared" si="36"/>
        <v>54.11999999999997</v>
      </c>
      <c r="J54" s="9">
        <f t="shared" si="32"/>
        <v>517.2799999999982</v>
      </c>
      <c r="K54" s="16">
        <f t="shared" si="33"/>
        <v>2.6239999999999934</v>
      </c>
      <c r="L54" s="18">
        <f t="shared" si="37"/>
        <v>95.99999999999983</v>
      </c>
      <c r="M54" s="14"/>
      <c r="N54" s="1"/>
      <c r="O54" s="1"/>
      <c r="P54" s="1"/>
      <c r="Q54" s="1"/>
      <c r="R54" s="1"/>
      <c r="S54" s="1"/>
      <c r="T54" s="1"/>
    </row>
    <row r="55" spans="1:20" ht="16.5" customHeight="1">
      <c r="A55" s="20">
        <f t="shared" si="26"/>
        <v>515.7899999999995</v>
      </c>
      <c r="B55" s="21">
        <f t="shared" si="27"/>
        <v>1.134000000000006</v>
      </c>
      <c r="C55" s="22">
        <f t="shared" si="34"/>
        <v>6.78</v>
      </c>
      <c r="D55" s="20">
        <f t="shared" si="28"/>
        <v>516.289999999999</v>
      </c>
      <c r="E55" s="21">
        <f t="shared" si="29"/>
        <v>1.6340000000000063</v>
      </c>
      <c r="F55" s="23">
        <f t="shared" si="35"/>
        <v>24.939999999999994</v>
      </c>
      <c r="G55" s="20">
        <f t="shared" si="30"/>
        <v>516.7899999999986</v>
      </c>
      <c r="H55" s="21">
        <f t="shared" si="31"/>
        <v>2.134000000000004</v>
      </c>
      <c r="I55" s="23">
        <f t="shared" si="36"/>
        <v>54.80999999999997</v>
      </c>
      <c r="J55" s="20">
        <f t="shared" si="32"/>
        <v>517.2899999999981</v>
      </c>
      <c r="K55" s="21">
        <f t="shared" si="33"/>
        <v>2.6339999999999932</v>
      </c>
      <c r="L55" s="23">
        <f t="shared" si="37"/>
        <v>96.99999999999983</v>
      </c>
      <c r="M55" s="2"/>
      <c r="N55" s="1"/>
      <c r="O55" s="1"/>
      <c r="P55" s="1"/>
      <c r="Q55" s="1"/>
      <c r="R55" s="1"/>
      <c r="S55" s="1"/>
      <c r="T55" s="1"/>
    </row>
    <row r="56" spans="1:20" ht="21" customHeight="1">
      <c r="A56" s="40" t="s">
        <v>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2"/>
      <c r="N56" s="1"/>
      <c r="O56" s="1"/>
      <c r="P56" s="1"/>
      <c r="Q56" s="1"/>
      <c r="R56" s="1"/>
      <c r="S56" s="1"/>
      <c r="T56" s="1"/>
    </row>
    <row r="57" spans="1:20" ht="21" customHeight="1">
      <c r="A57" s="40" t="s">
        <v>11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2"/>
      <c r="N57" s="1"/>
      <c r="O57" s="1"/>
      <c r="P57" s="1"/>
      <c r="Q57" s="1"/>
      <c r="R57" s="1"/>
      <c r="S57" s="1"/>
      <c r="T57" s="1"/>
    </row>
    <row r="58" spans="1:20" ht="21" customHeight="1">
      <c r="A58" s="38" t="s">
        <v>10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"/>
      <c r="N58" s="1"/>
      <c r="O58" s="1"/>
      <c r="P58" s="1"/>
      <c r="Q58" s="1"/>
      <c r="R58" s="1"/>
      <c r="S58" s="1"/>
      <c r="T58" s="1"/>
    </row>
    <row r="59" spans="1:20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4" t="s">
        <v>3</v>
      </c>
      <c r="B60" s="4" t="s">
        <v>4</v>
      </c>
      <c r="C60" s="4" t="s">
        <v>5</v>
      </c>
      <c r="D60" s="4" t="s">
        <v>3</v>
      </c>
      <c r="E60" s="4" t="s">
        <v>4</v>
      </c>
      <c r="F60" s="4" t="s">
        <v>5</v>
      </c>
      <c r="G60" s="4" t="s">
        <v>3</v>
      </c>
      <c r="H60" s="4" t="s">
        <v>4</v>
      </c>
      <c r="I60" s="4" t="s">
        <v>5</v>
      </c>
      <c r="J60" s="4" t="s">
        <v>3</v>
      </c>
      <c r="K60" s="4" t="s">
        <v>4</v>
      </c>
      <c r="L60" s="4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6">
        <f>J55+0.01</f>
        <v>517.2999999999981</v>
      </c>
      <c r="B61" s="7">
        <f>K55+0.01</f>
        <v>2.643999999999993</v>
      </c>
      <c r="C61" s="35">
        <f>+L55+$N$25/10</f>
        <v>97.99999999999983</v>
      </c>
      <c r="D61" s="9">
        <f>A110+0.01</f>
        <v>517.7999999999977</v>
      </c>
      <c r="E61" s="10">
        <f>B110+0.01</f>
        <v>3.1439999999999824</v>
      </c>
      <c r="F61" s="35"/>
      <c r="G61" s="6">
        <f>D110+0.01</f>
        <v>518.2999999999972</v>
      </c>
      <c r="H61" s="7">
        <f>E110+0.01</f>
        <v>3.6439999999999717</v>
      </c>
      <c r="I61" s="12"/>
      <c r="J61" s="13">
        <f>G110+0.01</f>
        <v>518.7999999999968</v>
      </c>
      <c r="K61" s="10">
        <f>H110+0.01</f>
        <v>4.143999999999961</v>
      </c>
      <c r="L61" s="12"/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9">
        <f aca="true" t="shared" si="38" ref="A62:B77">A61+0.01</f>
        <v>517.3099999999981</v>
      </c>
      <c r="B62" s="16">
        <f t="shared" si="38"/>
        <v>2.653999999999993</v>
      </c>
      <c r="C62" s="35">
        <f>+C61+$N$26/10</f>
        <v>98.99999999999983</v>
      </c>
      <c r="D62" s="9">
        <f aca="true" t="shared" si="39" ref="D62:E77">D61+0.01</f>
        <v>517.8099999999977</v>
      </c>
      <c r="E62" s="16">
        <f t="shared" si="39"/>
        <v>3.153999999999982</v>
      </c>
      <c r="F62" s="17"/>
      <c r="G62" s="9">
        <f aca="true" t="shared" si="40" ref="G62:G110">G61+0.01</f>
        <v>518.3099999999972</v>
      </c>
      <c r="H62" s="16">
        <f aca="true" t="shared" si="41" ref="H62:H110">H61+0.01</f>
        <v>3.6539999999999715</v>
      </c>
      <c r="I62" s="18"/>
      <c r="J62" s="9">
        <f aca="true" t="shared" si="42" ref="J62:J110">J61+0.01</f>
        <v>518.8099999999968</v>
      </c>
      <c r="K62" s="16">
        <f aca="true" t="shared" si="43" ref="K62:K110">K61+0.01</f>
        <v>4.153999999999961</v>
      </c>
      <c r="L62" s="18"/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9">
        <f t="shared" si="38"/>
        <v>517.3199999999981</v>
      </c>
      <c r="B63" s="16">
        <f t="shared" si="38"/>
        <v>2.6639999999999926</v>
      </c>
      <c r="C63" s="35">
        <f aca="true" t="shared" si="44" ref="C63:C71">+C62+$N$26/10</f>
        <v>99.99999999999983</v>
      </c>
      <c r="D63" s="9">
        <f t="shared" si="39"/>
        <v>517.8199999999977</v>
      </c>
      <c r="E63" s="16">
        <f t="shared" si="39"/>
        <v>3.163999999999982</v>
      </c>
      <c r="F63" s="17"/>
      <c r="G63" s="9">
        <f t="shared" si="40"/>
        <v>518.3199999999972</v>
      </c>
      <c r="H63" s="16">
        <f t="shared" si="41"/>
        <v>3.6639999999999713</v>
      </c>
      <c r="I63" s="18"/>
      <c r="J63" s="9">
        <f t="shared" si="42"/>
        <v>518.8199999999968</v>
      </c>
      <c r="K63" s="16">
        <f t="shared" si="43"/>
        <v>4.163999999999961</v>
      </c>
      <c r="L63" s="18"/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9">
        <f t="shared" si="38"/>
        <v>517.3299999999981</v>
      </c>
      <c r="B64" s="16">
        <f t="shared" si="38"/>
        <v>2.6739999999999924</v>
      </c>
      <c r="C64" s="35">
        <f t="shared" si="44"/>
        <v>100.99999999999983</v>
      </c>
      <c r="D64" s="9">
        <f t="shared" si="39"/>
        <v>517.8299999999977</v>
      </c>
      <c r="E64" s="16">
        <f t="shared" si="39"/>
        <v>3.1739999999999817</v>
      </c>
      <c r="F64" s="17"/>
      <c r="G64" s="9">
        <f t="shared" si="40"/>
        <v>518.3299999999972</v>
      </c>
      <c r="H64" s="16">
        <f t="shared" si="41"/>
        <v>3.673999999999971</v>
      </c>
      <c r="I64" s="18"/>
      <c r="J64" s="9">
        <f t="shared" si="42"/>
        <v>518.8299999999967</v>
      </c>
      <c r="K64" s="16">
        <f t="shared" si="43"/>
        <v>4.17399999999996</v>
      </c>
      <c r="L64" s="18"/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9">
        <f t="shared" si="38"/>
        <v>517.3399999999981</v>
      </c>
      <c r="B65" s="16">
        <f t="shared" si="38"/>
        <v>2.683999999999992</v>
      </c>
      <c r="C65" s="35">
        <f t="shared" si="44"/>
        <v>101.99999999999983</v>
      </c>
      <c r="D65" s="9">
        <f t="shared" si="39"/>
        <v>517.8399999999976</v>
      </c>
      <c r="E65" s="16">
        <f t="shared" si="39"/>
        <v>3.1839999999999815</v>
      </c>
      <c r="F65" s="17"/>
      <c r="G65" s="9">
        <f t="shared" si="40"/>
        <v>518.3399999999972</v>
      </c>
      <c r="H65" s="16">
        <f t="shared" si="41"/>
        <v>3.683999999999971</v>
      </c>
      <c r="I65" s="18"/>
      <c r="J65" s="9">
        <f t="shared" si="42"/>
        <v>518.8399999999967</v>
      </c>
      <c r="K65" s="16">
        <f t="shared" si="43"/>
        <v>4.18399999999996</v>
      </c>
      <c r="L65" s="18"/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9">
        <f t="shared" si="38"/>
        <v>517.3499999999981</v>
      </c>
      <c r="B66" s="16">
        <f t="shared" si="38"/>
        <v>2.693999999999992</v>
      </c>
      <c r="C66" s="35">
        <f t="shared" si="44"/>
        <v>102.99999999999983</v>
      </c>
      <c r="D66" s="9">
        <f t="shared" si="39"/>
        <v>517.8499999999976</v>
      </c>
      <c r="E66" s="16">
        <f t="shared" si="39"/>
        <v>3.1939999999999813</v>
      </c>
      <c r="F66" s="17"/>
      <c r="G66" s="9">
        <f t="shared" si="40"/>
        <v>518.3499999999972</v>
      </c>
      <c r="H66" s="16">
        <f t="shared" si="41"/>
        <v>3.6939999999999706</v>
      </c>
      <c r="I66" s="18"/>
      <c r="J66" s="9">
        <f t="shared" si="42"/>
        <v>518.8499999999967</v>
      </c>
      <c r="K66" s="16">
        <f t="shared" si="43"/>
        <v>4.19399999999996</v>
      </c>
      <c r="L66" s="18"/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9">
        <f t="shared" si="38"/>
        <v>517.3599999999981</v>
      </c>
      <c r="B67" s="16">
        <f t="shared" si="38"/>
        <v>2.7039999999999917</v>
      </c>
      <c r="C67" s="35">
        <f t="shared" si="44"/>
        <v>103.99999999999983</v>
      </c>
      <c r="D67" s="9">
        <f t="shared" si="39"/>
        <v>517.8599999999976</v>
      </c>
      <c r="E67" s="16">
        <f t="shared" si="39"/>
        <v>3.203999999999981</v>
      </c>
      <c r="F67" s="17"/>
      <c r="G67" s="9">
        <f t="shared" si="40"/>
        <v>518.3599999999972</v>
      </c>
      <c r="H67" s="16">
        <f t="shared" si="41"/>
        <v>3.7039999999999704</v>
      </c>
      <c r="I67" s="18"/>
      <c r="J67" s="9">
        <f t="shared" si="42"/>
        <v>518.8599999999967</v>
      </c>
      <c r="K67" s="16">
        <f t="shared" si="43"/>
        <v>4.20399999999996</v>
      </c>
      <c r="L67" s="18"/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9">
        <f t="shared" si="38"/>
        <v>517.3699999999981</v>
      </c>
      <c r="B68" s="16">
        <f t="shared" si="38"/>
        <v>2.7139999999999915</v>
      </c>
      <c r="C68" s="35">
        <f t="shared" si="44"/>
        <v>104.99999999999983</v>
      </c>
      <c r="D68" s="9">
        <f t="shared" si="39"/>
        <v>517.8699999999976</v>
      </c>
      <c r="E68" s="16">
        <f t="shared" si="39"/>
        <v>3.213999999999981</v>
      </c>
      <c r="F68" s="17"/>
      <c r="G68" s="9">
        <f t="shared" si="40"/>
        <v>518.3699999999972</v>
      </c>
      <c r="H68" s="16">
        <f t="shared" si="41"/>
        <v>3.71399999999997</v>
      </c>
      <c r="I68" s="18"/>
      <c r="J68" s="9">
        <f t="shared" si="42"/>
        <v>518.8699999999967</v>
      </c>
      <c r="K68" s="16">
        <f t="shared" si="43"/>
        <v>4.2139999999999596</v>
      </c>
      <c r="L68" s="18"/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9">
        <f t="shared" si="38"/>
        <v>517.3799999999981</v>
      </c>
      <c r="B69" s="16">
        <f t="shared" si="38"/>
        <v>2.7239999999999913</v>
      </c>
      <c r="C69" s="35">
        <f t="shared" si="44"/>
        <v>105.99999999999983</v>
      </c>
      <c r="D69" s="9">
        <f t="shared" si="39"/>
        <v>517.8799999999976</v>
      </c>
      <c r="E69" s="16">
        <f t="shared" si="39"/>
        <v>3.2239999999999807</v>
      </c>
      <c r="F69" s="17"/>
      <c r="G69" s="9">
        <f t="shared" si="40"/>
        <v>518.3799999999972</v>
      </c>
      <c r="H69" s="16">
        <f t="shared" si="41"/>
        <v>3.72399999999997</v>
      </c>
      <c r="I69" s="18"/>
      <c r="J69" s="9">
        <f t="shared" si="42"/>
        <v>518.8799999999967</v>
      </c>
      <c r="K69" s="16">
        <f t="shared" si="43"/>
        <v>4.223999999999959</v>
      </c>
      <c r="L69" s="18"/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9">
        <f t="shared" si="38"/>
        <v>517.389999999998</v>
      </c>
      <c r="B70" s="16">
        <f t="shared" si="38"/>
        <v>2.733999999999991</v>
      </c>
      <c r="C70" s="35">
        <f t="shared" si="44"/>
        <v>106.99999999999983</v>
      </c>
      <c r="D70" s="9">
        <f t="shared" si="39"/>
        <v>517.8899999999976</v>
      </c>
      <c r="E70" s="16">
        <f t="shared" si="39"/>
        <v>3.2339999999999804</v>
      </c>
      <c r="F70" s="17"/>
      <c r="G70" s="9">
        <f t="shared" si="40"/>
        <v>518.3899999999971</v>
      </c>
      <c r="H70" s="16">
        <f t="shared" si="41"/>
        <v>3.73399999999997</v>
      </c>
      <c r="I70" s="18"/>
      <c r="J70" s="9">
        <f t="shared" si="42"/>
        <v>518.8899999999967</v>
      </c>
      <c r="K70" s="16">
        <f t="shared" si="43"/>
        <v>4.233999999999959</v>
      </c>
      <c r="L70" s="18"/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20">
        <f t="shared" si="38"/>
        <v>517.399999999998</v>
      </c>
      <c r="B71" s="21">
        <f t="shared" si="38"/>
        <v>2.743999999999991</v>
      </c>
      <c r="C71" s="35">
        <f t="shared" si="44"/>
        <v>107.99999999999983</v>
      </c>
      <c r="D71" s="20">
        <f t="shared" si="39"/>
        <v>517.8999999999976</v>
      </c>
      <c r="E71" s="21">
        <f t="shared" si="39"/>
        <v>3.2439999999999802</v>
      </c>
      <c r="F71" s="22"/>
      <c r="G71" s="20">
        <f t="shared" si="40"/>
        <v>518.3999999999971</v>
      </c>
      <c r="H71" s="21">
        <f t="shared" si="41"/>
        <v>3.7439999999999696</v>
      </c>
      <c r="I71" s="23"/>
      <c r="J71" s="20">
        <f t="shared" si="42"/>
        <v>518.8999999999967</v>
      </c>
      <c r="K71" s="21">
        <f t="shared" si="43"/>
        <v>4.243999999999959</v>
      </c>
      <c r="L71" s="23"/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24">
        <f t="shared" si="38"/>
        <v>517.409999999998</v>
      </c>
      <c r="B72" s="25">
        <f t="shared" si="38"/>
        <v>2.7539999999999907</v>
      </c>
      <c r="C72" s="11">
        <f>+C71+$N$27/10</f>
        <v>109.09999999999982</v>
      </c>
      <c r="D72" s="24">
        <f t="shared" si="39"/>
        <v>517.9099999999976</v>
      </c>
      <c r="E72" s="25">
        <f t="shared" si="39"/>
        <v>3.25399999999998</v>
      </c>
      <c r="F72" s="11"/>
      <c r="G72" s="24">
        <f t="shared" si="40"/>
        <v>518.4099999999971</v>
      </c>
      <c r="H72" s="25">
        <f t="shared" si="41"/>
        <v>3.7539999999999694</v>
      </c>
      <c r="I72" s="8"/>
      <c r="J72" s="24">
        <f t="shared" si="42"/>
        <v>518.9099999999967</v>
      </c>
      <c r="K72" s="25">
        <f t="shared" si="43"/>
        <v>4.253999999999959</v>
      </c>
      <c r="L72" s="8"/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9">
        <f t="shared" si="38"/>
        <v>517.419999999998</v>
      </c>
      <c r="B73" s="16">
        <f t="shared" si="38"/>
        <v>2.7639999999999905</v>
      </c>
      <c r="C73" s="36">
        <f aca="true" t="shared" si="45" ref="C73:C81">+C72+$N$27/10</f>
        <v>110.19999999999982</v>
      </c>
      <c r="D73" s="9">
        <f t="shared" si="39"/>
        <v>517.9199999999976</v>
      </c>
      <c r="E73" s="16">
        <f t="shared" si="39"/>
        <v>3.26399999999998</v>
      </c>
      <c r="F73" s="17"/>
      <c r="G73" s="9">
        <f t="shared" si="40"/>
        <v>518.4199999999971</v>
      </c>
      <c r="H73" s="16">
        <f t="shared" si="41"/>
        <v>3.763999999999969</v>
      </c>
      <c r="I73" s="18"/>
      <c r="J73" s="9">
        <f t="shared" si="42"/>
        <v>518.9199999999967</v>
      </c>
      <c r="K73" s="16">
        <f t="shared" si="43"/>
        <v>4.2639999999999585</v>
      </c>
      <c r="L73" s="18"/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9">
        <f t="shared" si="38"/>
        <v>517.429999999998</v>
      </c>
      <c r="B74" s="16">
        <f t="shared" si="38"/>
        <v>2.7739999999999903</v>
      </c>
      <c r="C74" s="35">
        <f t="shared" si="45"/>
        <v>111.29999999999981</v>
      </c>
      <c r="D74" s="9">
        <f t="shared" si="39"/>
        <v>517.9299999999976</v>
      </c>
      <c r="E74" s="16">
        <f t="shared" si="39"/>
        <v>3.2739999999999796</v>
      </c>
      <c r="F74" s="17"/>
      <c r="G74" s="9">
        <f t="shared" si="40"/>
        <v>518.4299999999971</v>
      </c>
      <c r="H74" s="16">
        <f t="shared" si="41"/>
        <v>3.773999999999969</v>
      </c>
      <c r="I74" s="18"/>
      <c r="J74" s="9">
        <f t="shared" si="42"/>
        <v>518.9299999999967</v>
      </c>
      <c r="K74" s="16">
        <f t="shared" si="43"/>
        <v>4.273999999999958</v>
      </c>
      <c r="L74" s="18"/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9">
        <f t="shared" si="38"/>
        <v>517.439999999998</v>
      </c>
      <c r="B75" s="16">
        <f t="shared" si="38"/>
        <v>2.78399999999999</v>
      </c>
      <c r="C75" s="35">
        <f t="shared" si="45"/>
        <v>112.3999999999998</v>
      </c>
      <c r="D75" s="9">
        <f t="shared" si="39"/>
        <v>517.9399999999976</v>
      </c>
      <c r="E75" s="16">
        <f t="shared" si="39"/>
        <v>3.2839999999999794</v>
      </c>
      <c r="F75" s="17"/>
      <c r="G75" s="9">
        <f t="shared" si="40"/>
        <v>518.4399999999971</v>
      </c>
      <c r="H75" s="16">
        <f t="shared" si="41"/>
        <v>3.7839999999999687</v>
      </c>
      <c r="I75" s="18"/>
      <c r="J75" s="9">
        <f t="shared" si="42"/>
        <v>518.9399999999966</v>
      </c>
      <c r="K75" s="16">
        <f t="shared" si="43"/>
        <v>4.283999999999958</v>
      </c>
      <c r="L75" s="18"/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9">
        <f t="shared" si="38"/>
        <v>517.449999999998</v>
      </c>
      <c r="B76" s="16">
        <f t="shared" si="38"/>
        <v>2.79399999999999</v>
      </c>
      <c r="C76" s="35">
        <f t="shared" si="45"/>
        <v>113.4999999999998</v>
      </c>
      <c r="D76" s="9">
        <f t="shared" si="39"/>
        <v>517.9499999999975</v>
      </c>
      <c r="E76" s="16">
        <f t="shared" si="39"/>
        <v>3.293999999999979</v>
      </c>
      <c r="F76" s="17"/>
      <c r="G76" s="9">
        <f t="shared" si="40"/>
        <v>518.4499999999971</v>
      </c>
      <c r="H76" s="16">
        <f t="shared" si="41"/>
        <v>3.7939999999999685</v>
      </c>
      <c r="I76" s="18"/>
      <c r="J76" s="9">
        <f t="shared" si="42"/>
        <v>518.9499999999966</v>
      </c>
      <c r="K76" s="16">
        <f t="shared" si="43"/>
        <v>4.293999999999958</v>
      </c>
      <c r="L76" s="18"/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9">
        <f t="shared" si="38"/>
        <v>517.459999999998</v>
      </c>
      <c r="B77" s="16">
        <f t="shared" si="38"/>
        <v>2.8039999999999896</v>
      </c>
      <c r="C77" s="35">
        <f t="shared" si="45"/>
        <v>114.5999999999998</v>
      </c>
      <c r="D77" s="9">
        <f t="shared" si="39"/>
        <v>517.9599999999975</v>
      </c>
      <c r="E77" s="16">
        <f t="shared" si="39"/>
        <v>3.303999999999979</v>
      </c>
      <c r="F77" s="17"/>
      <c r="G77" s="9">
        <f t="shared" si="40"/>
        <v>518.4599999999971</v>
      </c>
      <c r="H77" s="16">
        <f t="shared" si="41"/>
        <v>3.8039999999999683</v>
      </c>
      <c r="I77" s="18"/>
      <c r="J77" s="9">
        <f t="shared" si="42"/>
        <v>518.9599999999966</v>
      </c>
      <c r="K77" s="16">
        <f t="shared" si="43"/>
        <v>4.303999999999958</v>
      </c>
      <c r="L77" s="18"/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9">
        <f aca="true" t="shared" si="46" ref="A78:B93">A77+0.01</f>
        <v>517.469999999998</v>
      </c>
      <c r="B78" s="16">
        <f t="shared" si="46"/>
        <v>2.8139999999999894</v>
      </c>
      <c r="C78" s="35">
        <f t="shared" si="45"/>
        <v>115.69999999999979</v>
      </c>
      <c r="D78" s="9">
        <f aca="true" t="shared" si="47" ref="D78:E93">D77+0.01</f>
        <v>517.9699999999975</v>
      </c>
      <c r="E78" s="16">
        <f t="shared" si="47"/>
        <v>3.3139999999999787</v>
      </c>
      <c r="F78" s="17"/>
      <c r="G78" s="9">
        <f t="shared" si="40"/>
        <v>518.4699999999971</v>
      </c>
      <c r="H78" s="16">
        <f t="shared" si="41"/>
        <v>3.813999999999968</v>
      </c>
      <c r="I78" s="18"/>
      <c r="J78" s="9">
        <f t="shared" si="42"/>
        <v>518.9699999999966</v>
      </c>
      <c r="K78" s="16">
        <f t="shared" si="43"/>
        <v>4.313999999999957</v>
      </c>
      <c r="L78" s="18"/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9">
        <f t="shared" si="46"/>
        <v>517.479999999998</v>
      </c>
      <c r="B79" s="16">
        <f t="shared" si="46"/>
        <v>2.823999999999989</v>
      </c>
      <c r="C79" s="35">
        <f t="shared" si="45"/>
        <v>116.79999999999978</v>
      </c>
      <c r="D79" s="9">
        <f t="shared" si="47"/>
        <v>517.9799999999975</v>
      </c>
      <c r="E79" s="16">
        <f t="shared" si="47"/>
        <v>3.3239999999999785</v>
      </c>
      <c r="F79" s="17"/>
      <c r="G79" s="9">
        <f t="shared" si="40"/>
        <v>518.4799999999971</v>
      </c>
      <c r="H79" s="16">
        <f t="shared" si="41"/>
        <v>3.823999999999968</v>
      </c>
      <c r="I79" s="18"/>
      <c r="J79" s="9">
        <f t="shared" si="42"/>
        <v>518.9799999999966</v>
      </c>
      <c r="K79" s="16">
        <f t="shared" si="43"/>
        <v>4.323999999999957</v>
      </c>
      <c r="L79" s="18"/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9">
        <f t="shared" si="46"/>
        <v>517.489999999998</v>
      </c>
      <c r="B80" s="16">
        <f t="shared" si="46"/>
        <v>2.833999999999989</v>
      </c>
      <c r="C80" s="35">
        <f t="shared" si="45"/>
        <v>117.89999999999978</v>
      </c>
      <c r="D80" s="9">
        <f t="shared" si="47"/>
        <v>517.9899999999975</v>
      </c>
      <c r="E80" s="16">
        <f t="shared" si="47"/>
        <v>3.3339999999999783</v>
      </c>
      <c r="F80" s="17"/>
      <c r="G80" s="9">
        <f t="shared" si="40"/>
        <v>518.489999999997</v>
      </c>
      <c r="H80" s="16">
        <f t="shared" si="41"/>
        <v>3.8339999999999677</v>
      </c>
      <c r="I80" s="18"/>
      <c r="J80" s="9">
        <f t="shared" si="42"/>
        <v>518.9899999999966</v>
      </c>
      <c r="K80" s="16">
        <f t="shared" si="43"/>
        <v>4.333999999999957</v>
      </c>
      <c r="L80" s="18"/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20">
        <f t="shared" si="46"/>
        <v>517.499999999998</v>
      </c>
      <c r="B81" s="21">
        <f t="shared" si="46"/>
        <v>2.8439999999999888</v>
      </c>
      <c r="C81" s="35">
        <f t="shared" si="45"/>
        <v>118.99999999999977</v>
      </c>
      <c r="D81" s="20">
        <f t="shared" si="47"/>
        <v>517.9999999999975</v>
      </c>
      <c r="E81" s="27">
        <f t="shared" si="47"/>
        <v>3.343999999999978</v>
      </c>
      <c r="F81" s="22"/>
      <c r="G81" s="20">
        <f t="shared" si="40"/>
        <v>518.499999999997</v>
      </c>
      <c r="H81" s="21">
        <f t="shared" si="41"/>
        <v>3.8439999999999674</v>
      </c>
      <c r="I81" s="23"/>
      <c r="J81" s="20">
        <f t="shared" si="42"/>
        <v>518.9999999999966</v>
      </c>
      <c r="K81" s="27">
        <f t="shared" si="43"/>
        <v>4.343999999999957</v>
      </c>
      <c r="L81" s="23"/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24">
        <f t="shared" si="46"/>
        <v>517.509999999998</v>
      </c>
      <c r="B82" s="25">
        <f t="shared" si="46"/>
        <v>2.8539999999999885</v>
      </c>
      <c r="C82" s="37">
        <f>+C81+$N$28/10</f>
        <v>120.09999999999977</v>
      </c>
      <c r="D82" s="24">
        <f t="shared" si="47"/>
        <v>518.0099999999975</v>
      </c>
      <c r="E82" s="25">
        <f t="shared" si="47"/>
        <v>3.353999999999978</v>
      </c>
      <c r="F82" s="11"/>
      <c r="G82" s="24">
        <f t="shared" si="40"/>
        <v>518.509999999997</v>
      </c>
      <c r="H82" s="25">
        <f t="shared" si="41"/>
        <v>3.8539999999999672</v>
      </c>
      <c r="I82" s="8"/>
      <c r="J82" s="24">
        <f t="shared" si="42"/>
        <v>519.0099999999966</v>
      </c>
      <c r="K82" s="25">
        <f t="shared" si="43"/>
        <v>4.353999999999957</v>
      </c>
      <c r="L82" s="8"/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9">
        <f t="shared" si="46"/>
        <v>517.5199999999979</v>
      </c>
      <c r="B83" s="16">
        <f t="shared" si="46"/>
        <v>2.8639999999999883</v>
      </c>
      <c r="C83" s="35">
        <f aca="true" t="shared" si="48" ref="C83:C91">+C82+$N$28/10</f>
        <v>121.19999999999976</v>
      </c>
      <c r="D83" s="9">
        <f t="shared" si="47"/>
        <v>518.0199999999975</v>
      </c>
      <c r="E83" s="16">
        <f t="shared" si="47"/>
        <v>3.3639999999999777</v>
      </c>
      <c r="F83" s="17"/>
      <c r="G83" s="9">
        <f t="shared" si="40"/>
        <v>518.519999999997</v>
      </c>
      <c r="H83" s="16">
        <f t="shared" si="41"/>
        <v>3.863999999999967</v>
      </c>
      <c r="I83" s="18"/>
      <c r="J83" s="9">
        <f t="shared" si="42"/>
        <v>519.0199999999966</v>
      </c>
      <c r="K83" s="16">
        <f t="shared" si="43"/>
        <v>4.363999999999956</v>
      </c>
      <c r="L83" s="18"/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9">
        <f t="shared" si="46"/>
        <v>517.5299999999979</v>
      </c>
      <c r="B84" s="16">
        <f t="shared" si="46"/>
        <v>2.873999999999988</v>
      </c>
      <c r="C84" s="35">
        <f t="shared" si="48"/>
        <v>122.29999999999976</v>
      </c>
      <c r="D84" s="9">
        <f t="shared" si="47"/>
        <v>518.0299999999975</v>
      </c>
      <c r="E84" s="16">
        <f t="shared" si="47"/>
        <v>3.3739999999999775</v>
      </c>
      <c r="F84" s="17"/>
      <c r="G84" s="9">
        <f t="shared" si="40"/>
        <v>518.529999999997</v>
      </c>
      <c r="H84" s="16">
        <f t="shared" si="41"/>
        <v>3.873999999999967</v>
      </c>
      <c r="I84" s="18"/>
      <c r="J84" s="9">
        <f t="shared" si="42"/>
        <v>519.0299999999966</v>
      </c>
      <c r="K84" s="16">
        <f t="shared" si="43"/>
        <v>4.373999999999956</v>
      </c>
      <c r="L84" s="18"/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9">
        <f t="shared" si="46"/>
        <v>517.5399999999979</v>
      </c>
      <c r="B85" s="16">
        <f t="shared" si="46"/>
        <v>2.883999999999988</v>
      </c>
      <c r="C85" s="35">
        <f t="shared" si="48"/>
        <v>123.39999999999975</v>
      </c>
      <c r="D85" s="9">
        <f t="shared" si="47"/>
        <v>518.0399999999975</v>
      </c>
      <c r="E85" s="16">
        <f t="shared" si="47"/>
        <v>3.3839999999999772</v>
      </c>
      <c r="F85" s="17"/>
      <c r="G85" s="9">
        <f t="shared" si="40"/>
        <v>518.539999999997</v>
      </c>
      <c r="H85" s="16">
        <f t="shared" si="41"/>
        <v>3.8839999999999666</v>
      </c>
      <c r="I85" s="18"/>
      <c r="J85" s="9">
        <f t="shared" si="42"/>
        <v>519.0399999999966</v>
      </c>
      <c r="K85" s="16">
        <f t="shared" si="43"/>
        <v>4.383999999999956</v>
      </c>
      <c r="L85" s="18"/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9">
        <f t="shared" si="46"/>
        <v>517.5499999999979</v>
      </c>
      <c r="B86" s="16">
        <f t="shared" si="46"/>
        <v>2.8939999999999877</v>
      </c>
      <c r="C86" s="35">
        <f t="shared" si="48"/>
        <v>124.49999999999974</v>
      </c>
      <c r="D86" s="9">
        <f t="shared" si="47"/>
        <v>518.0499999999975</v>
      </c>
      <c r="E86" s="16">
        <f t="shared" si="47"/>
        <v>3.393999999999977</v>
      </c>
      <c r="F86" s="17"/>
      <c r="G86" s="9">
        <f t="shared" si="40"/>
        <v>518.549999999997</v>
      </c>
      <c r="H86" s="16">
        <f t="shared" si="41"/>
        <v>3.8939999999999664</v>
      </c>
      <c r="I86" s="18"/>
      <c r="J86" s="9">
        <f t="shared" si="42"/>
        <v>519.0499999999965</v>
      </c>
      <c r="K86" s="16">
        <f t="shared" si="43"/>
        <v>4.393999999999956</v>
      </c>
      <c r="L86" s="18"/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9">
        <f t="shared" si="46"/>
        <v>517.5599999999979</v>
      </c>
      <c r="B87" s="16">
        <f t="shared" si="46"/>
        <v>2.9039999999999875</v>
      </c>
      <c r="C87" s="35">
        <f t="shared" si="48"/>
        <v>125.59999999999974</v>
      </c>
      <c r="D87" s="9">
        <f t="shared" si="47"/>
        <v>518.0599999999974</v>
      </c>
      <c r="E87" s="16">
        <f t="shared" si="47"/>
        <v>3.403999999999977</v>
      </c>
      <c r="F87" s="17"/>
      <c r="G87" s="9">
        <f t="shared" si="40"/>
        <v>518.559999999997</v>
      </c>
      <c r="H87" s="16">
        <f t="shared" si="41"/>
        <v>3.903999999999966</v>
      </c>
      <c r="I87" s="18"/>
      <c r="J87" s="9">
        <f t="shared" si="42"/>
        <v>519.0599999999965</v>
      </c>
      <c r="K87" s="16">
        <f t="shared" si="43"/>
        <v>4.4039999999999555</v>
      </c>
      <c r="L87" s="18"/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9">
        <f t="shared" si="46"/>
        <v>517.5699999999979</v>
      </c>
      <c r="B88" s="16">
        <f t="shared" si="46"/>
        <v>2.9139999999999873</v>
      </c>
      <c r="C88" s="35">
        <f t="shared" si="48"/>
        <v>126.69999999999973</v>
      </c>
      <c r="D88" s="9">
        <f t="shared" si="47"/>
        <v>518.0699999999974</v>
      </c>
      <c r="E88" s="16">
        <f t="shared" si="47"/>
        <v>3.4139999999999766</v>
      </c>
      <c r="F88" s="17"/>
      <c r="G88" s="9">
        <f t="shared" si="40"/>
        <v>518.569999999997</v>
      </c>
      <c r="H88" s="16">
        <f t="shared" si="41"/>
        <v>3.913999999999966</v>
      </c>
      <c r="I88" s="18"/>
      <c r="J88" s="9">
        <f t="shared" si="42"/>
        <v>519.0699999999965</v>
      </c>
      <c r="K88" s="16">
        <f t="shared" si="43"/>
        <v>4.413999999999955</v>
      </c>
      <c r="L88" s="18"/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9">
        <f t="shared" si="46"/>
        <v>517.5799999999979</v>
      </c>
      <c r="B89" s="16">
        <f t="shared" si="46"/>
        <v>2.923999999999987</v>
      </c>
      <c r="C89" s="35">
        <f t="shared" si="48"/>
        <v>127.79999999999973</v>
      </c>
      <c r="D89" s="9">
        <f t="shared" si="47"/>
        <v>518.0799999999974</v>
      </c>
      <c r="E89" s="16">
        <f t="shared" si="47"/>
        <v>3.4239999999999764</v>
      </c>
      <c r="F89" s="17"/>
      <c r="G89" s="9">
        <f t="shared" si="40"/>
        <v>518.579999999997</v>
      </c>
      <c r="H89" s="16">
        <f t="shared" si="41"/>
        <v>3.9239999999999657</v>
      </c>
      <c r="I89" s="18"/>
      <c r="J89" s="9">
        <f t="shared" si="42"/>
        <v>519.0799999999965</v>
      </c>
      <c r="K89" s="16">
        <f t="shared" si="43"/>
        <v>4.423999999999955</v>
      </c>
      <c r="L89" s="18"/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9">
        <f t="shared" si="46"/>
        <v>517.5899999999979</v>
      </c>
      <c r="B90" s="16">
        <f t="shared" si="46"/>
        <v>2.933999999999987</v>
      </c>
      <c r="C90" s="35">
        <f t="shared" si="48"/>
        <v>128.89999999999972</v>
      </c>
      <c r="D90" s="9">
        <f t="shared" si="47"/>
        <v>518.0899999999974</v>
      </c>
      <c r="E90" s="16">
        <f t="shared" si="47"/>
        <v>3.433999999999976</v>
      </c>
      <c r="F90" s="17"/>
      <c r="G90" s="9">
        <f t="shared" si="40"/>
        <v>518.589999999997</v>
      </c>
      <c r="H90" s="16">
        <f t="shared" si="41"/>
        <v>3.9339999999999655</v>
      </c>
      <c r="I90" s="18"/>
      <c r="J90" s="9">
        <f t="shared" si="42"/>
        <v>519.0899999999965</v>
      </c>
      <c r="K90" s="16">
        <f t="shared" si="43"/>
        <v>4.433999999999955</v>
      </c>
      <c r="L90" s="18"/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20">
        <f t="shared" si="46"/>
        <v>517.5999999999979</v>
      </c>
      <c r="B91" s="21">
        <f t="shared" si="46"/>
        <v>2.9439999999999866</v>
      </c>
      <c r="C91" s="22">
        <f t="shared" si="48"/>
        <v>129.99999999999972</v>
      </c>
      <c r="D91" s="20">
        <f t="shared" si="47"/>
        <v>518.0999999999974</v>
      </c>
      <c r="E91" s="21">
        <f t="shared" si="47"/>
        <v>3.443999999999976</v>
      </c>
      <c r="F91" s="22"/>
      <c r="G91" s="20">
        <f t="shared" si="40"/>
        <v>518.599999999997</v>
      </c>
      <c r="H91" s="21">
        <f t="shared" si="41"/>
        <v>3.9439999999999653</v>
      </c>
      <c r="I91" s="23"/>
      <c r="J91" s="20">
        <f t="shared" si="42"/>
        <v>519.0999999999965</v>
      </c>
      <c r="K91" s="21">
        <f t="shared" si="43"/>
        <v>4.443999999999955</v>
      </c>
      <c r="L91" s="23"/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24">
        <f t="shared" si="46"/>
        <v>517.6099999999979</v>
      </c>
      <c r="B92" s="25">
        <f t="shared" si="46"/>
        <v>2.9539999999999864</v>
      </c>
      <c r="C92" s="11"/>
      <c r="D92" s="24">
        <f t="shared" si="47"/>
        <v>518.1099999999974</v>
      </c>
      <c r="E92" s="25">
        <f t="shared" si="47"/>
        <v>3.4539999999999758</v>
      </c>
      <c r="F92" s="11"/>
      <c r="G92" s="24">
        <f t="shared" si="40"/>
        <v>518.609999999997</v>
      </c>
      <c r="H92" s="25">
        <f t="shared" si="41"/>
        <v>3.953999999999965</v>
      </c>
      <c r="I92" s="8"/>
      <c r="J92" s="24">
        <f t="shared" si="42"/>
        <v>519.1099999999965</v>
      </c>
      <c r="K92" s="25">
        <f t="shared" si="43"/>
        <v>4.453999999999954</v>
      </c>
      <c r="L92" s="8"/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9">
        <f t="shared" si="46"/>
        <v>517.6199999999978</v>
      </c>
      <c r="B93" s="16">
        <f t="shared" si="46"/>
        <v>2.963999999999986</v>
      </c>
      <c r="C93" s="17"/>
      <c r="D93" s="9">
        <f t="shared" si="47"/>
        <v>518.1199999999974</v>
      </c>
      <c r="E93" s="16">
        <f t="shared" si="47"/>
        <v>3.4639999999999755</v>
      </c>
      <c r="F93" s="17"/>
      <c r="G93" s="9">
        <f t="shared" si="40"/>
        <v>518.6199999999969</v>
      </c>
      <c r="H93" s="16">
        <f t="shared" si="41"/>
        <v>3.963999999999965</v>
      </c>
      <c r="I93" s="18"/>
      <c r="J93" s="9">
        <f t="shared" si="42"/>
        <v>519.1199999999965</v>
      </c>
      <c r="K93" s="16">
        <f t="shared" si="43"/>
        <v>4.463999999999954</v>
      </c>
      <c r="L93" s="18"/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9">
        <f aca="true" t="shared" si="49" ref="A94:B109">A93+0.01</f>
        <v>517.6299999999978</v>
      </c>
      <c r="B94" s="16">
        <f t="shared" si="49"/>
        <v>2.973999999999986</v>
      </c>
      <c r="C94" s="17"/>
      <c r="D94" s="9">
        <f aca="true" t="shared" si="50" ref="D94:E109">D93+0.01</f>
        <v>518.1299999999974</v>
      </c>
      <c r="E94" s="16">
        <f t="shared" si="50"/>
        <v>3.4739999999999753</v>
      </c>
      <c r="F94" s="17"/>
      <c r="G94" s="9">
        <f t="shared" si="40"/>
        <v>518.6299999999969</v>
      </c>
      <c r="H94" s="16">
        <f t="shared" si="41"/>
        <v>3.9739999999999647</v>
      </c>
      <c r="I94" s="18"/>
      <c r="J94" s="9">
        <f t="shared" si="42"/>
        <v>519.1299999999965</v>
      </c>
      <c r="K94" s="16">
        <f t="shared" si="43"/>
        <v>4.473999999999954</v>
      </c>
      <c r="L94" s="18"/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9">
        <f t="shared" si="49"/>
        <v>517.6399999999978</v>
      </c>
      <c r="B95" s="16">
        <f t="shared" si="49"/>
        <v>2.9839999999999858</v>
      </c>
      <c r="C95" s="17"/>
      <c r="D95" s="9">
        <f t="shared" si="50"/>
        <v>518.1399999999974</v>
      </c>
      <c r="E95" s="16">
        <f t="shared" si="50"/>
        <v>3.483999999999975</v>
      </c>
      <c r="F95" s="17"/>
      <c r="G95" s="9">
        <f t="shared" si="40"/>
        <v>518.6399999999969</v>
      </c>
      <c r="H95" s="16">
        <f t="shared" si="41"/>
        <v>3.9839999999999645</v>
      </c>
      <c r="I95" s="18"/>
      <c r="J95" s="9">
        <f t="shared" si="42"/>
        <v>519.1399999999965</v>
      </c>
      <c r="K95" s="16">
        <f t="shared" si="43"/>
        <v>4.483999999999954</v>
      </c>
      <c r="L95" s="18"/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9">
        <f t="shared" si="49"/>
        <v>517.6499999999978</v>
      </c>
      <c r="B96" s="16">
        <f t="shared" si="49"/>
        <v>2.9939999999999856</v>
      </c>
      <c r="C96" s="17"/>
      <c r="D96" s="9">
        <f t="shared" si="50"/>
        <v>518.1499999999974</v>
      </c>
      <c r="E96" s="16">
        <f t="shared" si="50"/>
        <v>3.493999999999975</v>
      </c>
      <c r="F96" s="17"/>
      <c r="G96" s="9">
        <f t="shared" si="40"/>
        <v>518.6499999999969</v>
      </c>
      <c r="H96" s="16">
        <f t="shared" si="41"/>
        <v>3.9939999999999642</v>
      </c>
      <c r="I96" s="18"/>
      <c r="J96" s="9">
        <f t="shared" si="42"/>
        <v>519.1499999999965</v>
      </c>
      <c r="K96" s="16">
        <f t="shared" si="43"/>
        <v>4.493999999999954</v>
      </c>
      <c r="L96" s="18"/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9">
        <f t="shared" si="49"/>
        <v>517.6599999999978</v>
      </c>
      <c r="B97" s="16">
        <f t="shared" si="49"/>
        <v>3.0039999999999853</v>
      </c>
      <c r="C97" s="17"/>
      <c r="D97" s="9">
        <f t="shared" si="50"/>
        <v>518.1599999999974</v>
      </c>
      <c r="E97" s="16">
        <f t="shared" si="50"/>
        <v>3.5039999999999747</v>
      </c>
      <c r="F97" s="17"/>
      <c r="G97" s="9">
        <f t="shared" si="40"/>
        <v>518.6599999999969</v>
      </c>
      <c r="H97" s="16">
        <f t="shared" si="41"/>
        <v>4.003999999999964</v>
      </c>
      <c r="I97" s="18"/>
      <c r="J97" s="9">
        <f t="shared" si="42"/>
        <v>519.1599999999964</v>
      </c>
      <c r="K97" s="16">
        <f t="shared" si="43"/>
        <v>4.503999999999953</v>
      </c>
      <c r="L97" s="18"/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9">
        <f t="shared" si="49"/>
        <v>517.6699999999978</v>
      </c>
      <c r="B98" s="16">
        <f t="shared" si="49"/>
        <v>3.013999999999985</v>
      </c>
      <c r="C98" s="17"/>
      <c r="D98" s="9">
        <f t="shared" si="50"/>
        <v>518.1699999999973</v>
      </c>
      <c r="E98" s="16">
        <f t="shared" si="50"/>
        <v>3.5139999999999745</v>
      </c>
      <c r="F98" s="17"/>
      <c r="G98" s="9">
        <f t="shared" si="40"/>
        <v>518.6699999999969</v>
      </c>
      <c r="H98" s="16">
        <f t="shared" si="41"/>
        <v>4.013999999999964</v>
      </c>
      <c r="I98" s="18"/>
      <c r="J98" s="9">
        <f t="shared" si="42"/>
        <v>519.1699999999964</v>
      </c>
      <c r="K98" s="16">
        <f t="shared" si="43"/>
        <v>4.513999999999953</v>
      </c>
      <c r="L98" s="18"/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9">
        <f t="shared" si="49"/>
        <v>517.6799999999978</v>
      </c>
      <c r="B99" s="16">
        <f t="shared" si="49"/>
        <v>3.023999999999985</v>
      </c>
      <c r="C99" s="17"/>
      <c r="D99" s="9">
        <f t="shared" si="50"/>
        <v>518.1799999999973</v>
      </c>
      <c r="E99" s="16">
        <f t="shared" si="50"/>
        <v>3.5239999999999743</v>
      </c>
      <c r="F99" s="17"/>
      <c r="G99" s="9">
        <f t="shared" si="40"/>
        <v>518.6799999999969</v>
      </c>
      <c r="H99" s="16">
        <f t="shared" si="41"/>
        <v>4.023999999999964</v>
      </c>
      <c r="I99" s="18"/>
      <c r="J99" s="9">
        <f t="shared" si="42"/>
        <v>519.1799999999964</v>
      </c>
      <c r="K99" s="16">
        <f t="shared" si="43"/>
        <v>4.523999999999953</v>
      </c>
      <c r="L99" s="18"/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9">
        <f t="shared" si="49"/>
        <v>517.6899999999978</v>
      </c>
      <c r="B100" s="16">
        <f t="shared" si="49"/>
        <v>3.0339999999999847</v>
      </c>
      <c r="C100" s="17"/>
      <c r="D100" s="9">
        <f t="shared" si="50"/>
        <v>518.1899999999973</v>
      </c>
      <c r="E100" s="16">
        <f t="shared" si="50"/>
        <v>3.533999999999974</v>
      </c>
      <c r="F100" s="17"/>
      <c r="G100" s="9">
        <f t="shared" si="40"/>
        <v>518.6899999999969</v>
      </c>
      <c r="H100" s="16">
        <f t="shared" si="41"/>
        <v>4.033999999999963</v>
      </c>
      <c r="I100" s="18"/>
      <c r="J100" s="9">
        <f t="shared" si="42"/>
        <v>519.1899999999964</v>
      </c>
      <c r="K100" s="16">
        <f t="shared" si="43"/>
        <v>4.533999999999953</v>
      </c>
      <c r="L100" s="18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20">
        <f t="shared" si="49"/>
        <v>517.6999999999978</v>
      </c>
      <c r="B101" s="21">
        <f t="shared" si="49"/>
        <v>3.0439999999999845</v>
      </c>
      <c r="C101" s="22"/>
      <c r="D101" s="20">
        <f t="shared" si="50"/>
        <v>518.1999999999973</v>
      </c>
      <c r="E101" s="21">
        <f t="shared" si="50"/>
        <v>3.543999999999974</v>
      </c>
      <c r="F101" s="22"/>
      <c r="G101" s="20">
        <f t="shared" si="40"/>
        <v>518.6999999999969</v>
      </c>
      <c r="H101" s="21">
        <f t="shared" si="41"/>
        <v>4.043999999999963</v>
      </c>
      <c r="I101" s="23"/>
      <c r="J101" s="20">
        <f t="shared" si="42"/>
        <v>519.1999999999964</v>
      </c>
      <c r="K101" s="21">
        <f t="shared" si="43"/>
        <v>4.5439999999999525</v>
      </c>
      <c r="L101" s="23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24">
        <f t="shared" si="49"/>
        <v>517.7099999999978</v>
      </c>
      <c r="B102" s="25">
        <f t="shared" si="49"/>
        <v>3.0539999999999843</v>
      </c>
      <c r="C102" s="11"/>
      <c r="D102" s="24">
        <f t="shared" si="50"/>
        <v>518.2099999999973</v>
      </c>
      <c r="E102" s="25">
        <f t="shared" si="50"/>
        <v>3.5539999999999736</v>
      </c>
      <c r="F102" s="11"/>
      <c r="G102" s="24">
        <f t="shared" si="40"/>
        <v>518.7099999999969</v>
      </c>
      <c r="H102" s="25">
        <f t="shared" si="41"/>
        <v>4.053999999999963</v>
      </c>
      <c r="I102" s="8"/>
      <c r="J102" s="24">
        <f t="shared" si="42"/>
        <v>519.2099999999964</v>
      </c>
      <c r="K102" s="25">
        <f t="shared" si="43"/>
        <v>4.553999999999952</v>
      </c>
      <c r="L102" s="8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9">
        <f t="shared" si="49"/>
        <v>517.7199999999978</v>
      </c>
      <c r="B103" s="16">
        <f t="shared" si="49"/>
        <v>3.063999999999984</v>
      </c>
      <c r="C103" s="17"/>
      <c r="D103" s="9">
        <f t="shared" si="50"/>
        <v>518.2199999999973</v>
      </c>
      <c r="E103" s="16">
        <f t="shared" si="50"/>
        <v>3.5639999999999734</v>
      </c>
      <c r="F103" s="17"/>
      <c r="G103" s="9">
        <f t="shared" si="40"/>
        <v>518.7199999999968</v>
      </c>
      <c r="H103" s="16">
        <f t="shared" si="41"/>
        <v>4.063999999999963</v>
      </c>
      <c r="I103" s="18"/>
      <c r="J103" s="9">
        <f t="shared" si="42"/>
        <v>519.2199999999964</v>
      </c>
      <c r="K103" s="16">
        <f t="shared" si="43"/>
        <v>4.563999999999952</v>
      </c>
      <c r="L103" s="18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9">
        <f t="shared" si="49"/>
        <v>517.7299999999977</v>
      </c>
      <c r="B104" s="16">
        <f t="shared" si="49"/>
        <v>3.073999999999984</v>
      </c>
      <c r="C104" s="17"/>
      <c r="D104" s="9">
        <f t="shared" si="50"/>
        <v>518.2299999999973</v>
      </c>
      <c r="E104" s="16">
        <f t="shared" si="50"/>
        <v>3.573999999999973</v>
      </c>
      <c r="F104" s="17"/>
      <c r="G104" s="9">
        <f t="shared" si="40"/>
        <v>518.7299999999968</v>
      </c>
      <c r="H104" s="16">
        <f t="shared" si="41"/>
        <v>4.0739999999999625</v>
      </c>
      <c r="I104" s="18"/>
      <c r="J104" s="9">
        <f t="shared" si="42"/>
        <v>519.2299999999964</v>
      </c>
      <c r="K104" s="16">
        <f t="shared" si="43"/>
        <v>4.573999999999952</v>
      </c>
      <c r="L104" s="18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9">
        <f t="shared" si="49"/>
        <v>517.7399999999977</v>
      </c>
      <c r="B105" s="16">
        <f t="shared" si="49"/>
        <v>3.0839999999999836</v>
      </c>
      <c r="C105" s="17"/>
      <c r="D105" s="9">
        <f t="shared" si="50"/>
        <v>518.2399999999973</v>
      </c>
      <c r="E105" s="16">
        <f t="shared" si="50"/>
        <v>3.583999999999973</v>
      </c>
      <c r="F105" s="17"/>
      <c r="G105" s="9">
        <f t="shared" si="40"/>
        <v>518.7399999999968</v>
      </c>
      <c r="H105" s="16">
        <f t="shared" si="41"/>
        <v>4.083999999999962</v>
      </c>
      <c r="I105" s="18"/>
      <c r="J105" s="9">
        <f t="shared" si="42"/>
        <v>519.2399999999964</v>
      </c>
      <c r="K105" s="16">
        <f t="shared" si="43"/>
        <v>4.583999999999952</v>
      </c>
      <c r="L105" s="18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9">
        <f t="shared" si="49"/>
        <v>517.7499999999977</v>
      </c>
      <c r="B106" s="16">
        <f t="shared" si="49"/>
        <v>3.0939999999999834</v>
      </c>
      <c r="C106" s="17"/>
      <c r="D106" s="9">
        <f t="shared" si="50"/>
        <v>518.2499999999973</v>
      </c>
      <c r="E106" s="16">
        <f t="shared" si="50"/>
        <v>3.5939999999999728</v>
      </c>
      <c r="F106" s="17"/>
      <c r="G106" s="9">
        <f t="shared" si="40"/>
        <v>518.7499999999968</v>
      </c>
      <c r="H106" s="16">
        <f t="shared" si="41"/>
        <v>4.093999999999962</v>
      </c>
      <c r="I106" s="18"/>
      <c r="J106" s="9">
        <f t="shared" si="42"/>
        <v>519.2499999999964</v>
      </c>
      <c r="K106" s="16">
        <f t="shared" si="43"/>
        <v>4.5939999999999515</v>
      </c>
      <c r="L106" s="18"/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9">
        <f t="shared" si="49"/>
        <v>517.7599999999977</v>
      </c>
      <c r="B107" s="16">
        <f t="shared" si="49"/>
        <v>3.103999999999983</v>
      </c>
      <c r="C107" s="17"/>
      <c r="D107" s="9">
        <f t="shared" si="50"/>
        <v>518.2599999999973</v>
      </c>
      <c r="E107" s="16">
        <f t="shared" si="50"/>
        <v>3.6039999999999726</v>
      </c>
      <c r="F107" s="17"/>
      <c r="G107" s="9">
        <f t="shared" si="40"/>
        <v>518.7599999999968</v>
      </c>
      <c r="H107" s="16">
        <f t="shared" si="41"/>
        <v>4.103999999999962</v>
      </c>
      <c r="I107" s="18"/>
      <c r="J107" s="9">
        <f t="shared" si="42"/>
        <v>519.2599999999964</v>
      </c>
      <c r="K107" s="16">
        <f t="shared" si="43"/>
        <v>4.603999999999951</v>
      </c>
      <c r="L107" s="18"/>
    </row>
    <row r="108" spans="1:12" ht="16.5" customHeight="1">
      <c r="A108" s="9">
        <f t="shared" si="49"/>
        <v>517.7699999999977</v>
      </c>
      <c r="B108" s="16">
        <f t="shared" si="49"/>
        <v>3.113999999999983</v>
      </c>
      <c r="C108" s="17"/>
      <c r="D108" s="9">
        <f t="shared" si="50"/>
        <v>518.2699999999973</v>
      </c>
      <c r="E108" s="16">
        <f t="shared" si="50"/>
        <v>3.6139999999999723</v>
      </c>
      <c r="F108" s="17"/>
      <c r="G108" s="9">
        <f t="shared" si="40"/>
        <v>518.7699999999968</v>
      </c>
      <c r="H108" s="16">
        <f t="shared" si="41"/>
        <v>4.113999999999962</v>
      </c>
      <c r="I108" s="18"/>
      <c r="J108" s="9">
        <f t="shared" si="42"/>
        <v>519.2699999999963</v>
      </c>
      <c r="K108" s="16">
        <f t="shared" si="43"/>
        <v>4.613999999999951</v>
      </c>
      <c r="L108" s="18"/>
    </row>
    <row r="109" spans="1:12" ht="16.5" customHeight="1">
      <c r="A109" s="9">
        <f t="shared" si="49"/>
        <v>517.7799999999977</v>
      </c>
      <c r="B109" s="16">
        <f t="shared" si="49"/>
        <v>3.123999999999983</v>
      </c>
      <c r="C109" s="17"/>
      <c r="D109" s="9">
        <f t="shared" si="50"/>
        <v>518.2799999999972</v>
      </c>
      <c r="E109" s="16">
        <f t="shared" si="50"/>
        <v>3.623999999999972</v>
      </c>
      <c r="F109" s="17"/>
      <c r="G109" s="9">
        <f t="shared" si="40"/>
        <v>518.7799999999968</v>
      </c>
      <c r="H109" s="16">
        <f t="shared" si="41"/>
        <v>4.1239999999999615</v>
      </c>
      <c r="I109" s="18"/>
      <c r="J109" s="9">
        <f t="shared" si="42"/>
        <v>519.2799999999963</v>
      </c>
      <c r="K109" s="16">
        <f t="shared" si="43"/>
        <v>4.623999999999951</v>
      </c>
      <c r="L109" s="18"/>
    </row>
    <row r="110" spans="1:12" ht="16.5" customHeight="1">
      <c r="A110" s="20">
        <f>A109+0.01</f>
        <v>517.7899999999977</v>
      </c>
      <c r="B110" s="21">
        <f>B109+0.01</f>
        <v>3.1339999999999826</v>
      </c>
      <c r="C110" s="22"/>
      <c r="D110" s="20">
        <f>D109+0.01</f>
        <v>518.2899999999972</v>
      </c>
      <c r="E110" s="21">
        <f>E109+0.01</f>
        <v>3.633999999999972</v>
      </c>
      <c r="F110" s="22"/>
      <c r="G110" s="20">
        <f t="shared" si="40"/>
        <v>518.7899999999968</v>
      </c>
      <c r="H110" s="21">
        <f t="shared" si="41"/>
        <v>4.133999999999961</v>
      </c>
      <c r="I110" s="23"/>
      <c r="J110" s="20">
        <f t="shared" si="42"/>
        <v>519.2899999999963</v>
      </c>
      <c r="K110" s="21">
        <f t="shared" si="43"/>
        <v>4.633999999999951</v>
      </c>
      <c r="L110" s="23"/>
    </row>
    <row r="111" spans="1:12" ht="22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</row>
    <row r="112" spans="1:12" ht="22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</row>
    <row r="113" spans="1:12" ht="22.5" customHeight="1">
      <c r="A113" s="30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</row>
    <row r="114" spans="1:12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6.5" customHeight="1">
      <c r="A116" s="32"/>
      <c r="B116" s="32"/>
      <c r="C116" s="33"/>
      <c r="D116" s="33"/>
      <c r="E116" s="33"/>
      <c r="F116" s="33"/>
      <c r="G116" s="32"/>
      <c r="H116" s="32"/>
      <c r="I116" s="32"/>
      <c r="J116" s="33"/>
      <c r="K116" s="33"/>
      <c r="L116" s="33"/>
    </row>
    <row r="117" spans="1:12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6.5" customHeight="1">
      <c r="A136" s="33"/>
      <c r="B136" s="33"/>
      <c r="C136" s="33"/>
      <c r="D136" s="33"/>
      <c r="E136" s="32"/>
      <c r="F136" s="33"/>
      <c r="G136" s="33"/>
      <c r="H136" s="33"/>
      <c r="I136" s="33"/>
      <c r="J136" s="33"/>
      <c r="K136" s="32"/>
      <c r="L136" s="32"/>
    </row>
    <row r="137" spans="1:12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6.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6.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6.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8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8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8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8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8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8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8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8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8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8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8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8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8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8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8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8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8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8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8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8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8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8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8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8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8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8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8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8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8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8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8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8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</sheetData>
  <sheetProtection/>
  <mergeCells count="7">
    <mergeCell ref="A58:L58"/>
    <mergeCell ref="O2:P2"/>
    <mergeCell ref="A1:L1"/>
    <mergeCell ref="A2:L2"/>
    <mergeCell ref="A3:L3"/>
    <mergeCell ref="A56:L56"/>
    <mergeCell ref="A57:L57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2021-05-06T04:07:13Z</cp:lastPrinted>
  <dcterms:created xsi:type="dcterms:W3CDTF">2016-06-09T08:31:58Z</dcterms:created>
  <dcterms:modified xsi:type="dcterms:W3CDTF">2023-05-22T04:12:27Z</dcterms:modified>
  <cp:category/>
  <cp:version/>
  <cp:contentType/>
  <cp:contentStatus/>
</cp:coreProperties>
</file>