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G.9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<sst xmlns="http://schemas.openxmlformats.org/spreadsheetml/2006/main" count="58" uniqueCount="15">
  <si>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</si>
  <si>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</si>
  <si>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</si>
  <si>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</si>
  <si>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</si>
  <si>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</si>
  <si>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</si>
  <si>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</si>
  <si>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</si>
  <si>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</si>
  <si>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 อ.แม่สรวย  จ.เชียงราย </t>
    </r>
    <r>
      <rPr>
        <sz val="16"/>
        <color indexed="12"/>
        <rFont val="AngsanaUPC"/>
        <family val="1"/>
      </rPr>
      <t xml:space="preserve">( 6 พ.ค.2564 ) </t>
    </r>
  </si>
  <si>
    <t xml:space="preserve"> (1 Apr,2020 - 31 Mar,2021 )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</si>
  <si>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</si>
  <si>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G.9</t>
    </r>
    <r>
      <rPr>
        <sz val="16"/>
        <rFont val="AngsanaUPC"/>
        <family val="1"/>
      </rPr>
      <t xml:space="preserve"> น้ำแม่สรวย  อ.แม่สรวย  จ.เชียงราย </t>
    </r>
    <r>
      <rPr>
        <sz val="16"/>
        <color indexed="12"/>
        <rFont val="AngsanaUPC"/>
        <family val="1"/>
      </rPr>
      <t xml:space="preserve">( 18 พ.ค. 2565 ) </t>
    </r>
  </si>
  <si>
    <t xml:space="preserve"> (1 Apr 2021- 31 Mar 2022 )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</si>
</sst>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O106" sqref="O10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514.656</v>
      </c>
      <c r="Q1" s="3"/>
      <c r="R1" s="3"/>
      <c r="S1" s="3"/>
      <c r="T1" s="3"/>
    </row>
    <row r="2" spans="1:20" ht="21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/>
      <c r="P2" s="38"/>
      <c r="Q2" s="3"/>
      <c r="R2" s="3"/>
      <c r="S2" s="3"/>
      <c r="T2" s="3"/>
    </row>
    <row r="3" spans="1:20" ht="21" customHeight="1">
      <c r="A3" s="5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3"/>
      <c r="O4" s="3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515.2</v>
      </c>
      <c r="B6" s="10">
        <f>A6-P1</f>
        <v>0.5440000000000964</v>
      </c>
      <c r="C6" s="11">
        <v>0</v>
      </c>
      <c r="D6" s="12">
        <f>A55+0.01</f>
        <v>515.6999999999996</v>
      </c>
      <c r="E6" s="13">
        <f>B55+0.01</f>
        <v>1.0440000000000969</v>
      </c>
      <c r="F6" s="14">
        <f>+C55+$N$10/10</f>
        <v>4.800000000000002</v>
      </c>
      <c r="G6" s="9">
        <f>D55+0.01</f>
        <v>516.1999999999991</v>
      </c>
      <c r="H6" s="10">
        <f>E55+0.01</f>
        <v>1.5440000000000973</v>
      </c>
      <c r="I6" s="15">
        <f>+F55+$N$15/10</f>
        <v>28.20000000000002</v>
      </c>
      <c r="J6" s="16">
        <f>G55+0.01</f>
        <v>516.6999999999987</v>
      </c>
      <c r="K6" s="13">
        <f>H55+0.01</f>
        <v>2.044000000000097</v>
      </c>
      <c r="L6" s="15">
        <f>+I55+$N$20/10</f>
        <v>65.00000000000003</v>
      </c>
      <c r="M6" s="17">
        <v>515.2</v>
      </c>
      <c r="N6" s="3">
        <v>0.4</v>
      </c>
      <c r="O6" s="3"/>
      <c r="P6" s="18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515.21</v>
      </c>
      <c r="B7" s="19">
        <f aca="true" t="shared" si="1" ref="B7:B38">B6+0.01</f>
        <v>0.5540000000000964</v>
      </c>
      <c r="C7" s="20">
        <f>+C6+$N$6/10</f>
        <v>0.04</v>
      </c>
      <c r="D7" s="12">
        <f aca="true" t="shared" si="2" ref="D7:D38">D6+0.01</f>
        <v>515.7099999999996</v>
      </c>
      <c r="E7" s="19">
        <f aca="true" t="shared" si="3" ref="E7:E38">E6+0.01</f>
        <v>1.0540000000000969</v>
      </c>
      <c r="F7" s="20">
        <f aca="true" t="shared" si="4" ref="F7:F16">+F6+$N$11/10</f>
        <v>5.1400000000000015</v>
      </c>
      <c r="G7" s="12">
        <f aca="true" t="shared" si="5" ref="G7:G38">G6+0.01</f>
        <v>516.2099999999991</v>
      </c>
      <c r="H7" s="19">
        <f aca="true" t="shared" si="6" ref="H7:H38">H6+0.01</f>
        <v>1.5540000000000973</v>
      </c>
      <c r="I7" s="21">
        <f>+I6+$N$16/10</f>
        <v>28.88000000000002</v>
      </c>
      <c r="J7" s="12">
        <f aca="true" t="shared" si="7" ref="J7:J38">J6+0.01</f>
        <v>516.7099999999987</v>
      </c>
      <c r="K7" s="19">
        <f aca="true" t="shared" si="8" ref="K7:K38">K6+0.01</f>
        <v>2.0540000000000966</v>
      </c>
      <c r="L7" s="21">
        <f>+L6+$N$21/10</f>
        <v>65.92000000000003</v>
      </c>
      <c r="M7" s="17">
        <f>M6+0.1</f>
        <v>515.3000000000001</v>
      </c>
      <c r="N7" s="3">
        <v>0.5</v>
      </c>
      <c r="O7" s="3"/>
      <c r="P7" s="18">
        <f aca="true" t="shared" si="9" ref="P7:P35">P6+N6</f>
        <v>0.4</v>
      </c>
      <c r="Q7" s="3"/>
      <c r="R7" s="3"/>
      <c r="S7" s="3"/>
      <c r="T7" s="3"/>
    </row>
    <row r="8" spans="1:20" ht="16.5" customHeight="1">
      <c r="A8" s="12">
        <f t="shared" si="0"/>
        <v>515.22</v>
      </c>
      <c r="B8" s="19">
        <f t="shared" si="1"/>
        <v>0.5640000000000964</v>
      </c>
      <c r="C8" s="20">
        <f aca="true" t="shared" si="10" ref="C7:C16">+C7+$N$6/10</f>
        <v>0.08</v>
      </c>
      <c r="D8" s="12">
        <f t="shared" si="2"/>
        <v>515.7199999999996</v>
      </c>
      <c r="E8" s="19">
        <f t="shared" si="3"/>
        <v>1.0640000000000969</v>
      </c>
      <c r="F8" s="20">
        <f t="shared" si="4"/>
        <v>5.480000000000001</v>
      </c>
      <c r="G8" s="12">
        <f t="shared" si="5"/>
        <v>516.2199999999991</v>
      </c>
      <c r="H8" s="19">
        <f t="shared" si="6"/>
        <v>1.5640000000000973</v>
      </c>
      <c r="I8" s="21">
        <f aca="true" t="shared" si="11" ref="I8:I16">+I7+$N$16/10</f>
        <v>29.56000000000002</v>
      </c>
      <c r="J8" s="12">
        <f t="shared" si="7"/>
        <v>516.7199999999987</v>
      </c>
      <c r="K8" s="19">
        <f t="shared" si="8"/>
        <v>2.0640000000000964</v>
      </c>
      <c r="L8" s="21">
        <f aca="true" t="shared" si="12" ref="L8:L16">+L7+$N$21/10</f>
        <v>66.84000000000003</v>
      </c>
      <c r="M8" s="17">
        <f aca="true" t="shared" si="13" ref="M8:M35">M7+0.1</f>
        <v>515.4000000000001</v>
      </c>
      <c r="N8" s="3">
        <v>0.7</v>
      </c>
      <c r="O8" s="3"/>
      <c r="P8" s="18">
        <f t="shared" si="9"/>
        <v>0.9</v>
      </c>
      <c r="Q8" s="3"/>
      <c r="R8" s="3"/>
      <c r="S8" s="3"/>
      <c r="T8" s="3"/>
    </row>
    <row r="9" spans="1:20" ht="16.5" customHeight="1">
      <c r="A9" s="12">
        <f t="shared" si="0"/>
        <v>515.23</v>
      </c>
      <c r="B9" s="19">
        <f t="shared" si="1"/>
        <v>0.5740000000000964</v>
      </c>
      <c r="C9" s="20">
        <f t="shared" si="10"/>
        <v>0.12</v>
      </c>
      <c r="D9" s="12">
        <f t="shared" si="2"/>
        <v>515.7299999999996</v>
      </c>
      <c r="E9" s="19">
        <f t="shared" si="3"/>
        <v>1.0740000000000969</v>
      </c>
      <c r="F9" s="20">
        <f t="shared" si="4"/>
        <v>5.820000000000001</v>
      </c>
      <c r="G9" s="12">
        <f t="shared" si="5"/>
        <v>516.2299999999991</v>
      </c>
      <c r="H9" s="19">
        <f t="shared" si="6"/>
        <v>1.5740000000000973</v>
      </c>
      <c r="I9" s="21">
        <f t="shared" si="11"/>
        <v>30.24000000000002</v>
      </c>
      <c r="J9" s="12">
        <f t="shared" si="7"/>
        <v>516.7299999999987</v>
      </c>
      <c r="K9" s="19">
        <f t="shared" si="8"/>
        <v>2.074000000000096</v>
      </c>
      <c r="L9" s="21">
        <f t="shared" si="12"/>
        <v>67.76000000000003</v>
      </c>
      <c r="M9" s="17">
        <f t="shared" si="13"/>
        <v>515.5000000000001</v>
      </c>
      <c r="N9" s="3">
        <v>1</v>
      </c>
      <c r="O9" s="3"/>
      <c r="P9" s="18">
        <f t="shared" si="9"/>
        <v>1.6</v>
      </c>
      <c r="Q9" s="3"/>
      <c r="R9" s="3"/>
      <c r="S9" s="3"/>
      <c r="T9" s="3"/>
    </row>
    <row r="10" spans="1:20" ht="16.5" customHeight="1">
      <c r="A10" s="12">
        <f t="shared" si="0"/>
        <v>515.24</v>
      </c>
      <c r="B10" s="19">
        <f t="shared" si="1"/>
        <v>0.5840000000000964</v>
      </c>
      <c r="C10" s="20">
        <f t="shared" si="10"/>
        <v>0.16</v>
      </c>
      <c r="D10" s="12">
        <f t="shared" si="2"/>
        <v>515.7399999999996</v>
      </c>
      <c r="E10" s="19">
        <f t="shared" si="3"/>
        <v>1.0840000000000969</v>
      </c>
      <c r="F10" s="20">
        <f t="shared" si="4"/>
        <v>6.160000000000001</v>
      </c>
      <c r="G10" s="12">
        <f t="shared" si="5"/>
        <v>516.2399999999991</v>
      </c>
      <c r="H10" s="19">
        <f t="shared" si="6"/>
        <v>1.5840000000000973</v>
      </c>
      <c r="I10" s="21">
        <f t="shared" si="11"/>
        <v>30.92000000000002</v>
      </c>
      <c r="J10" s="12">
        <f t="shared" si="7"/>
        <v>516.7399999999986</v>
      </c>
      <c r="K10" s="19">
        <f t="shared" si="8"/>
        <v>2.084000000000096</v>
      </c>
      <c r="L10" s="21">
        <f t="shared" si="12"/>
        <v>68.68000000000004</v>
      </c>
      <c r="M10" s="17">
        <f t="shared" si="13"/>
        <v>515.6000000000001</v>
      </c>
      <c r="N10" s="3">
        <v>2.2</v>
      </c>
      <c r="O10" s="3"/>
      <c r="P10" s="18">
        <f t="shared" si="9"/>
        <v>2.6</v>
      </c>
      <c r="Q10" s="3"/>
      <c r="R10" s="3"/>
      <c r="S10" s="3"/>
      <c r="T10" s="3"/>
    </row>
    <row r="11" spans="1:20" ht="16.5" customHeight="1">
      <c r="A11" s="12">
        <f t="shared" si="0"/>
        <v>515.25</v>
      </c>
      <c r="B11" s="19">
        <f t="shared" si="1"/>
        <v>0.5940000000000965</v>
      </c>
      <c r="C11" s="20">
        <f t="shared" si="10"/>
        <v>0.2</v>
      </c>
      <c r="D11" s="12">
        <f t="shared" si="2"/>
        <v>515.7499999999995</v>
      </c>
      <c r="E11" s="19">
        <f t="shared" si="3"/>
        <v>1.094000000000097</v>
      </c>
      <c r="F11" s="20">
        <f t="shared" si="4"/>
        <v>6.500000000000001</v>
      </c>
      <c r="G11" s="12">
        <f t="shared" si="5"/>
        <v>516.2499999999991</v>
      </c>
      <c r="H11" s="19">
        <f t="shared" si="6"/>
        <v>1.5940000000000973</v>
      </c>
      <c r="I11" s="21">
        <f t="shared" si="11"/>
        <v>31.60000000000002</v>
      </c>
      <c r="J11" s="12">
        <f t="shared" si="7"/>
        <v>516.7499999999986</v>
      </c>
      <c r="K11" s="19">
        <f t="shared" si="8"/>
        <v>2.094000000000096</v>
      </c>
      <c r="L11" s="21">
        <f t="shared" si="12"/>
        <v>69.60000000000004</v>
      </c>
      <c r="M11" s="17">
        <f t="shared" si="13"/>
        <v>515.7000000000002</v>
      </c>
      <c r="N11" s="3">
        <v>3.4</v>
      </c>
      <c r="O11" s="3"/>
      <c r="P11" s="18">
        <f t="shared" si="9"/>
        <v>4.800000000000001</v>
      </c>
      <c r="Q11" s="3"/>
      <c r="R11" s="3"/>
      <c r="S11" s="3"/>
      <c r="T11" s="3"/>
    </row>
    <row r="12" spans="1:20" ht="16.5" customHeight="1">
      <c r="A12" s="12">
        <f t="shared" si="0"/>
        <v>515.26</v>
      </c>
      <c r="B12" s="19">
        <f t="shared" si="1"/>
        <v>0.6040000000000965</v>
      </c>
      <c r="C12" s="20">
        <f t="shared" si="10"/>
        <v>0.24000000000000002</v>
      </c>
      <c r="D12" s="12">
        <f t="shared" si="2"/>
        <v>515.7599999999995</v>
      </c>
      <c r="E12" s="19">
        <f t="shared" si="3"/>
        <v>1.104000000000097</v>
      </c>
      <c r="F12" s="20">
        <f t="shared" si="4"/>
        <v>6.840000000000001</v>
      </c>
      <c r="G12" s="12">
        <f t="shared" si="5"/>
        <v>516.2599999999991</v>
      </c>
      <c r="H12" s="19">
        <f t="shared" si="6"/>
        <v>1.6040000000000973</v>
      </c>
      <c r="I12" s="21">
        <f t="shared" si="11"/>
        <v>32.28000000000002</v>
      </c>
      <c r="J12" s="12">
        <f t="shared" si="7"/>
        <v>516.7599999999986</v>
      </c>
      <c r="K12" s="19">
        <f t="shared" si="8"/>
        <v>2.1040000000000956</v>
      </c>
      <c r="L12" s="21">
        <f t="shared" si="12"/>
        <v>70.52000000000004</v>
      </c>
      <c r="M12" s="17">
        <f t="shared" si="13"/>
        <v>515.8000000000002</v>
      </c>
      <c r="N12" s="3">
        <v>3.7</v>
      </c>
      <c r="O12" s="3"/>
      <c r="P12" s="18">
        <f t="shared" si="9"/>
        <v>8.200000000000001</v>
      </c>
      <c r="Q12" s="3"/>
      <c r="R12" s="3"/>
      <c r="S12" s="3"/>
      <c r="T12" s="3"/>
    </row>
    <row r="13" spans="1:20" ht="16.5" customHeight="1">
      <c r="A13" s="12">
        <f t="shared" si="0"/>
        <v>515.27</v>
      </c>
      <c r="B13" s="19">
        <f t="shared" si="1"/>
        <v>0.6140000000000965</v>
      </c>
      <c r="C13" s="20">
        <f t="shared" si="10"/>
        <v>0.28</v>
      </c>
      <c r="D13" s="12">
        <f t="shared" si="2"/>
        <v>515.7699999999995</v>
      </c>
      <c r="E13" s="19">
        <f t="shared" si="3"/>
        <v>1.114000000000097</v>
      </c>
      <c r="F13" s="20">
        <f t="shared" si="4"/>
        <v>7.180000000000001</v>
      </c>
      <c r="G13" s="12">
        <f t="shared" si="5"/>
        <v>516.2699999999991</v>
      </c>
      <c r="H13" s="19">
        <f t="shared" si="6"/>
        <v>1.6140000000000974</v>
      </c>
      <c r="I13" s="21">
        <f t="shared" si="11"/>
        <v>32.96000000000002</v>
      </c>
      <c r="J13" s="12">
        <f t="shared" si="7"/>
        <v>516.7699999999986</v>
      </c>
      <c r="K13" s="19">
        <f t="shared" si="8"/>
        <v>2.1140000000000954</v>
      </c>
      <c r="L13" s="21">
        <f t="shared" si="12"/>
        <v>71.44000000000004</v>
      </c>
      <c r="M13" s="17">
        <f t="shared" si="13"/>
        <v>515.9000000000002</v>
      </c>
      <c r="N13" s="3">
        <v>4.3</v>
      </c>
      <c r="O13" s="3"/>
      <c r="P13" s="18">
        <f t="shared" si="9"/>
        <v>11.900000000000002</v>
      </c>
      <c r="Q13" s="3"/>
      <c r="R13" s="3"/>
      <c r="S13" s="3"/>
      <c r="T13" s="3"/>
    </row>
    <row r="14" spans="1:20" ht="16.5" customHeight="1">
      <c r="A14" s="12">
        <f t="shared" si="0"/>
        <v>515.28</v>
      </c>
      <c r="B14" s="19">
        <f t="shared" si="1"/>
        <v>0.6240000000000965</v>
      </c>
      <c r="C14" s="20">
        <f t="shared" si="10"/>
        <v>0.32</v>
      </c>
      <c r="D14" s="12">
        <f t="shared" si="2"/>
        <v>515.7799999999995</v>
      </c>
      <c r="E14" s="19">
        <f t="shared" si="3"/>
        <v>1.124000000000097</v>
      </c>
      <c r="F14" s="20">
        <f t="shared" si="4"/>
        <v>7.5200000000000005</v>
      </c>
      <c r="G14" s="12">
        <f t="shared" si="5"/>
        <v>516.2799999999991</v>
      </c>
      <c r="H14" s="19">
        <f t="shared" si="6"/>
        <v>1.6240000000000974</v>
      </c>
      <c r="I14" s="21">
        <f t="shared" si="11"/>
        <v>33.64000000000002</v>
      </c>
      <c r="J14" s="12">
        <f t="shared" si="7"/>
        <v>516.7799999999986</v>
      </c>
      <c r="K14" s="19">
        <f t="shared" si="8"/>
        <v>2.124000000000095</v>
      </c>
      <c r="L14" s="21">
        <f t="shared" si="12"/>
        <v>72.36000000000004</v>
      </c>
      <c r="M14" s="17">
        <f t="shared" si="13"/>
        <v>516.0000000000002</v>
      </c>
      <c r="N14" s="22">
        <v>5.3</v>
      </c>
      <c r="O14" s="22"/>
      <c r="P14" s="18">
        <f t="shared" si="9"/>
        <v>16.200000000000003</v>
      </c>
      <c r="Q14" s="3"/>
      <c r="R14" s="3"/>
      <c r="S14" s="3"/>
      <c r="T14" s="3"/>
    </row>
    <row r="15" spans="1:20" ht="16.5" customHeight="1">
      <c r="A15" s="12">
        <f t="shared" si="0"/>
        <v>515.29</v>
      </c>
      <c r="B15" s="19">
        <f t="shared" si="1"/>
        <v>0.6340000000000965</v>
      </c>
      <c r="C15" s="20">
        <f t="shared" si="10"/>
        <v>0.36</v>
      </c>
      <c r="D15" s="12">
        <f t="shared" si="2"/>
        <v>515.7899999999995</v>
      </c>
      <c r="E15" s="19">
        <f t="shared" si="3"/>
        <v>1.134000000000097</v>
      </c>
      <c r="F15" s="20">
        <f t="shared" si="4"/>
        <v>7.86</v>
      </c>
      <c r="G15" s="12">
        <f t="shared" si="5"/>
        <v>516.289999999999</v>
      </c>
      <c r="H15" s="19">
        <f t="shared" si="6"/>
        <v>1.6340000000000974</v>
      </c>
      <c r="I15" s="21">
        <f t="shared" si="11"/>
        <v>34.32000000000002</v>
      </c>
      <c r="J15" s="12">
        <f t="shared" si="7"/>
        <v>516.7899999999986</v>
      </c>
      <c r="K15" s="19">
        <f t="shared" si="8"/>
        <v>2.134000000000095</v>
      </c>
      <c r="L15" s="21">
        <f t="shared" si="12"/>
        <v>73.28000000000004</v>
      </c>
      <c r="M15" s="17">
        <f t="shared" si="13"/>
        <v>516.1000000000003</v>
      </c>
      <c r="N15" s="22">
        <v>6.7</v>
      </c>
      <c r="O15" s="22"/>
      <c r="P15" s="18">
        <f t="shared" si="9"/>
        <v>21.500000000000004</v>
      </c>
      <c r="Q15" s="3"/>
      <c r="R15" s="3"/>
      <c r="S15" s="3"/>
      <c r="T15" s="3"/>
    </row>
    <row r="16" spans="1:20" ht="16.5" customHeight="1">
      <c r="A16" s="23">
        <f t="shared" si="0"/>
        <v>515.3</v>
      </c>
      <c r="B16" s="24">
        <f t="shared" si="1"/>
        <v>0.6440000000000965</v>
      </c>
      <c r="C16" s="25">
        <f t="shared" si="10"/>
        <v>0.39999999999999997</v>
      </c>
      <c r="D16" s="23">
        <f t="shared" si="2"/>
        <v>515.7999999999995</v>
      </c>
      <c r="E16" s="24">
        <f t="shared" si="3"/>
        <v>1.144000000000097</v>
      </c>
      <c r="F16" s="25">
        <f t="shared" si="4"/>
        <v>8.200000000000001</v>
      </c>
      <c r="G16" s="23">
        <f t="shared" si="5"/>
        <v>516.299999999999</v>
      </c>
      <c r="H16" s="24">
        <f t="shared" si="6"/>
        <v>1.6440000000000974</v>
      </c>
      <c r="I16" s="26">
        <f t="shared" si="11"/>
        <v>35.00000000000002</v>
      </c>
      <c r="J16" s="23">
        <f t="shared" si="7"/>
        <v>516.7999999999986</v>
      </c>
      <c r="K16" s="24">
        <f t="shared" si="8"/>
        <v>2.1440000000000947</v>
      </c>
      <c r="L16" s="26">
        <f t="shared" si="12"/>
        <v>74.20000000000005</v>
      </c>
      <c r="M16" s="17">
        <f t="shared" si="13"/>
        <v>516.2000000000003</v>
      </c>
      <c r="N16" s="22">
        <v>6.8</v>
      </c>
      <c r="O16" s="22"/>
      <c r="P16" s="18">
        <f t="shared" si="9"/>
        <v>28.200000000000003</v>
      </c>
      <c r="Q16" s="3"/>
      <c r="R16" s="3"/>
      <c r="S16" s="3"/>
      <c r="T16" s="3"/>
    </row>
    <row r="17" spans="1:20" ht="16.5" customHeight="1">
      <c r="A17" s="27">
        <f t="shared" si="0"/>
        <v>515.31</v>
      </c>
      <c r="B17" s="28">
        <f t="shared" si="1"/>
        <v>0.6540000000000965</v>
      </c>
      <c r="C17" s="29">
        <f aca="true" t="shared" si="14" ref="C17:C26">+C16+$N$7/10</f>
        <v>0.44999999999999996</v>
      </c>
      <c r="D17" s="27">
        <f t="shared" si="2"/>
        <v>515.8099999999995</v>
      </c>
      <c r="E17" s="28">
        <f t="shared" si="3"/>
        <v>1.154000000000097</v>
      </c>
      <c r="F17" s="29">
        <f aca="true" t="shared" si="15" ref="F17:F26">+F16+$N$12/10</f>
        <v>8.57</v>
      </c>
      <c r="G17" s="27">
        <f t="shared" si="5"/>
        <v>516.309999999999</v>
      </c>
      <c r="H17" s="28">
        <f t="shared" si="6"/>
        <v>1.6540000000000974</v>
      </c>
      <c r="I17" s="11">
        <f>+I16+$N$17/10</f>
        <v>35.69000000000002</v>
      </c>
      <c r="J17" s="27">
        <f t="shared" si="7"/>
        <v>516.8099999999986</v>
      </c>
      <c r="K17" s="28">
        <f t="shared" si="8"/>
        <v>2.1540000000000945</v>
      </c>
      <c r="L17" s="11">
        <f>+L16+$N$22/10</f>
        <v>75.13000000000005</v>
      </c>
      <c r="M17" s="17">
        <f t="shared" si="13"/>
        <v>516.3000000000003</v>
      </c>
      <c r="N17" s="22">
        <v>6.9</v>
      </c>
      <c r="O17" s="22"/>
      <c r="P17" s="18">
        <f t="shared" si="9"/>
        <v>35</v>
      </c>
      <c r="Q17" s="3"/>
      <c r="R17" s="3"/>
      <c r="S17" s="3"/>
      <c r="T17" s="3"/>
    </row>
    <row r="18" spans="1:20" ht="16.5" customHeight="1">
      <c r="A18" s="12">
        <f t="shared" si="0"/>
        <v>515.3199999999999</v>
      </c>
      <c r="B18" s="19">
        <f t="shared" si="1"/>
        <v>0.6640000000000965</v>
      </c>
      <c r="C18" s="20">
        <f t="shared" si="14"/>
        <v>0.49999999999999994</v>
      </c>
      <c r="D18" s="12">
        <f t="shared" si="2"/>
        <v>515.8199999999995</v>
      </c>
      <c r="E18" s="19">
        <f t="shared" si="3"/>
        <v>1.164000000000097</v>
      </c>
      <c r="F18" s="20">
        <f t="shared" si="15"/>
        <v>8.94</v>
      </c>
      <c r="G18" s="12">
        <f t="shared" si="5"/>
        <v>516.319999999999</v>
      </c>
      <c r="H18" s="19">
        <f t="shared" si="6"/>
        <v>1.6640000000000974</v>
      </c>
      <c r="I18" s="21">
        <f aca="true" t="shared" si="16" ref="I18:I26">+I17+$N$17/10</f>
        <v>36.38000000000002</v>
      </c>
      <c r="J18" s="12">
        <f t="shared" si="7"/>
        <v>516.8199999999986</v>
      </c>
      <c r="K18" s="19">
        <f t="shared" si="8"/>
        <v>2.1640000000000943</v>
      </c>
      <c r="L18" s="21">
        <f aca="true" t="shared" si="17" ref="L18:L26">+L17+$N$22/10</f>
        <v>76.06000000000006</v>
      </c>
      <c r="M18" s="17">
        <f t="shared" si="13"/>
        <v>516.4000000000003</v>
      </c>
      <c r="N18" s="22">
        <v>7</v>
      </c>
      <c r="O18" s="22"/>
      <c r="P18" s="18">
        <f t="shared" si="9"/>
        <v>41.9</v>
      </c>
      <c r="Q18" s="3"/>
      <c r="R18" s="3"/>
      <c r="S18" s="3"/>
      <c r="T18" s="3"/>
    </row>
    <row r="19" spans="1:20" ht="16.5" customHeight="1">
      <c r="A19" s="12">
        <f t="shared" si="0"/>
        <v>515.3299999999999</v>
      </c>
      <c r="B19" s="19">
        <f t="shared" si="1"/>
        <v>0.6740000000000965</v>
      </c>
      <c r="C19" s="20">
        <f t="shared" si="14"/>
        <v>0.5499999999999999</v>
      </c>
      <c r="D19" s="12">
        <f t="shared" si="2"/>
        <v>515.8299999999995</v>
      </c>
      <c r="E19" s="19">
        <f t="shared" si="3"/>
        <v>1.174000000000097</v>
      </c>
      <c r="F19" s="20">
        <f t="shared" si="15"/>
        <v>9.309999999999999</v>
      </c>
      <c r="G19" s="12">
        <f t="shared" si="5"/>
        <v>516.329999999999</v>
      </c>
      <c r="H19" s="19">
        <f t="shared" si="6"/>
        <v>1.6740000000000974</v>
      </c>
      <c r="I19" s="21">
        <f t="shared" si="16"/>
        <v>37.070000000000014</v>
      </c>
      <c r="J19" s="12">
        <f t="shared" si="7"/>
        <v>516.8299999999986</v>
      </c>
      <c r="K19" s="19">
        <f t="shared" si="8"/>
        <v>2.174000000000094</v>
      </c>
      <c r="L19" s="21">
        <f t="shared" si="17"/>
        <v>76.99000000000007</v>
      </c>
      <c r="M19" s="17">
        <f t="shared" si="13"/>
        <v>516.5000000000003</v>
      </c>
      <c r="N19" s="22">
        <v>7.4</v>
      </c>
      <c r="O19" s="22"/>
      <c r="P19" s="18">
        <f t="shared" si="9"/>
        <v>48.9</v>
      </c>
      <c r="Q19" s="3"/>
      <c r="R19" s="3"/>
      <c r="S19" s="3"/>
      <c r="T19" s="3"/>
    </row>
    <row r="20" spans="1:20" ht="16.5" customHeight="1">
      <c r="A20" s="12">
        <f t="shared" si="0"/>
        <v>515.3399999999999</v>
      </c>
      <c r="B20" s="19">
        <f t="shared" si="1"/>
        <v>0.6840000000000965</v>
      </c>
      <c r="C20" s="20">
        <f t="shared" si="14"/>
        <v>0.6</v>
      </c>
      <c r="D20" s="12">
        <f t="shared" si="2"/>
        <v>515.8399999999995</v>
      </c>
      <c r="E20" s="19">
        <f t="shared" si="3"/>
        <v>1.184000000000097</v>
      </c>
      <c r="F20" s="20">
        <f t="shared" si="15"/>
        <v>9.679999999999998</v>
      </c>
      <c r="G20" s="12">
        <f t="shared" si="5"/>
        <v>516.339999999999</v>
      </c>
      <c r="H20" s="19">
        <f t="shared" si="6"/>
        <v>1.6840000000000974</v>
      </c>
      <c r="I20" s="21">
        <f t="shared" si="16"/>
        <v>37.76000000000001</v>
      </c>
      <c r="J20" s="12">
        <f t="shared" si="7"/>
        <v>516.8399999999986</v>
      </c>
      <c r="K20" s="19">
        <f t="shared" si="8"/>
        <v>2.184000000000094</v>
      </c>
      <c r="L20" s="21">
        <f t="shared" si="17"/>
        <v>77.92000000000007</v>
      </c>
      <c r="M20" s="17">
        <f t="shared" si="13"/>
        <v>516.6000000000004</v>
      </c>
      <c r="N20" s="22">
        <v>8.7</v>
      </c>
      <c r="O20" s="22"/>
      <c r="P20" s="18">
        <f t="shared" si="9"/>
        <v>56.3</v>
      </c>
      <c r="Q20" s="3"/>
      <c r="R20" s="3"/>
      <c r="S20" s="3"/>
      <c r="T20" s="3"/>
    </row>
    <row r="21" spans="1:20" ht="16.5" customHeight="1">
      <c r="A21" s="12">
        <f t="shared" si="0"/>
        <v>515.3499999999999</v>
      </c>
      <c r="B21" s="19">
        <f t="shared" si="1"/>
        <v>0.6940000000000965</v>
      </c>
      <c r="C21" s="20">
        <f t="shared" si="14"/>
        <v>0.65</v>
      </c>
      <c r="D21" s="12">
        <f t="shared" si="2"/>
        <v>515.8499999999995</v>
      </c>
      <c r="E21" s="19">
        <f t="shared" si="3"/>
        <v>1.194000000000097</v>
      </c>
      <c r="F21" s="20">
        <f t="shared" si="15"/>
        <v>10.049999999999997</v>
      </c>
      <c r="G21" s="12">
        <f t="shared" si="5"/>
        <v>516.349999999999</v>
      </c>
      <c r="H21" s="19">
        <f t="shared" si="6"/>
        <v>1.6940000000000974</v>
      </c>
      <c r="I21" s="21">
        <f t="shared" si="16"/>
        <v>38.45000000000001</v>
      </c>
      <c r="J21" s="12">
        <f t="shared" si="7"/>
        <v>516.8499999999985</v>
      </c>
      <c r="K21" s="19">
        <f t="shared" si="8"/>
        <v>2.1940000000000937</v>
      </c>
      <c r="L21" s="21">
        <f t="shared" si="17"/>
        <v>78.85000000000008</v>
      </c>
      <c r="M21" s="17">
        <f t="shared" si="13"/>
        <v>516.7000000000004</v>
      </c>
      <c r="N21" s="22">
        <v>9.2</v>
      </c>
      <c r="O21" s="22"/>
      <c r="P21" s="18">
        <f t="shared" si="9"/>
        <v>65</v>
      </c>
      <c r="Q21" s="3"/>
      <c r="R21" s="3"/>
      <c r="S21" s="3"/>
      <c r="T21" s="3"/>
    </row>
    <row r="22" spans="1:20" ht="16.5" customHeight="1">
      <c r="A22" s="12">
        <f t="shared" si="0"/>
        <v>515.3599999999999</v>
      </c>
      <c r="B22" s="19">
        <f t="shared" si="1"/>
        <v>0.7040000000000965</v>
      </c>
      <c r="C22" s="20">
        <f t="shared" si="14"/>
        <v>0.7000000000000001</v>
      </c>
      <c r="D22" s="12">
        <f t="shared" si="2"/>
        <v>515.8599999999994</v>
      </c>
      <c r="E22" s="19">
        <f t="shared" si="3"/>
        <v>1.204000000000097</v>
      </c>
      <c r="F22" s="20">
        <f t="shared" si="15"/>
        <v>10.419999999999996</v>
      </c>
      <c r="G22" s="12">
        <f t="shared" si="5"/>
        <v>516.359999999999</v>
      </c>
      <c r="H22" s="19">
        <f t="shared" si="6"/>
        <v>1.7040000000000974</v>
      </c>
      <c r="I22" s="21">
        <f t="shared" si="16"/>
        <v>39.14000000000001</v>
      </c>
      <c r="J22" s="12">
        <f t="shared" si="7"/>
        <v>516.8599999999985</v>
      </c>
      <c r="K22" s="19">
        <f t="shared" si="8"/>
        <v>2.2040000000000934</v>
      </c>
      <c r="L22" s="21">
        <f t="shared" si="17"/>
        <v>79.78000000000009</v>
      </c>
      <c r="M22" s="17">
        <f t="shared" si="13"/>
        <v>516.8000000000004</v>
      </c>
      <c r="N22" s="22">
        <v>9.3</v>
      </c>
      <c r="O22" s="22"/>
      <c r="P22" s="18">
        <f t="shared" si="9"/>
        <v>74.2</v>
      </c>
      <c r="Q22" s="3"/>
      <c r="R22" s="3"/>
      <c r="S22" s="3"/>
      <c r="T22" s="3"/>
    </row>
    <row r="23" spans="1:20" ht="16.5" customHeight="1">
      <c r="A23" s="12">
        <f t="shared" si="0"/>
        <v>515.3699999999999</v>
      </c>
      <c r="B23" s="19">
        <f t="shared" si="1"/>
        <v>0.7140000000000966</v>
      </c>
      <c r="C23" s="20">
        <f t="shared" si="14"/>
        <v>0.7500000000000001</v>
      </c>
      <c r="D23" s="12">
        <f t="shared" si="2"/>
        <v>515.8699999999994</v>
      </c>
      <c r="E23" s="19">
        <f t="shared" si="3"/>
        <v>1.214000000000097</v>
      </c>
      <c r="F23" s="20">
        <f t="shared" si="15"/>
        <v>10.789999999999996</v>
      </c>
      <c r="G23" s="12">
        <f t="shared" si="5"/>
        <v>516.369999999999</v>
      </c>
      <c r="H23" s="19">
        <f t="shared" si="6"/>
        <v>1.7140000000000974</v>
      </c>
      <c r="I23" s="21">
        <f t="shared" si="16"/>
        <v>39.830000000000005</v>
      </c>
      <c r="J23" s="12">
        <f t="shared" si="7"/>
        <v>516.8699999999985</v>
      </c>
      <c r="K23" s="19">
        <f t="shared" si="8"/>
        <v>2.2140000000000932</v>
      </c>
      <c r="L23" s="21">
        <f t="shared" si="17"/>
        <v>80.7100000000001</v>
      </c>
      <c r="M23" s="17">
        <f t="shared" si="13"/>
        <v>516.9000000000004</v>
      </c>
      <c r="N23" s="22">
        <v>9.5</v>
      </c>
      <c r="O23" s="22"/>
      <c r="P23" s="18">
        <f t="shared" si="9"/>
        <v>83.5</v>
      </c>
      <c r="Q23" s="3"/>
      <c r="R23" s="3"/>
      <c r="S23" s="3"/>
      <c r="T23" s="3"/>
    </row>
    <row r="24" spans="1:20" ht="16.5" customHeight="1">
      <c r="A24" s="12">
        <f t="shared" si="0"/>
        <v>515.3799999999999</v>
      </c>
      <c r="B24" s="19">
        <f t="shared" si="1"/>
        <v>0.7240000000000966</v>
      </c>
      <c r="C24" s="20">
        <f t="shared" si="14"/>
        <v>0.8000000000000002</v>
      </c>
      <c r="D24" s="12">
        <f t="shared" si="2"/>
        <v>515.8799999999994</v>
      </c>
      <c r="E24" s="19">
        <f t="shared" si="3"/>
        <v>1.224000000000097</v>
      </c>
      <c r="F24" s="20">
        <f t="shared" si="15"/>
        <v>11.159999999999995</v>
      </c>
      <c r="G24" s="12">
        <f t="shared" si="5"/>
        <v>516.379999999999</v>
      </c>
      <c r="H24" s="19">
        <f t="shared" si="6"/>
        <v>1.7240000000000975</v>
      </c>
      <c r="I24" s="21">
        <f t="shared" si="16"/>
        <v>40.52</v>
      </c>
      <c r="J24" s="12">
        <f t="shared" si="7"/>
        <v>516.8799999999985</v>
      </c>
      <c r="K24" s="19">
        <f t="shared" si="8"/>
        <v>2.224000000000093</v>
      </c>
      <c r="L24" s="21">
        <f t="shared" si="17"/>
        <v>81.6400000000001</v>
      </c>
      <c r="M24" s="17">
        <f t="shared" si="13"/>
        <v>517.0000000000005</v>
      </c>
      <c r="N24" s="22">
        <v>10.5</v>
      </c>
      <c r="O24" s="22"/>
      <c r="P24" s="18">
        <f t="shared" si="9"/>
        <v>93</v>
      </c>
      <c r="Q24" s="3"/>
      <c r="R24" s="3"/>
      <c r="S24" s="3"/>
      <c r="T24" s="3"/>
    </row>
    <row r="25" spans="1:20" ht="16.5" customHeight="1">
      <c r="A25" s="12">
        <f t="shared" si="0"/>
        <v>515.3899999999999</v>
      </c>
      <c r="B25" s="19">
        <f t="shared" si="1"/>
        <v>0.7340000000000966</v>
      </c>
      <c r="C25" s="20">
        <f t="shared" si="14"/>
        <v>0.8500000000000002</v>
      </c>
      <c r="D25" s="12">
        <f t="shared" si="2"/>
        <v>515.8899999999994</v>
      </c>
      <c r="E25" s="19">
        <f t="shared" si="3"/>
        <v>1.234000000000097</v>
      </c>
      <c r="F25" s="20">
        <f t="shared" si="15"/>
        <v>11.529999999999994</v>
      </c>
      <c r="G25" s="12">
        <f t="shared" si="5"/>
        <v>516.389999999999</v>
      </c>
      <c r="H25" s="19">
        <f t="shared" si="6"/>
        <v>1.7340000000000975</v>
      </c>
      <c r="I25" s="21">
        <f t="shared" si="16"/>
        <v>41.21</v>
      </c>
      <c r="J25" s="12">
        <f t="shared" si="7"/>
        <v>516.8899999999985</v>
      </c>
      <c r="K25" s="19">
        <f t="shared" si="8"/>
        <v>2.234000000000093</v>
      </c>
      <c r="L25" s="21">
        <f t="shared" si="17"/>
        <v>82.5700000000001</v>
      </c>
      <c r="M25" s="17">
        <f t="shared" si="13"/>
        <v>517.1000000000005</v>
      </c>
      <c r="N25" s="22">
        <v>10.5</v>
      </c>
      <c r="O25" s="22"/>
      <c r="P25" s="18">
        <f t="shared" si="9"/>
        <v>103.5</v>
      </c>
      <c r="Q25" s="3"/>
      <c r="R25" s="3"/>
      <c r="S25" s="3"/>
      <c r="T25" s="3"/>
    </row>
    <row r="26" spans="1:20" ht="16.5" customHeight="1">
      <c r="A26" s="23">
        <f t="shared" si="0"/>
        <v>515.3999999999999</v>
      </c>
      <c r="B26" s="24">
        <f t="shared" si="1"/>
        <v>0.7440000000000966</v>
      </c>
      <c r="C26" s="25">
        <f t="shared" si="14"/>
        <v>0.9000000000000002</v>
      </c>
      <c r="D26" s="23">
        <f t="shared" si="2"/>
        <v>515.8999999999994</v>
      </c>
      <c r="E26" s="30">
        <f t="shared" si="3"/>
        <v>1.244000000000097</v>
      </c>
      <c r="F26" s="26">
        <f t="shared" si="15"/>
        <v>11.899999999999993</v>
      </c>
      <c r="G26" s="23">
        <f t="shared" si="5"/>
        <v>516.399999999999</v>
      </c>
      <c r="H26" s="24">
        <f t="shared" si="6"/>
        <v>1.7440000000000975</v>
      </c>
      <c r="I26" s="26">
        <f t="shared" si="16"/>
        <v>41.9</v>
      </c>
      <c r="J26" s="23">
        <f t="shared" si="7"/>
        <v>516.8999999999985</v>
      </c>
      <c r="K26" s="30">
        <f t="shared" si="8"/>
        <v>2.2440000000000926</v>
      </c>
      <c r="L26" s="26">
        <f t="shared" si="17"/>
        <v>83.50000000000011</v>
      </c>
      <c r="M26" s="17">
        <f t="shared" si="13"/>
        <v>517.2000000000005</v>
      </c>
      <c r="N26" s="22">
        <v>11</v>
      </c>
      <c r="O26" s="22"/>
      <c r="P26" s="18">
        <f t="shared" si="9"/>
        <v>114</v>
      </c>
      <c r="Q26" s="3"/>
      <c r="R26" s="3"/>
      <c r="S26" s="3"/>
      <c r="T26" s="3"/>
    </row>
    <row r="27" spans="1:20" ht="16.5" customHeight="1">
      <c r="A27" s="27">
        <f t="shared" si="0"/>
        <v>515.4099999999999</v>
      </c>
      <c r="B27" s="28">
        <f t="shared" si="1"/>
        <v>0.7540000000000966</v>
      </c>
      <c r="C27" s="29">
        <f aca="true" t="shared" si="18" ref="C27:C36">+C26+$N$8/10</f>
        <v>0.9700000000000002</v>
      </c>
      <c r="D27" s="27">
        <f t="shared" si="2"/>
        <v>515.9099999999994</v>
      </c>
      <c r="E27" s="28">
        <f t="shared" si="3"/>
        <v>1.254000000000097</v>
      </c>
      <c r="F27" s="11">
        <f aca="true" t="shared" si="19" ref="F27:F36">+F26+$N$13/10</f>
        <v>12.329999999999993</v>
      </c>
      <c r="G27" s="27">
        <f t="shared" si="5"/>
        <v>516.409999999999</v>
      </c>
      <c r="H27" s="28">
        <f t="shared" si="6"/>
        <v>1.7540000000000975</v>
      </c>
      <c r="I27" s="11">
        <f>+I26+$N$18/10</f>
        <v>42.6</v>
      </c>
      <c r="J27" s="27">
        <f t="shared" si="7"/>
        <v>516.9099999999985</v>
      </c>
      <c r="K27" s="28">
        <f t="shared" si="8"/>
        <v>2.2540000000000924</v>
      </c>
      <c r="L27" s="11">
        <f>+L26+$N$23/10</f>
        <v>84.45000000000012</v>
      </c>
      <c r="M27" s="17">
        <f t="shared" si="13"/>
        <v>517.3000000000005</v>
      </c>
      <c r="N27" s="22">
        <v>11</v>
      </c>
      <c r="O27" s="22"/>
      <c r="P27" s="18">
        <f t="shared" si="9"/>
        <v>125</v>
      </c>
      <c r="Q27" s="3"/>
      <c r="R27" s="3"/>
      <c r="S27" s="3"/>
      <c r="T27" s="3"/>
    </row>
    <row r="28" spans="1:20" ht="16.5" customHeight="1">
      <c r="A28" s="12">
        <f t="shared" si="0"/>
        <v>515.4199999999998</v>
      </c>
      <c r="B28" s="19">
        <f t="shared" si="1"/>
        <v>0.7640000000000966</v>
      </c>
      <c r="C28" s="20">
        <f t="shared" si="18"/>
        <v>1.0400000000000003</v>
      </c>
      <c r="D28" s="12">
        <f t="shared" si="2"/>
        <v>515.9199999999994</v>
      </c>
      <c r="E28" s="19">
        <f t="shared" si="3"/>
        <v>1.264000000000097</v>
      </c>
      <c r="F28" s="21">
        <f t="shared" si="19"/>
        <v>12.759999999999993</v>
      </c>
      <c r="G28" s="12">
        <f t="shared" si="5"/>
        <v>516.4199999999989</v>
      </c>
      <c r="H28" s="19">
        <f t="shared" si="6"/>
        <v>1.7640000000000975</v>
      </c>
      <c r="I28" s="21">
        <f aca="true" t="shared" si="20" ref="I28:I36">+I27+$N$18/10</f>
        <v>43.300000000000004</v>
      </c>
      <c r="J28" s="12">
        <f t="shared" si="7"/>
        <v>516.9199999999985</v>
      </c>
      <c r="K28" s="19">
        <f t="shared" si="8"/>
        <v>2.264000000000092</v>
      </c>
      <c r="L28" s="21">
        <f aca="true" t="shared" si="21" ref="L28:L36">+L27+$N$23/10</f>
        <v>85.40000000000012</v>
      </c>
      <c r="M28" s="17">
        <f t="shared" si="13"/>
        <v>517.4000000000005</v>
      </c>
      <c r="N28" s="22">
        <v>11.5</v>
      </c>
      <c r="O28" s="22"/>
      <c r="P28" s="18">
        <f t="shared" si="9"/>
        <v>136</v>
      </c>
      <c r="Q28" s="3"/>
      <c r="R28" s="3"/>
      <c r="S28" s="3"/>
      <c r="T28" s="3"/>
    </row>
    <row r="29" spans="1:20" ht="16.5" customHeight="1">
      <c r="A29" s="12">
        <f t="shared" si="0"/>
        <v>515.4299999999998</v>
      </c>
      <c r="B29" s="19">
        <f t="shared" si="1"/>
        <v>0.7740000000000966</v>
      </c>
      <c r="C29" s="20">
        <f t="shared" si="18"/>
        <v>1.1100000000000003</v>
      </c>
      <c r="D29" s="12">
        <f t="shared" si="2"/>
        <v>515.9299999999994</v>
      </c>
      <c r="E29" s="19">
        <f t="shared" si="3"/>
        <v>1.274000000000097</v>
      </c>
      <c r="F29" s="21">
        <f t="shared" si="19"/>
        <v>13.189999999999992</v>
      </c>
      <c r="G29" s="12">
        <f t="shared" si="5"/>
        <v>516.4299999999989</v>
      </c>
      <c r="H29" s="19">
        <f t="shared" si="6"/>
        <v>1.7740000000000975</v>
      </c>
      <c r="I29" s="21">
        <f t="shared" si="20"/>
        <v>44.00000000000001</v>
      </c>
      <c r="J29" s="12">
        <f t="shared" si="7"/>
        <v>516.9299999999985</v>
      </c>
      <c r="K29" s="19">
        <f t="shared" si="8"/>
        <v>2.274000000000092</v>
      </c>
      <c r="L29" s="21">
        <f t="shared" si="21"/>
        <v>86.35000000000012</v>
      </c>
      <c r="M29" s="17">
        <f t="shared" si="13"/>
        <v>517.5000000000006</v>
      </c>
      <c r="N29" s="22">
        <v>11.5</v>
      </c>
      <c r="O29" s="22"/>
      <c r="P29" s="18">
        <f t="shared" si="9"/>
        <v>147.5</v>
      </c>
      <c r="Q29" s="3"/>
      <c r="R29" s="3"/>
      <c r="S29" s="3"/>
      <c r="T29" s="3"/>
    </row>
    <row r="30" spans="1:20" ht="16.5" customHeight="1">
      <c r="A30" s="12">
        <f t="shared" si="0"/>
        <v>515.4399999999998</v>
      </c>
      <c r="B30" s="19">
        <f t="shared" si="1"/>
        <v>0.7840000000000966</v>
      </c>
      <c r="C30" s="20">
        <f t="shared" si="18"/>
        <v>1.1800000000000004</v>
      </c>
      <c r="D30" s="12">
        <f t="shared" si="2"/>
        <v>515.9399999999994</v>
      </c>
      <c r="E30" s="19">
        <f t="shared" si="3"/>
        <v>1.284000000000097</v>
      </c>
      <c r="F30" s="21">
        <f t="shared" si="19"/>
        <v>13.619999999999992</v>
      </c>
      <c r="G30" s="12">
        <f t="shared" si="5"/>
        <v>516.4399999999989</v>
      </c>
      <c r="H30" s="19">
        <f t="shared" si="6"/>
        <v>1.7840000000000975</v>
      </c>
      <c r="I30" s="21">
        <f t="shared" si="20"/>
        <v>44.70000000000001</v>
      </c>
      <c r="J30" s="12">
        <f t="shared" si="7"/>
        <v>516.9399999999985</v>
      </c>
      <c r="K30" s="19">
        <f t="shared" si="8"/>
        <v>2.2840000000000917</v>
      </c>
      <c r="L30" s="21">
        <f t="shared" si="21"/>
        <v>87.30000000000013</v>
      </c>
      <c r="M30" s="17">
        <f t="shared" si="13"/>
        <v>517.6000000000006</v>
      </c>
      <c r="N30" s="22">
        <v>12.5</v>
      </c>
      <c r="O30" s="22"/>
      <c r="P30" s="18">
        <f t="shared" si="9"/>
        <v>159</v>
      </c>
      <c r="Q30" s="3"/>
      <c r="R30" s="3"/>
      <c r="S30" s="3"/>
      <c r="T30" s="3"/>
    </row>
    <row r="31" spans="1:20" ht="16.5" customHeight="1">
      <c r="A31" s="12">
        <f t="shared" si="0"/>
        <v>515.4499999999998</v>
      </c>
      <c r="B31" s="19">
        <f t="shared" si="1"/>
        <v>0.7940000000000966</v>
      </c>
      <c r="C31" s="20">
        <f t="shared" si="18"/>
        <v>1.2500000000000004</v>
      </c>
      <c r="D31" s="12">
        <f t="shared" si="2"/>
        <v>515.9499999999994</v>
      </c>
      <c r="E31" s="19">
        <f t="shared" si="3"/>
        <v>1.294000000000097</v>
      </c>
      <c r="F31" s="21">
        <f t="shared" si="19"/>
        <v>14.049999999999992</v>
      </c>
      <c r="G31" s="12">
        <f t="shared" si="5"/>
        <v>516.4499999999989</v>
      </c>
      <c r="H31" s="19">
        <f t="shared" si="6"/>
        <v>1.7940000000000975</v>
      </c>
      <c r="I31" s="21">
        <f t="shared" si="20"/>
        <v>45.40000000000001</v>
      </c>
      <c r="J31" s="12">
        <f t="shared" si="7"/>
        <v>516.9499999999985</v>
      </c>
      <c r="K31" s="19">
        <f t="shared" si="8"/>
        <v>2.2940000000000915</v>
      </c>
      <c r="L31" s="21">
        <f t="shared" si="21"/>
        <v>88.25000000000013</v>
      </c>
      <c r="M31" s="17">
        <f t="shared" si="13"/>
        <v>517.7000000000006</v>
      </c>
      <c r="N31" s="3">
        <v>12.5</v>
      </c>
      <c r="O31" s="3"/>
      <c r="P31" s="18">
        <f t="shared" si="9"/>
        <v>171.5</v>
      </c>
      <c r="Q31" s="3"/>
      <c r="R31" s="3"/>
      <c r="S31" s="3"/>
      <c r="T31" s="3"/>
    </row>
    <row r="32" spans="1:20" ht="16.5" customHeight="1">
      <c r="A32" s="12">
        <f t="shared" si="0"/>
        <v>515.4599999999998</v>
      </c>
      <c r="B32" s="19">
        <f t="shared" si="1"/>
        <v>0.8040000000000966</v>
      </c>
      <c r="C32" s="20">
        <f t="shared" si="18"/>
        <v>1.3200000000000005</v>
      </c>
      <c r="D32" s="12">
        <f t="shared" si="2"/>
        <v>515.9599999999994</v>
      </c>
      <c r="E32" s="19">
        <f t="shared" si="3"/>
        <v>1.304000000000097</v>
      </c>
      <c r="F32" s="21">
        <f t="shared" si="19"/>
        <v>14.479999999999992</v>
      </c>
      <c r="G32" s="12">
        <f t="shared" si="5"/>
        <v>516.4599999999989</v>
      </c>
      <c r="H32" s="19">
        <f t="shared" si="6"/>
        <v>1.8040000000000975</v>
      </c>
      <c r="I32" s="21">
        <f t="shared" si="20"/>
        <v>46.100000000000016</v>
      </c>
      <c r="J32" s="12">
        <f t="shared" si="7"/>
        <v>516.9599999999984</v>
      </c>
      <c r="K32" s="19">
        <f t="shared" si="8"/>
        <v>2.3040000000000913</v>
      </c>
      <c r="L32" s="21">
        <f t="shared" si="21"/>
        <v>89.20000000000013</v>
      </c>
      <c r="M32" s="17">
        <f t="shared" si="13"/>
        <v>517.8000000000006</v>
      </c>
      <c r="N32" s="3">
        <v>12.5</v>
      </c>
      <c r="O32" s="3"/>
      <c r="P32" s="18">
        <f t="shared" si="9"/>
        <v>184</v>
      </c>
      <c r="Q32" s="3"/>
      <c r="R32" s="3"/>
      <c r="S32" s="3"/>
      <c r="T32" s="3"/>
    </row>
    <row r="33" spans="1:20" ht="16.5" customHeight="1">
      <c r="A33" s="12">
        <f t="shared" si="0"/>
        <v>515.4699999999998</v>
      </c>
      <c r="B33" s="19">
        <f t="shared" si="1"/>
        <v>0.8140000000000966</v>
      </c>
      <c r="C33" s="20">
        <f t="shared" si="18"/>
        <v>1.3900000000000006</v>
      </c>
      <c r="D33" s="12">
        <f t="shared" si="2"/>
        <v>515.9699999999993</v>
      </c>
      <c r="E33" s="19">
        <f t="shared" si="3"/>
        <v>1.314000000000097</v>
      </c>
      <c r="F33" s="21">
        <f t="shared" si="19"/>
        <v>14.909999999999991</v>
      </c>
      <c r="G33" s="12">
        <f t="shared" si="5"/>
        <v>516.4699999999989</v>
      </c>
      <c r="H33" s="19">
        <f t="shared" si="6"/>
        <v>1.8140000000000975</v>
      </c>
      <c r="I33" s="21">
        <f t="shared" si="20"/>
        <v>46.80000000000002</v>
      </c>
      <c r="J33" s="12">
        <f t="shared" si="7"/>
        <v>516.9699999999984</v>
      </c>
      <c r="K33" s="19">
        <f t="shared" si="8"/>
        <v>2.314000000000091</v>
      </c>
      <c r="L33" s="21">
        <f t="shared" si="21"/>
        <v>90.15000000000013</v>
      </c>
      <c r="M33" s="17">
        <f t="shared" si="13"/>
        <v>517.9000000000007</v>
      </c>
      <c r="N33" s="3">
        <v>12.5</v>
      </c>
      <c r="O33" s="3"/>
      <c r="P33" s="18">
        <f t="shared" si="9"/>
        <v>196.5</v>
      </c>
      <c r="Q33" s="3"/>
      <c r="R33" s="3"/>
      <c r="S33" s="3"/>
      <c r="T33" s="3"/>
    </row>
    <row r="34" spans="1:20" ht="16.5" customHeight="1">
      <c r="A34" s="12">
        <f t="shared" si="0"/>
        <v>515.4799999999998</v>
      </c>
      <c r="B34" s="19">
        <f t="shared" si="1"/>
        <v>0.8240000000000967</v>
      </c>
      <c r="C34" s="20">
        <f t="shared" si="18"/>
        <v>1.4600000000000006</v>
      </c>
      <c r="D34" s="12">
        <f t="shared" si="2"/>
        <v>515.9799999999993</v>
      </c>
      <c r="E34" s="19">
        <f t="shared" si="3"/>
        <v>1.324000000000097</v>
      </c>
      <c r="F34" s="21">
        <f t="shared" si="19"/>
        <v>15.339999999999991</v>
      </c>
      <c r="G34" s="12">
        <f t="shared" si="5"/>
        <v>516.4799999999989</v>
      </c>
      <c r="H34" s="19">
        <f t="shared" si="6"/>
        <v>1.8240000000000975</v>
      </c>
      <c r="I34" s="21">
        <f t="shared" si="20"/>
        <v>47.50000000000002</v>
      </c>
      <c r="J34" s="12">
        <f t="shared" si="7"/>
        <v>516.9799999999984</v>
      </c>
      <c r="K34" s="19">
        <f t="shared" si="8"/>
        <v>2.324000000000091</v>
      </c>
      <c r="L34" s="21">
        <f t="shared" si="21"/>
        <v>91.10000000000014</v>
      </c>
      <c r="M34" s="17">
        <f t="shared" si="13"/>
        <v>518.0000000000007</v>
      </c>
      <c r="N34" s="3"/>
      <c r="O34" s="3"/>
      <c r="P34" s="18">
        <f t="shared" si="9"/>
        <v>209</v>
      </c>
      <c r="Q34" s="3"/>
      <c r="R34" s="3"/>
      <c r="S34" s="3"/>
      <c r="T34" s="3"/>
    </row>
    <row r="35" spans="1:20" ht="16.5" customHeight="1">
      <c r="A35" s="12">
        <f t="shared" si="0"/>
        <v>515.4899999999998</v>
      </c>
      <c r="B35" s="19">
        <f t="shared" si="1"/>
        <v>0.8340000000000967</v>
      </c>
      <c r="C35" s="20">
        <f t="shared" si="18"/>
        <v>1.5300000000000007</v>
      </c>
      <c r="D35" s="12">
        <f t="shared" si="2"/>
        <v>515.9899999999993</v>
      </c>
      <c r="E35" s="19">
        <f t="shared" si="3"/>
        <v>1.334000000000097</v>
      </c>
      <c r="F35" s="21">
        <f t="shared" si="19"/>
        <v>15.76999999999999</v>
      </c>
      <c r="G35" s="12">
        <f t="shared" si="5"/>
        <v>516.4899999999989</v>
      </c>
      <c r="H35" s="19">
        <f t="shared" si="6"/>
        <v>1.8340000000000976</v>
      </c>
      <c r="I35" s="21">
        <f t="shared" si="20"/>
        <v>48.200000000000024</v>
      </c>
      <c r="J35" s="12">
        <f t="shared" si="7"/>
        <v>516.9899999999984</v>
      </c>
      <c r="K35" s="19">
        <f t="shared" si="8"/>
        <v>2.3340000000000907</v>
      </c>
      <c r="L35" s="21">
        <f t="shared" si="21"/>
        <v>92.05000000000014</v>
      </c>
      <c r="M35" s="17"/>
      <c r="N35" s="3"/>
      <c r="O35" s="3"/>
      <c r="P35" s="18"/>
      <c r="Q35" s="3"/>
      <c r="R35" s="3"/>
      <c r="S35" s="3"/>
      <c r="T35" s="3"/>
    </row>
    <row r="36" spans="1:20" ht="16.5" customHeight="1">
      <c r="A36" s="23">
        <f t="shared" si="0"/>
        <v>515.4999999999998</v>
      </c>
      <c r="B36" s="24">
        <f t="shared" si="1"/>
        <v>0.8440000000000967</v>
      </c>
      <c r="C36" s="25">
        <f t="shared" si="18"/>
        <v>1.6000000000000008</v>
      </c>
      <c r="D36" s="23">
        <f t="shared" si="2"/>
        <v>515.9999999999993</v>
      </c>
      <c r="E36" s="24">
        <f t="shared" si="3"/>
        <v>1.3440000000000971</v>
      </c>
      <c r="F36" s="26">
        <f t="shared" si="19"/>
        <v>16.199999999999992</v>
      </c>
      <c r="G36" s="23">
        <f t="shared" si="5"/>
        <v>516.4999999999989</v>
      </c>
      <c r="H36" s="24">
        <f t="shared" si="6"/>
        <v>1.8440000000000976</v>
      </c>
      <c r="I36" s="26">
        <f t="shared" si="20"/>
        <v>48.90000000000003</v>
      </c>
      <c r="J36" s="23">
        <f t="shared" si="7"/>
        <v>516.9999999999984</v>
      </c>
      <c r="K36" s="24">
        <f t="shared" si="8"/>
        <v>2.3440000000000905</v>
      </c>
      <c r="L36" s="26">
        <f t="shared" si="21"/>
        <v>93.00000000000014</v>
      </c>
      <c r="M36" s="17"/>
      <c r="N36" s="3"/>
      <c r="O36" s="3"/>
      <c r="P36" s="3"/>
      <c r="Q36" s="3"/>
      <c r="R36" s="3"/>
      <c r="S36" s="3"/>
      <c r="T36" s="3"/>
    </row>
    <row r="37" spans="1:20" ht="16.5" customHeight="1">
      <c r="A37" s="27">
        <f t="shared" si="0"/>
        <v>515.5099999999998</v>
      </c>
      <c r="B37" s="28">
        <f t="shared" si="1"/>
        <v>0.8540000000000967</v>
      </c>
      <c r="C37" s="29">
        <f aca="true" t="shared" si="22" ref="C37:C46">+C36+$N$9/10</f>
        <v>1.7000000000000008</v>
      </c>
      <c r="D37" s="27">
        <f t="shared" si="2"/>
        <v>516.0099999999993</v>
      </c>
      <c r="E37" s="28">
        <f t="shared" si="3"/>
        <v>1.3540000000000971</v>
      </c>
      <c r="F37" s="11">
        <f aca="true" t="shared" si="23" ref="F37:F46">+F36+$N$14/10</f>
        <v>16.729999999999993</v>
      </c>
      <c r="G37" s="27">
        <f t="shared" si="5"/>
        <v>516.5099999999989</v>
      </c>
      <c r="H37" s="28">
        <f t="shared" si="6"/>
        <v>1.8540000000000976</v>
      </c>
      <c r="I37" s="11">
        <f>+I36+$N$19/10</f>
        <v>49.64000000000003</v>
      </c>
      <c r="J37" s="27">
        <f t="shared" si="7"/>
        <v>517.0099999999984</v>
      </c>
      <c r="K37" s="28">
        <f t="shared" si="8"/>
        <v>2.3540000000000902</v>
      </c>
      <c r="L37" s="11">
        <f>+L36+$N$24/10</f>
        <v>94.05000000000014</v>
      </c>
      <c r="M37" s="17"/>
      <c r="N37" s="3"/>
      <c r="O37" s="3"/>
      <c r="P37" s="3"/>
      <c r="Q37" s="3"/>
      <c r="R37" s="3"/>
      <c r="S37" s="3"/>
      <c r="T37" s="3"/>
    </row>
    <row r="38" spans="1:20" ht="16.5" customHeight="1">
      <c r="A38" s="12">
        <f t="shared" si="0"/>
        <v>515.5199999999998</v>
      </c>
      <c r="B38" s="19">
        <f t="shared" si="1"/>
        <v>0.8640000000000967</v>
      </c>
      <c r="C38" s="20">
        <f t="shared" si="22"/>
        <v>1.800000000000001</v>
      </c>
      <c r="D38" s="12">
        <f t="shared" si="2"/>
        <v>516.0199999999993</v>
      </c>
      <c r="E38" s="19">
        <f t="shared" si="3"/>
        <v>1.3640000000000971</v>
      </c>
      <c r="F38" s="21">
        <f t="shared" si="23"/>
        <v>17.259999999999994</v>
      </c>
      <c r="G38" s="12">
        <f t="shared" si="5"/>
        <v>516.5199999999988</v>
      </c>
      <c r="H38" s="19">
        <f t="shared" si="6"/>
        <v>1.8640000000000976</v>
      </c>
      <c r="I38" s="21">
        <f aca="true" t="shared" si="24" ref="I38:I46">+I37+$N$19/10</f>
        <v>50.38000000000003</v>
      </c>
      <c r="J38" s="12">
        <f t="shared" si="7"/>
        <v>517.0199999999984</v>
      </c>
      <c r="K38" s="19">
        <f t="shared" si="8"/>
        <v>2.36400000000009</v>
      </c>
      <c r="L38" s="21">
        <f aca="true" t="shared" si="25" ref="L38:L46">+L37+$N$24/10</f>
        <v>95.10000000000014</v>
      </c>
      <c r="M38" s="17"/>
      <c r="N38" s="3"/>
      <c r="O38" s="3"/>
      <c r="P38" s="3"/>
      <c r="Q38" s="3"/>
      <c r="R38" s="3"/>
      <c r="S38" s="3"/>
      <c r="T38" s="3"/>
    </row>
    <row r="39" spans="1:20" ht="16.5" customHeight="1">
      <c r="A39" s="12">
        <f aca="true" t="shared" si="26" ref="A39:A55">A38+0.01</f>
        <v>515.5299999999997</v>
      </c>
      <c r="B39" s="19">
        <f aca="true" t="shared" si="27" ref="B39:B55">B38+0.01</f>
        <v>0.8740000000000967</v>
      </c>
      <c r="C39" s="20">
        <f t="shared" si="22"/>
        <v>1.900000000000001</v>
      </c>
      <c r="D39" s="12">
        <f aca="true" t="shared" si="28" ref="D39:D55">D38+0.01</f>
        <v>516.0299999999993</v>
      </c>
      <c r="E39" s="19">
        <f aca="true" t="shared" si="29" ref="E39:E55">E38+0.01</f>
        <v>1.3740000000000971</v>
      </c>
      <c r="F39" s="21">
        <f t="shared" si="23"/>
        <v>17.789999999999996</v>
      </c>
      <c r="G39" s="12">
        <f aca="true" t="shared" si="30" ref="G39:G55">G38+0.01</f>
        <v>516.5299999999988</v>
      </c>
      <c r="H39" s="19">
        <f aca="true" t="shared" si="31" ref="H39:H55">H38+0.01</f>
        <v>1.8740000000000976</v>
      </c>
      <c r="I39" s="21">
        <f t="shared" si="24"/>
        <v>51.12000000000003</v>
      </c>
      <c r="J39" s="12">
        <f aca="true" t="shared" si="32" ref="J39:J55">J38+0.01</f>
        <v>517.0299999999984</v>
      </c>
      <c r="K39" s="19">
        <f aca="true" t="shared" si="33" ref="K39:K55">K38+0.01</f>
        <v>2.37400000000009</v>
      </c>
      <c r="L39" s="21">
        <f t="shared" si="25"/>
        <v>96.15000000000013</v>
      </c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2">
        <f t="shared" si="26"/>
        <v>515.5399999999997</v>
      </c>
      <c r="B40" s="19">
        <f t="shared" si="27"/>
        <v>0.8840000000000967</v>
      </c>
      <c r="C40" s="20">
        <f t="shared" si="22"/>
        <v>2.000000000000001</v>
      </c>
      <c r="D40" s="12">
        <f t="shared" si="28"/>
        <v>516.0399999999993</v>
      </c>
      <c r="E40" s="19">
        <f t="shared" si="29"/>
        <v>1.3840000000000972</v>
      </c>
      <c r="F40" s="21">
        <f t="shared" si="23"/>
        <v>18.319999999999997</v>
      </c>
      <c r="G40" s="12">
        <f t="shared" si="30"/>
        <v>516.5399999999988</v>
      </c>
      <c r="H40" s="19">
        <f t="shared" si="31"/>
        <v>1.8840000000000976</v>
      </c>
      <c r="I40" s="21">
        <f t="shared" si="24"/>
        <v>51.860000000000035</v>
      </c>
      <c r="J40" s="12">
        <f t="shared" si="32"/>
        <v>517.0399999999984</v>
      </c>
      <c r="K40" s="19">
        <f t="shared" si="33"/>
        <v>2.3840000000000896</v>
      </c>
      <c r="L40" s="21">
        <f t="shared" si="25"/>
        <v>97.20000000000013</v>
      </c>
      <c r="M40" s="17"/>
      <c r="N40" s="3"/>
      <c r="O40" s="3"/>
      <c r="P40" s="3"/>
      <c r="Q40" s="3"/>
      <c r="R40" s="3"/>
      <c r="S40" s="3"/>
      <c r="T40" s="3"/>
    </row>
    <row r="41" spans="1:20" ht="16.5" customHeight="1">
      <c r="A41" s="12">
        <f t="shared" si="26"/>
        <v>515.5499999999997</v>
      </c>
      <c r="B41" s="19">
        <f t="shared" si="27"/>
        <v>0.8940000000000967</v>
      </c>
      <c r="C41" s="20">
        <f t="shared" si="22"/>
        <v>2.100000000000001</v>
      </c>
      <c r="D41" s="12">
        <f t="shared" si="28"/>
        <v>516.0499999999993</v>
      </c>
      <c r="E41" s="19">
        <f t="shared" si="29"/>
        <v>1.3940000000000972</v>
      </c>
      <c r="F41" s="21">
        <f t="shared" si="23"/>
        <v>18.849999999999998</v>
      </c>
      <c r="G41" s="12">
        <f t="shared" si="30"/>
        <v>516.5499999999988</v>
      </c>
      <c r="H41" s="19">
        <f t="shared" si="31"/>
        <v>1.8940000000000976</v>
      </c>
      <c r="I41" s="21">
        <f t="shared" si="24"/>
        <v>52.60000000000004</v>
      </c>
      <c r="J41" s="12">
        <f t="shared" si="32"/>
        <v>517.0499999999984</v>
      </c>
      <c r="K41" s="19">
        <f t="shared" si="33"/>
        <v>2.3940000000000894</v>
      </c>
      <c r="L41" s="21">
        <f t="shared" si="25"/>
        <v>98.25000000000013</v>
      </c>
      <c r="M41" s="17"/>
      <c r="N41" s="3"/>
      <c r="O41" s="3"/>
      <c r="P41" s="3"/>
      <c r="Q41" s="3"/>
      <c r="R41" s="3"/>
      <c r="S41" s="3"/>
      <c r="T41" s="3"/>
    </row>
    <row r="42" spans="1:20" ht="16.5" customHeight="1">
      <c r="A42" s="12">
        <f t="shared" si="26"/>
        <v>515.5599999999997</v>
      </c>
      <c r="B42" s="19">
        <f t="shared" si="27"/>
        <v>0.9040000000000967</v>
      </c>
      <c r="C42" s="20">
        <f t="shared" si="22"/>
        <v>2.200000000000001</v>
      </c>
      <c r="D42" s="12">
        <f t="shared" si="28"/>
        <v>516.0599999999993</v>
      </c>
      <c r="E42" s="19">
        <f t="shared" si="29"/>
        <v>1.4040000000000972</v>
      </c>
      <c r="F42" s="21">
        <f t="shared" si="23"/>
        <v>19.38</v>
      </c>
      <c r="G42" s="12">
        <f t="shared" si="30"/>
        <v>516.5599999999988</v>
      </c>
      <c r="H42" s="19">
        <f t="shared" si="31"/>
        <v>1.9040000000000976</v>
      </c>
      <c r="I42" s="21">
        <f t="shared" si="24"/>
        <v>53.34000000000004</v>
      </c>
      <c r="J42" s="12">
        <f t="shared" si="32"/>
        <v>517.0599999999984</v>
      </c>
      <c r="K42" s="19">
        <f t="shared" si="33"/>
        <v>2.404000000000089</v>
      </c>
      <c r="L42" s="21">
        <f t="shared" si="25"/>
        <v>99.30000000000013</v>
      </c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2">
        <f t="shared" si="26"/>
        <v>515.5699999999997</v>
      </c>
      <c r="B43" s="19">
        <f t="shared" si="27"/>
        <v>0.9140000000000967</v>
      </c>
      <c r="C43" s="20">
        <f t="shared" si="22"/>
        <v>2.300000000000001</v>
      </c>
      <c r="D43" s="12">
        <f t="shared" si="28"/>
        <v>516.0699999999993</v>
      </c>
      <c r="E43" s="19">
        <f t="shared" si="29"/>
        <v>1.4140000000000972</v>
      </c>
      <c r="F43" s="21">
        <f t="shared" si="23"/>
        <v>19.91</v>
      </c>
      <c r="G43" s="12">
        <f t="shared" si="30"/>
        <v>516.5699999999988</v>
      </c>
      <c r="H43" s="19">
        <f t="shared" si="31"/>
        <v>1.9140000000000976</v>
      </c>
      <c r="I43" s="21">
        <f t="shared" si="24"/>
        <v>54.08000000000004</v>
      </c>
      <c r="J43" s="12">
        <f t="shared" si="32"/>
        <v>517.0699999999983</v>
      </c>
      <c r="K43" s="19">
        <f t="shared" si="33"/>
        <v>2.414000000000089</v>
      </c>
      <c r="L43" s="21">
        <f t="shared" si="25"/>
        <v>100.35000000000012</v>
      </c>
      <c r="M43" s="17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26"/>
        <v>515.5799999999997</v>
      </c>
      <c r="B44" s="19">
        <f t="shared" si="27"/>
        <v>0.9240000000000967</v>
      </c>
      <c r="C44" s="20">
        <f t="shared" si="22"/>
        <v>2.4000000000000012</v>
      </c>
      <c r="D44" s="12">
        <f t="shared" si="28"/>
        <v>516.0799999999992</v>
      </c>
      <c r="E44" s="19">
        <f t="shared" si="29"/>
        <v>1.4240000000000972</v>
      </c>
      <c r="F44" s="21">
        <f t="shared" si="23"/>
        <v>20.44</v>
      </c>
      <c r="G44" s="12">
        <f t="shared" si="30"/>
        <v>516.5799999999988</v>
      </c>
      <c r="H44" s="19">
        <f t="shared" si="31"/>
        <v>1.9240000000000976</v>
      </c>
      <c r="I44" s="21">
        <f t="shared" si="24"/>
        <v>54.82000000000004</v>
      </c>
      <c r="J44" s="12">
        <f t="shared" si="32"/>
        <v>517.0799999999983</v>
      </c>
      <c r="K44" s="19">
        <f t="shared" si="33"/>
        <v>2.4240000000000888</v>
      </c>
      <c r="L44" s="21">
        <f t="shared" si="25"/>
        <v>101.40000000000012</v>
      </c>
      <c r="M44" s="17"/>
      <c r="N44" s="3"/>
      <c r="O44" s="3"/>
      <c r="P44" s="3"/>
      <c r="Q44" s="3"/>
      <c r="R44" s="3"/>
      <c r="S44" s="3"/>
      <c r="T44" s="3"/>
    </row>
    <row r="45" spans="1:20" ht="16.5" customHeight="1">
      <c r="A45" s="12">
        <f t="shared" si="26"/>
        <v>515.5899999999997</v>
      </c>
      <c r="B45" s="19">
        <f t="shared" si="27"/>
        <v>0.9340000000000968</v>
      </c>
      <c r="C45" s="20">
        <f t="shared" si="22"/>
        <v>2.5000000000000013</v>
      </c>
      <c r="D45" s="12">
        <f t="shared" si="28"/>
        <v>516.0899999999992</v>
      </c>
      <c r="E45" s="19">
        <f t="shared" si="29"/>
        <v>1.4340000000000972</v>
      </c>
      <c r="F45" s="21">
        <f t="shared" si="23"/>
        <v>20.970000000000002</v>
      </c>
      <c r="G45" s="12">
        <f t="shared" si="30"/>
        <v>516.5899999999988</v>
      </c>
      <c r="H45" s="19">
        <f t="shared" si="31"/>
        <v>1.9340000000000976</v>
      </c>
      <c r="I45" s="21">
        <f t="shared" si="24"/>
        <v>55.560000000000045</v>
      </c>
      <c r="J45" s="12">
        <f t="shared" si="32"/>
        <v>517.0899999999983</v>
      </c>
      <c r="K45" s="19">
        <f t="shared" si="33"/>
        <v>2.4340000000000885</v>
      </c>
      <c r="L45" s="21">
        <f t="shared" si="25"/>
        <v>102.45000000000012</v>
      </c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23">
        <f t="shared" si="26"/>
        <v>515.5999999999997</v>
      </c>
      <c r="B46" s="24">
        <f t="shared" si="27"/>
        <v>0.9440000000000968</v>
      </c>
      <c r="C46" s="25">
        <f t="shared" si="22"/>
        <v>2.6000000000000014</v>
      </c>
      <c r="D46" s="23">
        <f t="shared" si="28"/>
        <v>516.0999999999992</v>
      </c>
      <c r="E46" s="24">
        <f t="shared" si="29"/>
        <v>1.4440000000000972</v>
      </c>
      <c r="F46" s="26">
        <f t="shared" si="23"/>
        <v>21.500000000000004</v>
      </c>
      <c r="G46" s="23">
        <f t="shared" si="30"/>
        <v>516.5999999999988</v>
      </c>
      <c r="H46" s="24">
        <f t="shared" si="31"/>
        <v>1.9440000000000976</v>
      </c>
      <c r="I46" s="26">
        <f t="shared" si="24"/>
        <v>56.30000000000005</v>
      </c>
      <c r="J46" s="23">
        <f t="shared" si="32"/>
        <v>517.0999999999983</v>
      </c>
      <c r="K46" s="24">
        <f t="shared" si="33"/>
        <v>2.4440000000000883</v>
      </c>
      <c r="L46" s="26">
        <f t="shared" si="25"/>
        <v>103.50000000000011</v>
      </c>
      <c r="M46" s="17"/>
      <c r="N46" s="3"/>
      <c r="O46" s="3"/>
      <c r="P46" s="3"/>
      <c r="Q46" s="3"/>
      <c r="R46" s="3"/>
      <c r="S46" s="3"/>
      <c r="T46" s="3"/>
    </row>
    <row r="47" spans="1:20" ht="16.5" customHeight="1">
      <c r="A47" s="27">
        <f t="shared" si="26"/>
        <v>515.6099999999997</v>
      </c>
      <c r="B47" s="28">
        <f t="shared" si="27"/>
        <v>0.9540000000000968</v>
      </c>
      <c r="C47" s="29">
        <f aca="true" t="shared" si="34" ref="C47:C55">+C46+$N$10/10</f>
        <v>2.8200000000000016</v>
      </c>
      <c r="D47" s="27">
        <f t="shared" si="28"/>
        <v>516.1099999999992</v>
      </c>
      <c r="E47" s="28">
        <f t="shared" si="29"/>
        <v>1.4540000000000972</v>
      </c>
      <c r="F47" s="11">
        <f>+F46+$N$15/10</f>
        <v>22.170000000000005</v>
      </c>
      <c r="G47" s="27">
        <f t="shared" si="30"/>
        <v>516.6099999999988</v>
      </c>
      <c r="H47" s="28">
        <f t="shared" si="31"/>
        <v>1.9540000000000977</v>
      </c>
      <c r="I47" s="11">
        <f>+I46+$N$20/10</f>
        <v>57.170000000000044</v>
      </c>
      <c r="J47" s="27">
        <f t="shared" si="32"/>
        <v>517.1099999999983</v>
      </c>
      <c r="K47" s="28">
        <f t="shared" si="33"/>
        <v>2.454000000000088</v>
      </c>
      <c r="L47" s="11">
        <f>+L46+$N$25/10</f>
        <v>104.55000000000011</v>
      </c>
      <c r="M47" s="17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26"/>
        <v>515.6199999999997</v>
      </c>
      <c r="B48" s="19">
        <f t="shared" si="27"/>
        <v>0.9640000000000968</v>
      </c>
      <c r="C48" s="20">
        <f t="shared" si="34"/>
        <v>3.040000000000002</v>
      </c>
      <c r="D48" s="12">
        <f t="shared" si="28"/>
        <v>516.1199999999992</v>
      </c>
      <c r="E48" s="19">
        <f t="shared" si="29"/>
        <v>1.4640000000000972</v>
      </c>
      <c r="F48" s="21">
        <f aca="true" t="shared" si="35" ref="F48:F55">+F47+$N$15/10</f>
        <v>22.840000000000007</v>
      </c>
      <c r="G48" s="12">
        <f t="shared" si="30"/>
        <v>516.6199999999988</v>
      </c>
      <c r="H48" s="19">
        <f t="shared" si="31"/>
        <v>1.9640000000000977</v>
      </c>
      <c r="I48" s="21">
        <f aca="true" t="shared" si="36" ref="I48:I55">+I47+$N$20/10</f>
        <v>58.04000000000004</v>
      </c>
      <c r="J48" s="12">
        <f t="shared" si="32"/>
        <v>517.1199999999983</v>
      </c>
      <c r="K48" s="19">
        <f t="shared" si="33"/>
        <v>2.464000000000088</v>
      </c>
      <c r="L48" s="21">
        <f aca="true" t="shared" si="37" ref="L48:L55">+L47+$N$25/10</f>
        <v>105.60000000000011</v>
      </c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26"/>
        <v>515.6299999999997</v>
      </c>
      <c r="B49" s="19">
        <f t="shared" si="27"/>
        <v>0.9740000000000968</v>
      </c>
      <c r="C49" s="20">
        <f t="shared" si="34"/>
        <v>3.260000000000002</v>
      </c>
      <c r="D49" s="12">
        <f t="shared" si="28"/>
        <v>516.1299999999992</v>
      </c>
      <c r="E49" s="19">
        <f t="shared" si="29"/>
        <v>1.4740000000000972</v>
      </c>
      <c r="F49" s="21">
        <f t="shared" si="35"/>
        <v>23.51000000000001</v>
      </c>
      <c r="G49" s="12">
        <f t="shared" si="30"/>
        <v>516.6299999999987</v>
      </c>
      <c r="H49" s="19">
        <f t="shared" si="31"/>
        <v>1.9740000000000977</v>
      </c>
      <c r="I49" s="21">
        <f t="shared" si="36"/>
        <v>58.91000000000004</v>
      </c>
      <c r="J49" s="12">
        <f t="shared" si="32"/>
        <v>517.1299999999983</v>
      </c>
      <c r="K49" s="19">
        <f t="shared" si="33"/>
        <v>2.4740000000000877</v>
      </c>
      <c r="L49" s="21">
        <f t="shared" si="37"/>
        <v>106.6500000000001</v>
      </c>
      <c r="M49" s="17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26"/>
        <v>515.6399999999996</v>
      </c>
      <c r="B50" s="19">
        <f t="shared" si="27"/>
        <v>0.9840000000000968</v>
      </c>
      <c r="C50" s="20">
        <f t="shared" si="34"/>
        <v>3.480000000000002</v>
      </c>
      <c r="D50" s="12">
        <f t="shared" si="28"/>
        <v>516.1399999999992</v>
      </c>
      <c r="E50" s="19">
        <f t="shared" si="29"/>
        <v>1.4840000000000972</v>
      </c>
      <c r="F50" s="21">
        <f t="shared" si="35"/>
        <v>24.18000000000001</v>
      </c>
      <c r="G50" s="12">
        <f t="shared" si="30"/>
        <v>516.6399999999987</v>
      </c>
      <c r="H50" s="19">
        <f t="shared" si="31"/>
        <v>1.9840000000000977</v>
      </c>
      <c r="I50" s="21">
        <f t="shared" si="36"/>
        <v>59.78000000000004</v>
      </c>
      <c r="J50" s="12">
        <f t="shared" si="32"/>
        <v>517.1399999999983</v>
      </c>
      <c r="K50" s="19">
        <f t="shared" si="33"/>
        <v>2.4840000000000875</v>
      </c>
      <c r="L50" s="21">
        <f t="shared" si="37"/>
        <v>107.7000000000001</v>
      </c>
      <c r="M50" s="17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26"/>
        <v>515.6499999999996</v>
      </c>
      <c r="B51" s="19">
        <f t="shared" si="27"/>
        <v>0.9940000000000968</v>
      </c>
      <c r="C51" s="20">
        <f t="shared" si="34"/>
        <v>3.7000000000000024</v>
      </c>
      <c r="D51" s="12">
        <f t="shared" si="28"/>
        <v>516.1499999999992</v>
      </c>
      <c r="E51" s="19">
        <f t="shared" si="29"/>
        <v>1.4940000000000973</v>
      </c>
      <c r="F51" s="21">
        <f t="shared" si="35"/>
        <v>24.850000000000012</v>
      </c>
      <c r="G51" s="12">
        <f t="shared" si="30"/>
        <v>516.6499999999987</v>
      </c>
      <c r="H51" s="19">
        <f t="shared" si="31"/>
        <v>1.9940000000000977</v>
      </c>
      <c r="I51" s="21">
        <f t="shared" si="36"/>
        <v>60.650000000000034</v>
      </c>
      <c r="J51" s="12">
        <f t="shared" si="32"/>
        <v>517.1499999999983</v>
      </c>
      <c r="K51" s="19">
        <f t="shared" si="33"/>
        <v>2.4940000000000873</v>
      </c>
      <c r="L51" s="21">
        <f t="shared" si="37"/>
        <v>108.7500000000001</v>
      </c>
      <c r="M51" s="17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26"/>
        <v>515.6599999999996</v>
      </c>
      <c r="B52" s="19">
        <f t="shared" si="27"/>
        <v>1.0040000000000968</v>
      </c>
      <c r="C52" s="20">
        <f t="shared" si="34"/>
        <v>3.9200000000000026</v>
      </c>
      <c r="D52" s="12">
        <f t="shared" si="28"/>
        <v>516.1599999999992</v>
      </c>
      <c r="E52" s="19">
        <f t="shared" si="29"/>
        <v>1.5040000000000973</v>
      </c>
      <c r="F52" s="21">
        <f t="shared" si="35"/>
        <v>25.520000000000014</v>
      </c>
      <c r="G52" s="12">
        <f t="shared" si="30"/>
        <v>516.6599999999987</v>
      </c>
      <c r="H52" s="19">
        <f t="shared" si="31"/>
        <v>2.0040000000000977</v>
      </c>
      <c r="I52" s="21">
        <f t="shared" si="36"/>
        <v>61.52000000000003</v>
      </c>
      <c r="J52" s="12">
        <f t="shared" si="32"/>
        <v>517.1599999999983</v>
      </c>
      <c r="K52" s="19">
        <f t="shared" si="33"/>
        <v>2.504000000000087</v>
      </c>
      <c r="L52" s="21">
        <f t="shared" si="37"/>
        <v>109.8000000000001</v>
      </c>
      <c r="M52" s="17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26"/>
        <v>515.6699999999996</v>
      </c>
      <c r="B53" s="19">
        <f t="shared" si="27"/>
        <v>1.0140000000000968</v>
      </c>
      <c r="C53" s="20">
        <f t="shared" si="34"/>
        <v>4.140000000000002</v>
      </c>
      <c r="D53" s="12">
        <f t="shared" si="28"/>
        <v>516.1699999999992</v>
      </c>
      <c r="E53" s="19">
        <f t="shared" si="29"/>
        <v>1.5140000000000973</v>
      </c>
      <c r="F53" s="21">
        <f t="shared" si="35"/>
        <v>26.190000000000015</v>
      </c>
      <c r="G53" s="12">
        <f t="shared" si="30"/>
        <v>516.6699999999987</v>
      </c>
      <c r="H53" s="19">
        <f t="shared" si="31"/>
        <v>2.0140000000000975</v>
      </c>
      <c r="I53" s="21">
        <f t="shared" si="36"/>
        <v>62.39000000000003</v>
      </c>
      <c r="J53" s="12">
        <f t="shared" si="32"/>
        <v>517.1699999999983</v>
      </c>
      <c r="K53" s="19">
        <f t="shared" si="33"/>
        <v>2.514000000000087</v>
      </c>
      <c r="L53" s="21">
        <f t="shared" si="37"/>
        <v>110.8500000000001</v>
      </c>
      <c r="M53" s="17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26"/>
        <v>515.6799999999996</v>
      </c>
      <c r="B54" s="19">
        <f t="shared" si="27"/>
        <v>1.0240000000000968</v>
      </c>
      <c r="C54" s="20">
        <f t="shared" si="34"/>
        <v>4.360000000000002</v>
      </c>
      <c r="D54" s="12">
        <f t="shared" si="28"/>
        <v>516.1799999999992</v>
      </c>
      <c r="E54" s="19">
        <f t="shared" si="29"/>
        <v>1.5240000000000973</v>
      </c>
      <c r="F54" s="21">
        <f t="shared" si="35"/>
        <v>26.860000000000017</v>
      </c>
      <c r="G54" s="12">
        <f t="shared" si="30"/>
        <v>516.6799999999987</v>
      </c>
      <c r="H54" s="19">
        <f t="shared" si="31"/>
        <v>2.0240000000000973</v>
      </c>
      <c r="I54" s="21">
        <f t="shared" si="36"/>
        <v>63.260000000000026</v>
      </c>
      <c r="J54" s="12">
        <f t="shared" si="32"/>
        <v>517.1799999999982</v>
      </c>
      <c r="K54" s="19">
        <f t="shared" si="33"/>
        <v>2.5240000000000866</v>
      </c>
      <c r="L54" s="21">
        <f t="shared" si="37"/>
        <v>111.90000000000009</v>
      </c>
      <c r="M54" s="17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515.6899999999996</v>
      </c>
      <c r="B55" s="24">
        <f t="shared" si="27"/>
        <v>1.0340000000000968</v>
      </c>
      <c r="C55" s="25">
        <f t="shared" si="34"/>
        <v>4.580000000000002</v>
      </c>
      <c r="D55" s="23">
        <f t="shared" si="28"/>
        <v>516.1899999999991</v>
      </c>
      <c r="E55" s="24">
        <f t="shared" si="29"/>
        <v>1.5340000000000973</v>
      </c>
      <c r="F55" s="26">
        <f t="shared" si="35"/>
        <v>27.53000000000002</v>
      </c>
      <c r="G55" s="23">
        <f t="shared" si="30"/>
        <v>516.6899999999987</v>
      </c>
      <c r="H55" s="24">
        <f t="shared" si="31"/>
        <v>2.034000000000097</v>
      </c>
      <c r="I55" s="26">
        <f t="shared" si="36"/>
        <v>64.13000000000002</v>
      </c>
      <c r="J55" s="23">
        <f t="shared" si="32"/>
        <v>517.1899999999982</v>
      </c>
      <c r="K55" s="24">
        <f t="shared" si="33"/>
        <v>2.5340000000000864</v>
      </c>
      <c r="L55" s="26">
        <f t="shared" si="37"/>
        <v>112.95000000000009</v>
      </c>
      <c r="M55" s="4"/>
      <c r="N55" s="3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517.1999999999982</v>
      </c>
      <c r="B61" s="10">
        <f>K55+0.01</f>
        <v>2.544000000000086</v>
      </c>
      <c r="C61" s="39">
        <f>+L55+$N$25/10</f>
        <v>114.00000000000009</v>
      </c>
      <c r="D61" s="12">
        <f>A110+0.01</f>
        <v>517.6999999999978</v>
      </c>
      <c r="E61" s="13">
        <f>B110+0.01</f>
        <v>3.0440000000000755</v>
      </c>
      <c r="F61" s="39">
        <f>+C110+$N$30/10</f>
        <v>171.50000000000009</v>
      </c>
      <c r="G61" s="9">
        <f>D110+0.01</f>
        <v>518.1999999999973</v>
      </c>
      <c r="H61" s="10">
        <f>E110+0.01</f>
        <v>3.544000000000065</v>
      </c>
      <c r="I61" s="15"/>
      <c r="J61" s="16">
        <f>G110+0.01</f>
        <v>518.6999999999969</v>
      </c>
      <c r="K61" s="13">
        <f>H110+0.01</f>
        <v>4.044000000000055</v>
      </c>
      <c r="L61" s="1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B77">A61+0.01</f>
        <v>517.2099999999982</v>
      </c>
      <c r="B62" s="19">
        <f t="shared" si="38"/>
        <v>2.554000000000086</v>
      </c>
      <c r="C62" s="39">
        <f>+C61+$N$26/10</f>
        <v>115.10000000000008</v>
      </c>
      <c r="D62" s="12">
        <f aca="true" t="shared" si="39" ref="D62:E77">D61+0.01</f>
        <v>517.7099999999978</v>
      </c>
      <c r="E62" s="19">
        <f t="shared" si="39"/>
        <v>3.0540000000000753</v>
      </c>
      <c r="F62" s="20">
        <f>+F61+$N$31/10</f>
        <v>172.75000000000009</v>
      </c>
      <c r="G62" s="12">
        <f aca="true" t="shared" si="40" ref="G62:G110">G61+0.01</f>
        <v>518.2099999999973</v>
      </c>
      <c r="H62" s="19">
        <f aca="true" t="shared" si="41" ref="H62:H110">H61+0.01</f>
        <v>3.5540000000000647</v>
      </c>
      <c r="I62" s="21"/>
      <c r="J62" s="12">
        <f aca="true" t="shared" si="42" ref="J62:J110">J61+0.01</f>
        <v>518.7099999999969</v>
      </c>
      <c r="K62" s="19">
        <f aca="true" t="shared" si="43" ref="K62:K110">K61+0.01</f>
        <v>4.0540000000000544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517.2199999999982</v>
      </c>
      <c r="B63" s="19">
        <f t="shared" si="38"/>
        <v>2.5640000000000858</v>
      </c>
      <c r="C63" s="39">
        <f aca="true" t="shared" si="44" ref="C63:C71">+C62+$N$26/10</f>
        <v>116.20000000000007</v>
      </c>
      <c r="D63" s="12">
        <f t="shared" si="39"/>
        <v>517.7199999999978</v>
      </c>
      <c r="E63" s="19">
        <f t="shared" si="39"/>
        <v>3.064000000000075</v>
      </c>
      <c r="F63" s="20">
        <f aca="true" t="shared" si="45" ref="F63:F71">+F62+$N$31/10</f>
        <v>174.00000000000009</v>
      </c>
      <c r="G63" s="12">
        <f t="shared" si="40"/>
        <v>518.2199999999973</v>
      </c>
      <c r="H63" s="19">
        <f t="shared" si="41"/>
        <v>3.5640000000000644</v>
      </c>
      <c r="I63" s="21"/>
      <c r="J63" s="12">
        <f t="shared" si="42"/>
        <v>518.7199999999968</v>
      </c>
      <c r="K63" s="19">
        <f t="shared" si="43"/>
        <v>4.064000000000054</v>
      </c>
      <c r="L63" s="21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517.2299999999982</v>
      </c>
      <c r="B64" s="19">
        <f t="shared" si="38"/>
        <v>2.5740000000000856</v>
      </c>
      <c r="C64" s="39">
        <f t="shared" si="44"/>
        <v>117.30000000000007</v>
      </c>
      <c r="D64" s="12">
        <f t="shared" si="39"/>
        <v>517.7299999999977</v>
      </c>
      <c r="E64" s="19">
        <f t="shared" si="39"/>
        <v>3.074000000000075</v>
      </c>
      <c r="F64" s="20">
        <f t="shared" si="45"/>
        <v>175.25000000000009</v>
      </c>
      <c r="G64" s="12">
        <f t="shared" si="40"/>
        <v>518.2299999999973</v>
      </c>
      <c r="H64" s="19">
        <f t="shared" si="41"/>
        <v>3.5740000000000642</v>
      </c>
      <c r="I64" s="21"/>
      <c r="J64" s="12">
        <f t="shared" si="42"/>
        <v>518.7299999999968</v>
      </c>
      <c r="K64" s="19">
        <f t="shared" si="43"/>
        <v>4.074000000000054</v>
      </c>
      <c r="L64" s="21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517.2399999999982</v>
      </c>
      <c r="B65" s="19">
        <f t="shared" si="38"/>
        <v>2.5840000000000853</v>
      </c>
      <c r="C65" s="39">
        <f t="shared" si="44"/>
        <v>118.40000000000006</v>
      </c>
      <c r="D65" s="12">
        <f t="shared" si="39"/>
        <v>517.7399999999977</v>
      </c>
      <c r="E65" s="19">
        <f t="shared" si="39"/>
        <v>3.0840000000000747</v>
      </c>
      <c r="F65" s="20">
        <f t="shared" si="45"/>
        <v>176.50000000000009</v>
      </c>
      <c r="G65" s="12">
        <f t="shared" si="40"/>
        <v>518.2399999999973</v>
      </c>
      <c r="H65" s="19">
        <f t="shared" si="41"/>
        <v>3.584000000000064</v>
      </c>
      <c r="I65" s="21"/>
      <c r="J65" s="12">
        <f t="shared" si="42"/>
        <v>518.7399999999968</v>
      </c>
      <c r="K65" s="19">
        <f t="shared" si="43"/>
        <v>4.084000000000054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517.2499999999982</v>
      </c>
      <c r="B66" s="19">
        <f t="shared" si="38"/>
        <v>2.594000000000085</v>
      </c>
      <c r="C66" s="39">
        <f t="shared" si="44"/>
        <v>119.50000000000006</v>
      </c>
      <c r="D66" s="12">
        <f t="shared" si="39"/>
        <v>517.7499999999977</v>
      </c>
      <c r="E66" s="19">
        <f t="shared" si="39"/>
        <v>3.0940000000000745</v>
      </c>
      <c r="F66" s="20">
        <f t="shared" si="45"/>
        <v>177.75000000000009</v>
      </c>
      <c r="G66" s="12">
        <f t="shared" si="40"/>
        <v>518.2499999999973</v>
      </c>
      <c r="H66" s="19">
        <f t="shared" si="41"/>
        <v>3.594000000000064</v>
      </c>
      <c r="I66" s="21"/>
      <c r="J66" s="12">
        <f t="shared" si="42"/>
        <v>518.7499999999968</v>
      </c>
      <c r="K66" s="19">
        <f t="shared" si="43"/>
        <v>4.094000000000054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517.2599999999982</v>
      </c>
      <c r="B67" s="19">
        <f t="shared" si="38"/>
        <v>2.604000000000085</v>
      </c>
      <c r="C67" s="39">
        <f t="shared" si="44"/>
        <v>120.60000000000005</v>
      </c>
      <c r="D67" s="12">
        <f t="shared" si="39"/>
        <v>517.7599999999977</v>
      </c>
      <c r="E67" s="19">
        <f t="shared" si="39"/>
        <v>3.1040000000000743</v>
      </c>
      <c r="F67" s="20">
        <f t="shared" si="45"/>
        <v>179.00000000000009</v>
      </c>
      <c r="G67" s="12">
        <f t="shared" si="40"/>
        <v>518.2599999999973</v>
      </c>
      <c r="H67" s="19">
        <f t="shared" si="41"/>
        <v>3.6040000000000636</v>
      </c>
      <c r="I67" s="21"/>
      <c r="J67" s="12">
        <f t="shared" si="42"/>
        <v>518.7599999999968</v>
      </c>
      <c r="K67" s="19">
        <f t="shared" si="43"/>
        <v>4.104000000000053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517.2699999999982</v>
      </c>
      <c r="B68" s="19">
        <f t="shared" si="38"/>
        <v>2.6140000000000847</v>
      </c>
      <c r="C68" s="39">
        <f t="shared" si="44"/>
        <v>121.70000000000005</v>
      </c>
      <c r="D68" s="12">
        <f t="shared" si="39"/>
        <v>517.7699999999977</v>
      </c>
      <c r="E68" s="19">
        <f t="shared" si="39"/>
        <v>3.114000000000074</v>
      </c>
      <c r="F68" s="20">
        <f t="shared" si="45"/>
        <v>180.25000000000009</v>
      </c>
      <c r="G68" s="12">
        <f t="shared" si="40"/>
        <v>518.2699999999973</v>
      </c>
      <c r="H68" s="19">
        <f t="shared" si="41"/>
        <v>3.6140000000000634</v>
      </c>
      <c r="I68" s="21"/>
      <c r="J68" s="12">
        <f t="shared" si="42"/>
        <v>518.7699999999968</v>
      </c>
      <c r="K68" s="19">
        <f t="shared" si="43"/>
        <v>4.114000000000053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517.2799999999982</v>
      </c>
      <c r="B69" s="19">
        <f t="shared" si="38"/>
        <v>2.6240000000000845</v>
      </c>
      <c r="C69" s="39">
        <f t="shared" si="44"/>
        <v>122.80000000000004</v>
      </c>
      <c r="D69" s="12">
        <f t="shared" si="39"/>
        <v>517.7799999999977</v>
      </c>
      <c r="E69" s="19">
        <f t="shared" si="39"/>
        <v>3.124000000000074</v>
      </c>
      <c r="F69" s="20">
        <f t="shared" si="45"/>
        <v>181.50000000000009</v>
      </c>
      <c r="G69" s="12">
        <f t="shared" si="40"/>
        <v>518.2799999999972</v>
      </c>
      <c r="H69" s="19">
        <f t="shared" si="41"/>
        <v>3.624000000000063</v>
      </c>
      <c r="I69" s="21"/>
      <c r="J69" s="12">
        <f t="shared" si="42"/>
        <v>518.7799999999968</v>
      </c>
      <c r="K69" s="19">
        <f t="shared" si="43"/>
        <v>4.124000000000053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2">
        <f t="shared" si="38"/>
        <v>517.2899999999981</v>
      </c>
      <c r="B70" s="19">
        <f t="shared" si="38"/>
        <v>2.6340000000000843</v>
      </c>
      <c r="C70" s="39">
        <f t="shared" si="44"/>
        <v>123.90000000000003</v>
      </c>
      <c r="D70" s="12">
        <f t="shared" si="39"/>
        <v>517.7899999999977</v>
      </c>
      <c r="E70" s="19">
        <f t="shared" si="39"/>
        <v>3.1340000000000736</v>
      </c>
      <c r="F70" s="20">
        <f t="shared" si="45"/>
        <v>182.75000000000009</v>
      </c>
      <c r="G70" s="12">
        <f t="shared" si="40"/>
        <v>518.2899999999972</v>
      </c>
      <c r="H70" s="19">
        <f t="shared" si="41"/>
        <v>3.634000000000063</v>
      </c>
      <c r="I70" s="21"/>
      <c r="J70" s="12">
        <f t="shared" si="42"/>
        <v>518.7899999999968</v>
      </c>
      <c r="K70" s="19">
        <f t="shared" si="43"/>
        <v>4.134000000000053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517.2999999999981</v>
      </c>
      <c r="B71" s="24">
        <f t="shared" si="38"/>
        <v>2.644000000000084</v>
      </c>
      <c r="C71" s="39">
        <f t="shared" si="44"/>
        <v>125.00000000000003</v>
      </c>
      <c r="D71" s="23">
        <f t="shared" si="39"/>
        <v>517.7999999999977</v>
      </c>
      <c r="E71" s="24">
        <f t="shared" si="39"/>
        <v>3.1440000000000734</v>
      </c>
      <c r="F71" s="25">
        <f t="shared" si="45"/>
        <v>184.00000000000009</v>
      </c>
      <c r="G71" s="23">
        <f t="shared" si="40"/>
        <v>518.2999999999972</v>
      </c>
      <c r="H71" s="24">
        <f t="shared" si="41"/>
        <v>3.6440000000000627</v>
      </c>
      <c r="I71" s="26"/>
      <c r="J71" s="23">
        <f t="shared" si="42"/>
        <v>518.7999999999968</v>
      </c>
      <c r="K71" s="24">
        <f t="shared" si="43"/>
        <v>4.1440000000000525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517.3099999999981</v>
      </c>
      <c r="B72" s="28">
        <f t="shared" si="38"/>
        <v>2.654000000000084</v>
      </c>
      <c r="C72" s="14">
        <f>+C71+$N$27/10</f>
        <v>126.10000000000002</v>
      </c>
      <c r="D72" s="27">
        <f t="shared" si="39"/>
        <v>517.8099999999977</v>
      </c>
      <c r="E72" s="28">
        <f t="shared" si="39"/>
        <v>3.154000000000073</v>
      </c>
      <c r="F72" s="14">
        <f>+F71+$N$32/10</f>
        <v>185.25000000000009</v>
      </c>
      <c r="G72" s="27">
        <f t="shared" si="40"/>
        <v>518.3099999999972</v>
      </c>
      <c r="H72" s="28">
        <f t="shared" si="41"/>
        <v>3.6540000000000625</v>
      </c>
      <c r="I72" s="11"/>
      <c r="J72" s="27">
        <f t="shared" si="42"/>
        <v>518.8099999999968</v>
      </c>
      <c r="K72" s="28">
        <f t="shared" si="43"/>
        <v>4.154000000000052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517.3199999999981</v>
      </c>
      <c r="B73" s="19">
        <f t="shared" si="38"/>
        <v>2.6640000000000836</v>
      </c>
      <c r="C73" s="40">
        <f aca="true" t="shared" si="46" ref="C73:C81">+C72+$N$27/10</f>
        <v>127.20000000000002</v>
      </c>
      <c r="D73" s="12">
        <f t="shared" si="39"/>
        <v>517.8199999999977</v>
      </c>
      <c r="E73" s="19">
        <f t="shared" si="39"/>
        <v>3.164000000000073</v>
      </c>
      <c r="F73" s="20">
        <f aca="true" t="shared" si="47" ref="F73:F81">+F72+$N$32/10</f>
        <v>186.50000000000009</v>
      </c>
      <c r="G73" s="12">
        <f t="shared" si="40"/>
        <v>518.3199999999972</v>
      </c>
      <c r="H73" s="19">
        <f t="shared" si="41"/>
        <v>3.6640000000000623</v>
      </c>
      <c r="I73" s="21"/>
      <c r="J73" s="12">
        <f t="shared" si="42"/>
        <v>518.8199999999968</v>
      </c>
      <c r="K73" s="19">
        <f t="shared" si="43"/>
        <v>4.164000000000052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517.3299999999981</v>
      </c>
      <c r="B74" s="19">
        <f t="shared" si="38"/>
        <v>2.6740000000000834</v>
      </c>
      <c r="C74" s="39">
        <f t="shared" si="46"/>
        <v>128.3</v>
      </c>
      <c r="D74" s="12">
        <f t="shared" si="39"/>
        <v>517.8299999999977</v>
      </c>
      <c r="E74" s="19">
        <f t="shared" si="39"/>
        <v>3.1740000000000728</v>
      </c>
      <c r="F74" s="20">
        <f t="shared" si="47"/>
        <v>187.75000000000009</v>
      </c>
      <c r="G74" s="12">
        <f t="shared" si="40"/>
        <v>518.3299999999972</v>
      </c>
      <c r="H74" s="19">
        <f t="shared" si="41"/>
        <v>3.674000000000062</v>
      </c>
      <c r="I74" s="21"/>
      <c r="J74" s="12">
        <f t="shared" si="42"/>
        <v>518.8299999999967</v>
      </c>
      <c r="K74" s="19">
        <f t="shared" si="43"/>
        <v>4.174000000000052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517.3399999999981</v>
      </c>
      <c r="B75" s="19">
        <f t="shared" si="38"/>
        <v>2.684000000000083</v>
      </c>
      <c r="C75" s="39">
        <f t="shared" si="46"/>
        <v>129.4</v>
      </c>
      <c r="D75" s="12">
        <f t="shared" si="39"/>
        <v>517.8399999999976</v>
      </c>
      <c r="E75" s="19">
        <f t="shared" si="39"/>
        <v>3.1840000000000725</v>
      </c>
      <c r="F75" s="20">
        <f t="shared" si="47"/>
        <v>189.00000000000009</v>
      </c>
      <c r="G75" s="12">
        <f t="shared" si="40"/>
        <v>518.3399999999972</v>
      </c>
      <c r="H75" s="19">
        <f t="shared" si="41"/>
        <v>3.684000000000062</v>
      </c>
      <c r="I75" s="21"/>
      <c r="J75" s="12">
        <f t="shared" si="42"/>
        <v>518.8399999999967</v>
      </c>
      <c r="K75" s="19">
        <f t="shared" si="43"/>
        <v>4.184000000000052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517.3499999999981</v>
      </c>
      <c r="B76" s="19">
        <f t="shared" si="38"/>
        <v>2.694000000000083</v>
      </c>
      <c r="C76" s="39">
        <f t="shared" si="46"/>
        <v>130.5</v>
      </c>
      <c r="D76" s="12">
        <f t="shared" si="39"/>
        <v>517.8499999999976</v>
      </c>
      <c r="E76" s="19">
        <f t="shared" si="39"/>
        <v>3.1940000000000723</v>
      </c>
      <c r="F76" s="20">
        <f t="shared" si="47"/>
        <v>190.25000000000009</v>
      </c>
      <c r="G76" s="12">
        <f t="shared" si="40"/>
        <v>518.3499999999972</v>
      </c>
      <c r="H76" s="19">
        <f t="shared" si="41"/>
        <v>3.6940000000000617</v>
      </c>
      <c r="I76" s="21"/>
      <c r="J76" s="12">
        <f t="shared" si="42"/>
        <v>518.8499999999967</v>
      </c>
      <c r="K76" s="19">
        <f t="shared" si="43"/>
        <v>4.1940000000000515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517.3599999999981</v>
      </c>
      <c r="B77" s="19">
        <f t="shared" si="38"/>
        <v>2.704000000000083</v>
      </c>
      <c r="C77" s="39">
        <f t="shared" si="46"/>
        <v>131.6</v>
      </c>
      <c r="D77" s="12">
        <f t="shared" si="39"/>
        <v>517.8599999999976</v>
      </c>
      <c r="E77" s="19">
        <f t="shared" si="39"/>
        <v>3.204000000000072</v>
      </c>
      <c r="F77" s="20">
        <f t="shared" si="47"/>
        <v>191.50000000000009</v>
      </c>
      <c r="G77" s="12">
        <f t="shared" si="40"/>
        <v>518.3599999999972</v>
      </c>
      <c r="H77" s="19">
        <f t="shared" si="41"/>
        <v>3.7040000000000615</v>
      </c>
      <c r="I77" s="21"/>
      <c r="J77" s="12">
        <f t="shared" si="42"/>
        <v>518.8599999999967</v>
      </c>
      <c r="K77" s="19">
        <f t="shared" si="43"/>
        <v>4.204000000000051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aca="true" t="shared" si="48" ref="A78:B93">A77+0.01</f>
        <v>517.3699999999981</v>
      </c>
      <c r="B78" s="19">
        <f t="shared" si="48"/>
        <v>2.7140000000000826</v>
      </c>
      <c r="C78" s="39">
        <f t="shared" si="46"/>
        <v>132.7</v>
      </c>
      <c r="D78" s="12">
        <f aca="true" t="shared" si="49" ref="D78:E93">D77+0.01</f>
        <v>517.8699999999976</v>
      </c>
      <c r="E78" s="19">
        <f t="shared" si="49"/>
        <v>3.214000000000072</v>
      </c>
      <c r="F78" s="20">
        <f t="shared" si="47"/>
        <v>192.75000000000009</v>
      </c>
      <c r="G78" s="12">
        <f t="shared" si="40"/>
        <v>518.3699999999972</v>
      </c>
      <c r="H78" s="19">
        <f t="shared" si="41"/>
        <v>3.7140000000000613</v>
      </c>
      <c r="I78" s="21"/>
      <c r="J78" s="12">
        <f t="shared" si="42"/>
        <v>518.8699999999967</v>
      </c>
      <c r="K78" s="19">
        <f t="shared" si="43"/>
        <v>4.214000000000051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48"/>
        <v>517.3799999999981</v>
      </c>
      <c r="B79" s="19">
        <f t="shared" si="48"/>
        <v>2.7240000000000824</v>
      </c>
      <c r="C79" s="39">
        <f t="shared" si="46"/>
        <v>133.79999999999998</v>
      </c>
      <c r="D79" s="12">
        <f t="shared" si="49"/>
        <v>517.8799999999976</v>
      </c>
      <c r="E79" s="19">
        <f t="shared" si="49"/>
        <v>3.2240000000000717</v>
      </c>
      <c r="F79" s="20">
        <f t="shared" si="47"/>
        <v>194.00000000000009</v>
      </c>
      <c r="G79" s="12">
        <f t="shared" si="40"/>
        <v>518.3799999999972</v>
      </c>
      <c r="H79" s="19">
        <f t="shared" si="41"/>
        <v>3.724000000000061</v>
      </c>
      <c r="I79" s="21"/>
      <c r="J79" s="12">
        <f t="shared" si="42"/>
        <v>518.8799999999967</v>
      </c>
      <c r="K79" s="19">
        <f t="shared" si="43"/>
        <v>4.224000000000051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2">
        <f t="shared" si="48"/>
        <v>517.389999999998</v>
      </c>
      <c r="B80" s="19">
        <f t="shared" si="48"/>
        <v>2.734000000000082</v>
      </c>
      <c r="C80" s="39">
        <f t="shared" si="46"/>
        <v>134.89999999999998</v>
      </c>
      <c r="D80" s="12">
        <f t="shared" si="49"/>
        <v>517.8899999999976</v>
      </c>
      <c r="E80" s="19">
        <f t="shared" si="49"/>
        <v>3.2340000000000715</v>
      </c>
      <c r="F80" s="20">
        <f t="shared" si="47"/>
        <v>195.25000000000009</v>
      </c>
      <c r="G80" s="12">
        <f t="shared" si="40"/>
        <v>518.3899999999971</v>
      </c>
      <c r="H80" s="19">
        <f t="shared" si="41"/>
        <v>3.734000000000061</v>
      </c>
      <c r="I80" s="21"/>
      <c r="J80" s="12">
        <f t="shared" si="42"/>
        <v>518.8899999999967</v>
      </c>
      <c r="K80" s="19">
        <f t="shared" si="43"/>
        <v>4.234000000000051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48"/>
        <v>517.399999999998</v>
      </c>
      <c r="B81" s="24">
        <f t="shared" si="48"/>
        <v>2.744000000000082</v>
      </c>
      <c r="C81" s="39">
        <f t="shared" si="46"/>
        <v>135.99999999999997</v>
      </c>
      <c r="D81" s="23">
        <f t="shared" si="49"/>
        <v>517.8999999999976</v>
      </c>
      <c r="E81" s="30">
        <f t="shared" si="49"/>
        <v>3.2440000000000713</v>
      </c>
      <c r="F81" s="25">
        <f t="shared" si="47"/>
        <v>196.50000000000009</v>
      </c>
      <c r="G81" s="23">
        <f t="shared" si="40"/>
        <v>518.3999999999971</v>
      </c>
      <c r="H81" s="24">
        <f t="shared" si="41"/>
        <v>3.7440000000000606</v>
      </c>
      <c r="I81" s="26"/>
      <c r="J81" s="23">
        <f t="shared" si="42"/>
        <v>518.8999999999967</v>
      </c>
      <c r="K81" s="30">
        <f t="shared" si="43"/>
        <v>4.24400000000005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48"/>
        <v>517.409999999998</v>
      </c>
      <c r="B82" s="28">
        <f t="shared" si="48"/>
        <v>2.7540000000000817</v>
      </c>
      <c r="C82" s="41">
        <f>+C81+$N$28/10</f>
        <v>137.14999999999998</v>
      </c>
      <c r="D82" s="27">
        <f t="shared" si="49"/>
        <v>517.9099999999976</v>
      </c>
      <c r="E82" s="28">
        <f t="shared" si="49"/>
        <v>3.254000000000071</v>
      </c>
      <c r="F82" s="14">
        <f>+F81+$N$33/10</f>
        <v>197.75000000000009</v>
      </c>
      <c r="G82" s="27">
        <f t="shared" si="40"/>
        <v>518.4099999999971</v>
      </c>
      <c r="H82" s="28">
        <f t="shared" si="41"/>
        <v>3.7540000000000604</v>
      </c>
      <c r="I82" s="11"/>
      <c r="J82" s="27">
        <f t="shared" si="42"/>
        <v>518.9099999999967</v>
      </c>
      <c r="K82" s="28">
        <f t="shared" si="43"/>
        <v>4.25400000000005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48"/>
        <v>517.419999999998</v>
      </c>
      <c r="B83" s="19">
        <f t="shared" si="48"/>
        <v>2.7640000000000815</v>
      </c>
      <c r="C83" s="39">
        <f aca="true" t="shared" si="50" ref="C83:C91">+C82+$N$28/10</f>
        <v>138.29999999999998</v>
      </c>
      <c r="D83" s="12">
        <f t="shared" si="49"/>
        <v>517.9199999999976</v>
      </c>
      <c r="E83" s="19">
        <f t="shared" si="49"/>
        <v>3.264000000000071</v>
      </c>
      <c r="F83" s="20">
        <f aca="true" t="shared" si="51" ref="F83:F91">+F82+$N$33/10</f>
        <v>199.00000000000009</v>
      </c>
      <c r="G83" s="12">
        <f t="shared" si="40"/>
        <v>518.4199999999971</v>
      </c>
      <c r="H83" s="19">
        <f t="shared" si="41"/>
        <v>3.76400000000006</v>
      </c>
      <c r="I83" s="21"/>
      <c r="J83" s="12">
        <f t="shared" si="42"/>
        <v>518.9199999999967</v>
      </c>
      <c r="K83" s="19">
        <f t="shared" si="43"/>
        <v>4.26400000000005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48"/>
        <v>517.429999999998</v>
      </c>
      <c r="B84" s="19">
        <f t="shared" si="48"/>
        <v>2.7740000000000813</v>
      </c>
      <c r="C84" s="39">
        <f t="shared" si="50"/>
        <v>139.45</v>
      </c>
      <c r="D84" s="12">
        <f t="shared" si="49"/>
        <v>517.9299999999976</v>
      </c>
      <c r="E84" s="19">
        <f t="shared" si="49"/>
        <v>3.2740000000000706</v>
      </c>
      <c r="F84" s="20">
        <f t="shared" si="51"/>
        <v>200.25000000000009</v>
      </c>
      <c r="G84" s="12">
        <f t="shared" si="40"/>
        <v>518.4299999999971</v>
      </c>
      <c r="H84" s="19">
        <f t="shared" si="41"/>
        <v>3.77400000000006</v>
      </c>
      <c r="I84" s="21"/>
      <c r="J84" s="12">
        <f t="shared" si="42"/>
        <v>518.9299999999967</v>
      </c>
      <c r="K84" s="19">
        <f t="shared" si="43"/>
        <v>4.27400000000005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48"/>
        <v>517.439999999998</v>
      </c>
      <c r="B85" s="19">
        <f t="shared" si="48"/>
        <v>2.784000000000081</v>
      </c>
      <c r="C85" s="39">
        <f t="shared" si="50"/>
        <v>140.6</v>
      </c>
      <c r="D85" s="12">
        <f t="shared" si="49"/>
        <v>517.9399999999976</v>
      </c>
      <c r="E85" s="19">
        <f t="shared" si="49"/>
        <v>3.2840000000000704</v>
      </c>
      <c r="F85" s="20">
        <f t="shared" si="51"/>
        <v>201.50000000000009</v>
      </c>
      <c r="G85" s="12">
        <f t="shared" si="40"/>
        <v>518.4399999999971</v>
      </c>
      <c r="H85" s="19">
        <f t="shared" si="41"/>
        <v>3.7840000000000598</v>
      </c>
      <c r="I85" s="21"/>
      <c r="J85" s="12">
        <f t="shared" si="42"/>
        <v>518.9399999999966</v>
      </c>
      <c r="K85" s="19">
        <f t="shared" si="43"/>
        <v>4.2840000000000495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48"/>
        <v>517.449999999998</v>
      </c>
      <c r="B86" s="19">
        <f t="shared" si="48"/>
        <v>2.794000000000081</v>
      </c>
      <c r="C86" s="39">
        <f t="shared" si="50"/>
        <v>141.75</v>
      </c>
      <c r="D86" s="12">
        <f t="shared" si="49"/>
        <v>517.9499999999975</v>
      </c>
      <c r="E86" s="19">
        <f t="shared" si="49"/>
        <v>3.29400000000007</v>
      </c>
      <c r="F86" s="20">
        <f t="shared" si="51"/>
        <v>202.75000000000009</v>
      </c>
      <c r="G86" s="12">
        <f t="shared" si="40"/>
        <v>518.4499999999971</v>
      </c>
      <c r="H86" s="19">
        <f t="shared" si="41"/>
        <v>3.7940000000000595</v>
      </c>
      <c r="I86" s="21"/>
      <c r="J86" s="12">
        <f t="shared" si="42"/>
        <v>518.9499999999966</v>
      </c>
      <c r="K86" s="19">
        <f t="shared" si="43"/>
        <v>4.294000000000049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48"/>
        <v>517.459999999998</v>
      </c>
      <c r="B87" s="19">
        <f t="shared" si="48"/>
        <v>2.8040000000000807</v>
      </c>
      <c r="C87" s="39">
        <f t="shared" si="50"/>
        <v>142.9</v>
      </c>
      <c r="D87" s="12">
        <f t="shared" si="49"/>
        <v>517.9599999999975</v>
      </c>
      <c r="E87" s="19">
        <f t="shared" si="49"/>
        <v>3.30400000000007</v>
      </c>
      <c r="F87" s="20">
        <f t="shared" si="51"/>
        <v>204.00000000000009</v>
      </c>
      <c r="G87" s="12">
        <f t="shared" si="40"/>
        <v>518.4599999999971</v>
      </c>
      <c r="H87" s="19">
        <f t="shared" si="41"/>
        <v>3.8040000000000593</v>
      </c>
      <c r="I87" s="21"/>
      <c r="J87" s="12">
        <f t="shared" si="42"/>
        <v>518.9599999999966</v>
      </c>
      <c r="K87" s="19">
        <f t="shared" si="43"/>
        <v>4.304000000000049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48"/>
        <v>517.469999999998</v>
      </c>
      <c r="B88" s="19">
        <f t="shared" si="48"/>
        <v>2.8140000000000804</v>
      </c>
      <c r="C88" s="39">
        <f t="shared" si="50"/>
        <v>144.05</v>
      </c>
      <c r="D88" s="12">
        <f t="shared" si="49"/>
        <v>517.9699999999975</v>
      </c>
      <c r="E88" s="19">
        <f t="shared" si="49"/>
        <v>3.31400000000007</v>
      </c>
      <c r="F88" s="20">
        <f t="shared" si="51"/>
        <v>205.25000000000009</v>
      </c>
      <c r="G88" s="12">
        <f t="shared" si="40"/>
        <v>518.4699999999971</v>
      </c>
      <c r="H88" s="19">
        <f t="shared" si="41"/>
        <v>3.814000000000059</v>
      </c>
      <c r="I88" s="21"/>
      <c r="J88" s="12">
        <f t="shared" si="42"/>
        <v>518.9699999999966</v>
      </c>
      <c r="K88" s="19">
        <f t="shared" si="43"/>
        <v>4.314000000000049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48"/>
        <v>517.479999999998</v>
      </c>
      <c r="B89" s="19">
        <f t="shared" si="48"/>
        <v>2.8240000000000802</v>
      </c>
      <c r="C89" s="39">
        <f t="shared" si="50"/>
        <v>145.20000000000002</v>
      </c>
      <c r="D89" s="12">
        <f t="shared" si="49"/>
        <v>517.9799999999975</v>
      </c>
      <c r="E89" s="19">
        <f t="shared" si="49"/>
        <v>3.3240000000000696</v>
      </c>
      <c r="F89" s="20">
        <f t="shared" si="51"/>
        <v>206.50000000000009</v>
      </c>
      <c r="G89" s="12">
        <f t="shared" si="40"/>
        <v>518.4799999999971</v>
      </c>
      <c r="H89" s="19">
        <f t="shared" si="41"/>
        <v>3.824000000000059</v>
      </c>
      <c r="I89" s="21"/>
      <c r="J89" s="12">
        <f t="shared" si="42"/>
        <v>518.9799999999966</v>
      </c>
      <c r="K89" s="19">
        <f t="shared" si="43"/>
        <v>4.324000000000049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48"/>
        <v>517.489999999998</v>
      </c>
      <c r="B90" s="19">
        <f t="shared" si="48"/>
        <v>2.83400000000008</v>
      </c>
      <c r="C90" s="39">
        <f t="shared" si="50"/>
        <v>146.35000000000002</v>
      </c>
      <c r="D90" s="12">
        <f t="shared" si="49"/>
        <v>517.9899999999975</v>
      </c>
      <c r="E90" s="19">
        <f t="shared" si="49"/>
        <v>3.3340000000000694</v>
      </c>
      <c r="F90" s="20">
        <f t="shared" si="51"/>
        <v>207.75000000000009</v>
      </c>
      <c r="G90" s="12">
        <f t="shared" si="40"/>
        <v>518.489999999997</v>
      </c>
      <c r="H90" s="19">
        <f t="shared" si="41"/>
        <v>3.8340000000000587</v>
      </c>
      <c r="I90" s="21"/>
      <c r="J90" s="12">
        <f t="shared" si="42"/>
        <v>518.9899999999966</v>
      </c>
      <c r="K90" s="19">
        <f t="shared" si="43"/>
        <v>4.3340000000000485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48"/>
        <v>517.499999999998</v>
      </c>
      <c r="B91" s="24">
        <f t="shared" si="48"/>
        <v>2.84400000000008</v>
      </c>
      <c r="C91" s="25">
        <f t="shared" si="50"/>
        <v>147.50000000000003</v>
      </c>
      <c r="D91" s="23">
        <f t="shared" si="49"/>
        <v>517.9999999999975</v>
      </c>
      <c r="E91" s="24">
        <f t="shared" si="49"/>
        <v>3.344000000000069</v>
      </c>
      <c r="F91" s="25">
        <f t="shared" si="51"/>
        <v>209.00000000000009</v>
      </c>
      <c r="G91" s="23">
        <f t="shared" si="40"/>
        <v>518.499999999997</v>
      </c>
      <c r="H91" s="24">
        <f t="shared" si="41"/>
        <v>3.8440000000000585</v>
      </c>
      <c r="I91" s="26"/>
      <c r="J91" s="23">
        <f t="shared" si="42"/>
        <v>518.9999999999966</v>
      </c>
      <c r="K91" s="24">
        <f t="shared" si="43"/>
        <v>4.344000000000048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48"/>
        <v>517.509999999998</v>
      </c>
      <c r="B92" s="28">
        <f t="shared" si="48"/>
        <v>2.8540000000000796</v>
      </c>
      <c r="C92" s="14">
        <f>+C91+$N$29/10</f>
        <v>148.65000000000003</v>
      </c>
      <c r="D92" s="27">
        <f t="shared" si="49"/>
        <v>518.0099999999975</v>
      </c>
      <c r="E92" s="28">
        <f t="shared" si="49"/>
        <v>3.354000000000069</v>
      </c>
      <c r="F92" s="14"/>
      <c r="G92" s="27">
        <f t="shared" si="40"/>
        <v>518.509999999997</v>
      </c>
      <c r="H92" s="28">
        <f t="shared" si="41"/>
        <v>3.8540000000000583</v>
      </c>
      <c r="I92" s="11"/>
      <c r="J92" s="27">
        <f t="shared" si="42"/>
        <v>519.0099999999966</v>
      </c>
      <c r="K92" s="28">
        <f t="shared" si="43"/>
        <v>4.354000000000048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48"/>
        <v>517.5199999999979</v>
      </c>
      <c r="B93" s="19">
        <f t="shared" si="48"/>
        <v>2.8640000000000794</v>
      </c>
      <c r="C93" s="20">
        <f aca="true" t="shared" si="52" ref="C93:C101">+C92+$N$29/10</f>
        <v>149.80000000000004</v>
      </c>
      <c r="D93" s="12">
        <f t="shared" si="49"/>
        <v>518.0199999999975</v>
      </c>
      <c r="E93" s="19">
        <f t="shared" si="49"/>
        <v>3.3640000000000687</v>
      </c>
      <c r="F93" s="20"/>
      <c r="G93" s="12">
        <f t="shared" si="40"/>
        <v>518.519999999997</v>
      </c>
      <c r="H93" s="19">
        <f t="shared" si="41"/>
        <v>3.864000000000058</v>
      </c>
      <c r="I93" s="21"/>
      <c r="J93" s="12">
        <f t="shared" si="42"/>
        <v>519.0199999999966</v>
      </c>
      <c r="K93" s="19">
        <f t="shared" si="43"/>
        <v>4.364000000000048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53" ref="A94:B109">A93+0.01</f>
        <v>517.5299999999979</v>
      </c>
      <c r="B94" s="19">
        <f t="shared" si="53"/>
        <v>2.874000000000079</v>
      </c>
      <c r="C94" s="20">
        <f t="shared" si="52"/>
        <v>150.95000000000005</v>
      </c>
      <c r="D94" s="12">
        <f aca="true" t="shared" si="54" ref="D94:E109">D93+0.01</f>
        <v>518.0299999999975</v>
      </c>
      <c r="E94" s="19">
        <f t="shared" si="54"/>
        <v>3.3740000000000685</v>
      </c>
      <c r="F94" s="20"/>
      <c r="G94" s="12">
        <f t="shared" si="40"/>
        <v>518.529999999997</v>
      </c>
      <c r="H94" s="19">
        <f t="shared" si="41"/>
        <v>3.874000000000058</v>
      </c>
      <c r="I94" s="21"/>
      <c r="J94" s="12">
        <f t="shared" si="42"/>
        <v>519.0299999999966</v>
      </c>
      <c r="K94" s="19">
        <f t="shared" si="43"/>
        <v>4.374000000000048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53"/>
        <v>517.5399999999979</v>
      </c>
      <c r="B95" s="19">
        <f t="shared" si="53"/>
        <v>2.884000000000079</v>
      </c>
      <c r="C95" s="20">
        <f t="shared" si="52"/>
        <v>152.10000000000005</v>
      </c>
      <c r="D95" s="12">
        <f t="shared" si="54"/>
        <v>518.0399999999975</v>
      </c>
      <c r="E95" s="19">
        <f t="shared" si="54"/>
        <v>3.3840000000000683</v>
      </c>
      <c r="F95" s="20"/>
      <c r="G95" s="12">
        <f t="shared" si="40"/>
        <v>518.539999999997</v>
      </c>
      <c r="H95" s="19">
        <f t="shared" si="41"/>
        <v>3.8840000000000576</v>
      </c>
      <c r="I95" s="21"/>
      <c r="J95" s="12">
        <f t="shared" si="42"/>
        <v>519.0399999999966</v>
      </c>
      <c r="K95" s="19">
        <f t="shared" si="43"/>
        <v>4.384000000000047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53"/>
        <v>517.5499999999979</v>
      </c>
      <c r="B96" s="19">
        <f t="shared" si="53"/>
        <v>2.8940000000000787</v>
      </c>
      <c r="C96" s="20">
        <f t="shared" si="52"/>
        <v>153.25000000000006</v>
      </c>
      <c r="D96" s="12">
        <f t="shared" si="54"/>
        <v>518.0499999999975</v>
      </c>
      <c r="E96" s="19">
        <f t="shared" si="54"/>
        <v>3.394000000000068</v>
      </c>
      <c r="F96" s="20"/>
      <c r="G96" s="12">
        <f t="shared" si="40"/>
        <v>518.549999999997</v>
      </c>
      <c r="H96" s="19">
        <f t="shared" si="41"/>
        <v>3.8940000000000574</v>
      </c>
      <c r="I96" s="21"/>
      <c r="J96" s="12">
        <f t="shared" si="42"/>
        <v>519.0499999999965</v>
      </c>
      <c r="K96" s="19">
        <f t="shared" si="43"/>
        <v>4.394000000000047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53"/>
        <v>517.5599999999979</v>
      </c>
      <c r="B97" s="19">
        <f t="shared" si="53"/>
        <v>2.9040000000000785</v>
      </c>
      <c r="C97" s="20">
        <f t="shared" si="52"/>
        <v>154.40000000000006</v>
      </c>
      <c r="D97" s="12">
        <f t="shared" si="54"/>
        <v>518.0599999999974</v>
      </c>
      <c r="E97" s="19">
        <f t="shared" si="54"/>
        <v>3.404000000000068</v>
      </c>
      <c r="F97" s="20"/>
      <c r="G97" s="12">
        <f t="shared" si="40"/>
        <v>518.559999999997</v>
      </c>
      <c r="H97" s="19">
        <f t="shared" si="41"/>
        <v>3.904000000000057</v>
      </c>
      <c r="I97" s="21"/>
      <c r="J97" s="12">
        <f t="shared" si="42"/>
        <v>519.0599999999965</v>
      </c>
      <c r="K97" s="19">
        <f t="shared" si="43"/>
        <v>4.404000000000047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53"/>
        <v>517.5699999999979</v>
      </c>
      <c r="B98" s="19">
        <f t="shared" si="53"/>
        <v>2.9140000000000783</v>
      </c>
      <c r="C98" s="20">
        <f t="shared" si="52"/>
        <v>155.55000000000007</v>
      </c>
      <c r="D98" s="12">
        <f t="shared" si="54"/>
        <v>518.0699999999974</v>
      </c>
      <c r="E98" s="19">
        <f t="shared" si="54"/>
        <v>3.4140000000000676</v>
      </c>
      <c r="F98" s="20"/>
      <c r="G98" s="12">
        <f t="shared" si="40"/>
        <v>518.569999999997</v>
      </c>
      <c r="H98" s="19">
        <f t="shared" si="41"/>
        <v>3.914000000000057</v>
      </c>
      <c r="I98" s="21"/>
      <c r="J98" s="12">
        <f t="shared" si="42"/>
        <v>519.0699999999965</v>
      </c>
      <c r="K98" s="19">
        <f t="shared" si="43"/>
        <v>4.414000000000047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53"/>
        <v>517.5799999999979</v>
      </c>
      <c r="B99" s="19">
        <f t="shared" si="53"/>
        <v>2.924000000000078</v>
      </c>
      <c r="C99" s="20">
        <f t="shared" si="52"/>
        <v>156.70000000000007</v>
      </c>
      <c r="D99" s="12">
        <f t="shared" si="54"/>
        <v>518.0799999999974</v>
      </c>
      <c r="E99" s="19">
        <f t="shared" si="54"/>
        <v>3.4240000000000674</v>
      </c>
      <c r="F99" s="20"/>
      <c r="G99" s="12">
        <f t="shared" si="40"/>
        <v>518.579999999997</v>
      </c>
      <c r="H99" s="19">
        <f t="shared" si="41"/>
        <v>3.9240000000000568</v>
      </c>
      <c r="I99" s="21"/>
      <c r="J99" s="12">
        <f t="shared" si="42"/>
        <v>519.0799999999965</v>
      </c>
      <c r="K99" s="19">
        <f t="shared" si="43"/>
        <v>4.424000000000047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53"/>
        <v>517.5899999999979</v>
      </c>
      <c r="B100" s="19">
        <f t="shared" si="53"/>
        <v>2.934000000000078</v>
      </c>
      <c r="C100" s="20">
        <f t="shared" si="52"/>
        <v>157.85000000000008</v>
      </c>
      <c r="D100" s="12">
        <f t="shared" si="54"/>
        <v>518.0899999999974</v>
      </c>
      <c r="E100" s="19">
        <f t="shared" si="54"/>
        <v>3.434000000000067</v>
      </c>
      <c r="F100" s="20"/>
      <c r="G100" s="12">
        <f t="shared" si="40"/>
        <v>518.589999999997</v>
      </c>
      <c r="H100" s="19">
        <f t="shared" si="41"/>
        <v>3.9340000000000566</v>
      </c>
      <c r="I100" s="21"/>
      <c r="J100" s="12">
        <f t="shared" si="42"/>
        <v>519.0899999999965</v>
      </c>
      <c r="K100" s="19">
        <f t="shared" si="43"/>
        <v>4.434000000000046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53"/>
        <v>517.5999999999979</v>
      </c>
      <c r="B101" s="24">
        <f t="shared" si="53"/>
        <v>2.9440000000000777</v>
      </c>
      <c r="C101" s="25">
        <f t="shared" si="52"/>
        <v>159.00000000000009</v>
      </c>
      <c r="D101" s="23">
        <f t="shared" si="54"/>
        <v>518.0999999999974</v>
      </c>
      <c r="E101" s="24">
        <f t="shared" si="54"/>
        <v>3.444000000000067</v>
      </c>
      <c r="F101" s="25"/>
      <c r="G101" s="23">
        <f t="shared" si="40"/>
        <v>518.599999999997</v>
      </c>
      <c r="H101" s="24">
        <f t="shared" si="41"/>
        <v>3.9440000000000563</v>
      </c>
      <c r="I101" s="26"/>
      <c r="J101" s="23">
        <f t="shared" si="42"/>
        <v>519.0999999999965</v>
      </c>
      <c r="K101" s="24">
        <f t="shared" si="43"/>
        <v>4.444000000000046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>
        <f t="shared" si="53"/>
        <v>517.6099999999979</v>
      </c>
      <c r="B102" s="28">
        <f t="shared" si="53"/>
        <v>2.9540000000000775</v>
      </c>
      <c r="C102" s="14">
        <f>+C101+$N$30/10</f>
        <v>160.25000000000009</v>
      </c>
      <c r="D102" s="27">
        <f t="shared" si="54"/>
        <v>518.1099999999974</v>
      </c>
      <c r="E102" s="28">
        <f t="shared" si="54"/>
        <v>3.454000000000067</v>
      </c>
      <c r="F102" s="14"/>
      <c r="G102" s="27">
        <f t="shared" si="40"/>
        <v>518.609999999997</v>
      </c>
      <c r="H102" s="28">
        <f t="shared" si="41"/>
        <v>3.954000000000056</v>
      </c>
      <c r="I102" s="11"/>
      <c r="J102" s="27">
        <f t="shared" si="42"/>
        <v>519.1099999999965</v>
      </c>
      <c r="K102" s="28">
        <f t="shared" si="43"/>
        <v>4.454000000000046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53"/>
        <v>517.6199999999978</v>
      </c>
      <c r="B103" s="19">
        <f t="shared" si="53"/>
        <v>2.9640000000000772</v>
      </c>
      <c r="C103" s="20">
        <f aca="true" t="shared" si="55" ref="C103:C110">+C102+$N$30/10</f>
        <v>161.50000000000009</v>
      </c>
      <c r="D103" s="12">
        <f t="shared" si="54"/>
        <v>518.1199999999974</v>
      </c>
      <c r="E103" s="19">
        <f t="shared" si="54"/>
        <v>3.4640000000000666</v>
      </c>
      <c r="F103" s="20"/>
      <c r="G103" s="12">
        <f t="shared" si="40"/>
        <v>518.6199999999969</v>
      </c>
      <c r="H103" s="19">
        <f t="shared" si="41"/>
        <v>3.964000000000056</v>
      </c>
      <c r="I103" s="21"/>
      <c r="J103" s="12">
        <f t="shared" si="42"/>
        <v>519.1199999999965</v>
      </c>
      <c r="K103" s="19">
        <f t="shared" si="43"/>
        <v>4.464000000000046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53"/>
        <v>517.6299999999978</v>
      </c>
      <c r="B104" s="19">
        <f t="shared" si="53"/>
        <v>2.974000000000077</v>
      </c>
      <c r="C104" s="20">
        <f t="shared" si="55"/>
        <v>162.75000000000009</v>
      </c>
      <c r="D104" s="12">
        <f t="shared" si="54"/>
        <v>518.1299999999974</v>
      </c>
      <c r="E104" s="19">
        <f t="shared" si="54"/>
        <v>3.4740000000000664</v>
      </c>
      <c r="F104" s="20"/>
      <c r="G104" s="12">
        <f t="shared" si="40"/>
        <v>518.6299999999969</v>
      </c>
      <c r="H104" s="19">
        <f t="shared" si="41"/>
        <v>3.9740000000000557</v>
      </c>
      <c r="I104" s="21"/>
      <c r="J104" s="12">
        <f t="shared" si="42"/>
        <v>519.1299999999965</v>
      </c>
      <c r="K104" s="19">
        <f t="shared" si="43"/>
        <v>4.4740000000000455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53"/>
        <v>517.6399999999978</v>
      </c>
      <c r="B105" s="19">
        <f t="shared" si="53"/>
        <v>2.984000000000077</v>
      </c>
      <c r="C105" s="20">
        <f t="shared" si="55"/>
        <v>164.00000000000009</v>
      </c>
      <c r="D105" s="12">
        <f t="shared" si="54"/>
        <v>518.1399999999974</v>
      </c>
      <c r="E105" s="19">
        <f t="shared" si="54"/>
        <v>3.484000000000066</v>
      </c>
      <c r="F105" s="20"/>
      <c r="G105" s="12">
        <f t="shared" si="40"/>
        <v>518.6399999999969</v>
      </c>
      <c r="H105" s="19">
        <f t="shared" si="41"/>
        <v>3.9840000000000555</v>
      </c>
      <c r="I105" s="21"/>
      <c r="J105" s="12">
        <f t="shared" si="42"/>
        <v>519.1399999999965</v>
      </c>
      <c r="K105" s="19">
        <f t="shared" si="43"/>
        <v>4.484000000000045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53"/>
        <v>517.6499999999978</v>
      </c>
      <c r="B106" s="19">
        <f t="shared" si="53"/>
        <v>2.9940000000000766</v>
      </c>
      <c r="C106" s="20">
        <f t="shared" si="55"/>
        <v>165.25000000000009</v>
      </c>
      <c r="D106" s="12">
        <f t="shared" si="54"/>
        <v>518.1499999999974</v>
      </c>
      <c r="E106" s="19">
        <f t="shared" si="54"/>
        <v>3.494000000000066</v>
      </c>
      <c r="F106" s="20"/>
      <c r="G106" s="12">
        <f t="shared" si="40"/>
        <v>518.6499999999969</v>
      </c>
      <c r="H106" s="19">
        <f t="shared" si="41"/>
        <v>3.9940000000000553</v>
      </c>
      <c r="I106" s="21"/>
      <c r="J106" s="12">
        <f t="shared" si="42"/>
        <v>519.1499999999965</v>
      </c>
      <c r="K106" s="19">
        <f t="shared" si="43"/>
        <v>4.494000000000045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53"/>
        <v>517.6599999999978</v>
      </c>
      <c r="B107" s="19">
        <f t="shared" si="53"/>
        <v>3.0040000000000764</v>
      </c>
      <c r="C107" s="20">
        <f t="shared" si="55"/>
        <v>166.50000000000009</v>
      </c>
      <c r="D107" s="12">
        <f t="shared" si="54"/>
        <v>518.1599999999974</v>
      </c>
      <c r="E107" s="19">
        <f t="shared" si="54"/>
        <v>3.5040000000000657</v>
      </c>
      <c r="F107" s="20"/>
      <c r="G107" s="12">
        <f t="shared" si="40"/>
        <v>518.6599999999969</v>
      </c>
      <c r="H107" s="19">
        <f t="shared" si="41"/>
        <v>4.0040000000000555</v>
      </c>
      <c r="I107" s="21"/>
      <c r="J107" s="12">
        <f t="shared" si="42"/>
        <v>519.1599999999964</v>
      </c>
      <c r="K107" s="19">
        <f t="shared" si="43"/>
        <v>4.504000000000045</v>
      </c>
      <c r="L107" s="21"/>
    </row>
    <row r="108" spans="1:12" ht="16.5" customHeight="1">
      <c r="A108" s="12">
        <f t="shared" si="53"/>
        <v>517.6699999999978</v>
      </c>
      <c r="B108" s="19">
        <f t="shared" si="53"/>
        <v>3.014000000000076</v>
      </c>
      <c r="C108" s="20">
        <f t="shared" si="55"/>
        <v>167.75000000000009</v>
      </c>
      <c r="D108" s="12">
        <f t="shared" si="54"/>
        <v>518.1699999999973</v>
      </c>
      <c r="E108" s="19">
        <f t="shared" si="54"/>
        <v>3.5140000000000655</v>
      </c>
      <c r="F108" s="20"/>
      <c r="G108" s="12">
        <f t="shared" si="40"/>
        <v>518.6699999999969</v>
      </c>
      <c r="H108" s="19">
        <f t="shared" si="41"/>
        <v>4.014000000000055</v>
      </c>
      <c r="I108" s="21"/>
      <c r="J108" s="12">
        <f t="shared" si="42"/>
        <v>519.1699999999964</v>
      </c>
      <c r="K108" s="19">
        <f t="shared" si="43"/>
        <v>4.514000000000045</v>
      </c>
      <c r="L108" s="21"/>
    </row>
    <row r="109" spans="1:12" ht="16.5" customHeight="1">
      <c r="A109" s="12">
        <f t="shared" si="53"/>
        <v>517.6799999999978</v>
      </c>
      <c r="B109" s="19">
        <f t="shared" si="53"/>
        <v>3.024000000000076</v>
      </c>
      <c r="C109" s="20">
        <f t="shared" si="55"/>
        <v>169.00000000000009</v>
      </c>
      <c r="D109" s="12">
        <f t="shared" si="54"/>
        <v>518.1799999999973</v>
      </c>
      <c r="E109" s="19">
        <f t="shared" si="54"/>
        <v>3.5240000000000653</v>
      </c>
      <c r="F109" s="20"/>
      <c r="G109" s="12">
        <f t="shared" si="40"/>
        <v>518.6799999999969</v>
      </c>
      <c r="H109" s="19">
        <f t="shared" si="41"/>
        <v>4.024000000000055</v>
      </c>
      <c r="I109" s="21"/>
      <c r="J109" s="12">
        <f t="shared" si="42"/>
        <v>519.1799999999964</v>
      </c>
      <c r="K109" s="19">
        <f t="shared" si="43"/>
        <v>4.524000000000044</v>
      </c>
      <c r="L109" s="21"/>
    </row>
    <row r="110" spans="1:12" ht="16.5" customHeight="1">
      <c r="A110" s="23">
        <f>A109+0.01</f>
        <v>517.6899999999978</v>
      </c>
      <c r="B110" s="24">
        <f>B109+0.01</f>
        <v>3.0340000000000757</v>
      </c>
      <c r="C110" s="25">
        <f t="shared" si="55"/>
        <v>170.25000000000009</v>
      </c>
      <c r="D110" s="23">
        <f>D109+0.01</f>
        <v>518.1899999999973</v>
      </c>
      <c r="E110" s="24">
        <f>E109+0.01</f>
        <v>3.534000000000065</v>
      </c>
      <c r="F110" s="25"/>
      <c r="G110" s="23">
        <f t="shared" si="40"/>
        <v>518.6899999999969</v>
      </c>
      <c r="H110" s="24">
        <f t="shared" si="41"/>
        <v>4.034000000000055</v>
      </c>
      <c r="I110" s="26"/>
      <c r="J110" s="23">
        <f t="shared" si="42"/>
        <v>519.1899999999964</v>
      </c>
      <c r="K110" s="24">
        <f t="shared" si="43"/>
        <v>4.534000000000044</v>
      </c>
      <c r="L110" s="26"/>
    </row>
    <row r="111" spans="1:12" ht="22.5" customHeight="1">
      <c r="A111" s="31"/>
      <c r="B111" s="31"/>
      <c r="C111" s="31"/>
      <c r="D111" s="31"/>
      <c r="E111" s="31"/>
      <c r="F111" s="31"/>
      <c r="G111" s="31"/>
      <c r="H111" s="31"/>
      <c r="I111" s="32"/>
      <c r="J111" s="32"/>
      <c r="K111" s="32"/>
      <c r="L111" s="32"/>
    </row>
    <row r="112" spans="1:12" ht="22.5" customHeight="1">
      <c r="A112" s="31"/>
      <c r="B112" s="31"/>
      <c r="C112" s="31"/>
      <c r="D112" s="31"/>
      <c r="E112" s="31"/>
      <c r="F112" s="31"/>
      <c r="G112" s="31"/>
      <c r="H112" s="31"/>
      <c r="I112" s="32"/>
      <c r="J112" s="32"/>
      <c r="K112" s="32"/>
      <c r="L112" s="32"/>
    </row>
    <row r="113" spans="1:12" ht="22.5" customHeight="1">
      <c r="A113" s="33"/>
      <c r="B113" s="31"/>
      <c r="C113" s="31"/>
      <c r="D113" s="31"/>
      <c r="E113" s="31"/>
      <c r="F113" s="31"/>
      <c r="G113" s="31"/>
      <c r="H113" s="31"/>
      <c r="I113" s="32"/>
      <c r="J113" s="32"/>
      <c r="K113" s="32"/>
      <c r="L113" s="32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6"/>
      <c r="D116" s="36"/>
      <c r="E116" s="36"/>
      <c r="F116" s="36"/>
      <c r="G116" s="35"/>
      <c r="H116" s="35"/>
      <c r="I116" s="35"/>
      <c r="J116" s="36"/>
      <c r="K116" s="36"/>
      <c r="L116" s="36"/>
    </row>
    <row r="117" spans="1:12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6.5" customHeight="1">
      <c r="A136" s="36"/>
      <c r="B136" s="36"/>
      <c r="C136" s="36"/>
      <c r="D136" s="36"/>
      <c r="E136" s="35"/>
      <c r="F136" s="36"/>
      <c r="G136" s="36"/>
      <c r="H136" s="36"/>
      <c r="I136" s="36"/>
      <c r="J136" s="36"/>
      <c r="K136" s="35"/>
      <c r="L136" s="35"/>
    </row>
    <row r="137" spans="1:12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ht="16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ht="16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ht="18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ht="18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ht="18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8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8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8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8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8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8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8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8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8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8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8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8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8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8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8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8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8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8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8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8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8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8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8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ht="18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8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8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8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8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8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2021-05-06T04:07:13Z</cp:lastPrinted>
  <dcterms:created xsi:type="dcterms:W3CDTF">2016-06-09T08:31:58Z</dcterms:created>
  <dcterms:modified xsi:type="dcterms:W3CDTF">2022-05-18T07:10:36Z</dcterms:modified>
  <cp:category/>
  <cp:version/>
  <cp:contentType/>
  <cp:contentStatus/>
</cp:coreProperties>
</file>