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G.9-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<sst xmlns="http://schemas.openxmlformats.org/spreadsheetml/2006/main" count="58" uniqueCount="12">
  <si>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</si>
  <si>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</si>
  <si>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</si>
  <si>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</si>
  <si>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</si>
  <si>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</si>
  <si>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</si>
  <si>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</si>
  <si>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</si>
  <si>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G.9</t>
    </r>
    <r>
      <rPr>
        <sz val="16"/>
        <rFont val="AngsanaUPC"/>
        <family val="1"/>
      </rPr>
      <t xml:space="preserve"> น้ำแม่สรวย  อ.แม่สรวย  จ.เชียงราย </t>
    </r>
    <r>
      <rPr>
        <sz val="16"/>
        <color indexed="12"/>
        <rFont val="AngsanaUPC"/>
        <family val="1"/>
      </rPr>
      <t xml:space="preserve">( 31พ.ค.2561 ) 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</si>
  <si>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</si>
  <si>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t xml:space="preserve"> (1 Apr ,2017 - 31 Mar ,2018 )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</si>
</sst>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0"/>
      <name val="CordiaUPC"/>
      <family val="2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1">
      <selection activeCell="P30" sqref="P3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514.656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8"/>
      <c r="P2" s="38"/>
      <c r="Q2" s="3"/>
      <c r="R2" s="3"/>
      <c r="S2" s="3"/>
      <c r="T2" s="3"/>
    </row>
    <row r="3" spans="1:20" ht="22.5" customHeight="1">
      <c r="A3" s="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515.4</v>
      </c>
      <c r="B6" s="10">
        <f>A6-P1</f>
        <v>0.7440000000000282</v>
      </c>
      <c r="C6" s="11">
        <v>0</v>
      </c>
      <c r="D6" s="12">
        <f>A55+0.01</f>
        <v>515.8999999999995</v>
      </c>
      <c r="E6" s="13">
        <f>B55+0.01</f>
        <v>1.2440000000000286</v>
      </c>
      <c r="F6" s="14">
        <f>+C55+$N$10/10</f>
        <v>11.200000000000001</v>
      </c>
      <c r="G6" s="9">
        <f>D55+0.01</f>
        <v>516.3999999999991</v>
      </c>
      <c r="H6" s="10">
        <f>E55+0.01</f>
        <v>1.744000000000029</v>
      </c>
      <c r="I6" s="15">
        <f>+F55+$N$15/10</f>
        <v>32.39999999999999</v>
      </c>
      <c r="J6" s="16">
        <f>G55+0.01</f>
        <v>516.8999999999986</v>
      </c>
      <c r="K6" s="13">
        <f>H55+0.01</f>
        <v>2.244000000000024</v>
      </c>
      <c r="L6" s="15">
        <f>+I55+$N$20/10</f>
        <v>59.60000000000005</v>
      </c>
      <c r="M6" s="17">
        <v>515.4</v>
      </c>
      <c r="N6" s="3">
        <v>1.4</v>
      </c>
      <c r="O6" s="3"/>
      <c r="P6" s="18">
        <v>0</v>
      </c>
      <c r="Q6" s="3"/>
      <c r="R6" s="3"/>
      <c r="S6" s="3"/>
      <c r="T6" s="3"/>
    </row>
    <row r="7" spans="1:20" ht="16.5" customHeight="1">
      <c r="A7" s="12">
        <f aca="true" t="shared" si="0" ref="A7:A38">A6+0.01</f>
        <v>515.41</v>
      </c>
      <c r="B7" s="19">
        <f aca="true" t="shared" si="1" ref="B7:B38">B6+0.01</f>
        <v>0.7540000000000282</v>
      </c>
      <c r="C7" s="20">
        <f aca="true" t="shared" si="2" ref="C7:C16">+C6+$N$6/10</f>
        <v>0.13999999999999999</v>
      </c>
      <c r="D7" s="12">
        <f aca="true" t="shared" si="3" ref="D7:D38">D6+0.01</f>
        <v>515.9099999999995</v>
      </c>
      <c r="E7" s="19">
        <f aca="true" t="shared" si="4" ref="E7:E38">E6+0.01</f>
        <v>1.2540000000000286</v>
      </c>
      <c r="F7" s="20">
        <f aca="true" t="shared" si="5" ref="F7:F16">+F6+$N$11/10</f>
        <v>11.600000000000001</v>
      </c>
      <c r="G7" s="12">
        <f aca="true" t="shared" si="6" ref="G7:G38">G6+0.01</f>
        <v>516.4099999999991</v>
      </c>
      <c r="H7" s="19">
        <f aca="true" t="shared" si="7" ref="H7:H38">H6+0.01</f>
        <v>1.754000000000029</v>
      </c>
      <c r="I7" s="21">
        <f>+I6+$N$16/10</f>
        <v>32.89999999999999</v>
      </c>
      <c r="J7" s="12">
        <f aca="true" t="shared" si="8" ref="J7:J38">J6+0.01</f>
        <v>516.9099999999986</v>
      </c>
      <c r="K7" s="19">
        <f aca="true" t="shared" si="9" ref="K7:K38">K6+0.01</f>
        <v>2.254000000000024</v>
      </c>
      <c r="L7" s="21">
        <f>+L6+$N$21/10</f>
        <v>60.190000000000055</v>
      </c>
      <c r="M7" s="17">
        <f aca="true" t="shared" si="10" ref="M7:M32">M6+0.1</f>
        <v>515.5</v>
      </c>
      <c r="N7" s="3">
        <v>1.9</v>
      </c>
      <c r="O7" s="3"/>
      <c r="P7" s="18">
        <f aca="true" t="shared" si="11" ref="P7:P32">P6+N6</f>
        <v>1.4</v>
      </c>
      <c r="Q7" s="3"/>
      <c r="R7" s="3"/>
      <c r="S7" s="3"/>
      <c r="T7" s="3"/>
    </row>
    <row r="8" spans="1:20" ht="16.5" customHeight="1">
      <c r="A8" s="12">
        <f t="shared" si="0"/>
        <v>515.42</v>
      </c>
      <c r="B8" s="19">
        <f t="shared" si="1"/>
        <v>0.7640000000000282</v>
      </c>
      <c r="C8" s="20">
        <f t="shared" si="2"/>
        <v>0.27999999999999997</v>
      </c>
      <c r="D8" s="12">
        <f t="shared" si="3"/>
        <v>515.9199999999995</v>
      </c>
      <c r="E8" s="19">
        <f t="shared" si="4"/>
        <v>1.2640000000000287</v>
      </c>
      <c r="F8" s="20">
        <f t="shared" si="5"/>
        <v>12.000000000000002</v>
      </c>
      <c r="G8" s="12">
        <f t="shared" si="6"/>
        <v>516.419999999999</v>
      </c>
      <c r="H8" s="19">
        <f t="shared" si="7"/>
        <v>1.764000000000029</v>
      </c>
      <c r="I8" s="21">
        <f aca="true" t="shared" si="12" ref="I8:I16">+I7+$N$16/10</f>
        <v>33.39999999999999</v>
      </c>
      <c r="J8" s="12">
        <f t="shared" si="8"/>
        <v>516.9199999999986</v>
      </c>
      <c r="K8" s="19">
        <f t="shared" si="9"/>
        <v>2.2640000000000238</v>
      </c>
      <c r="L8" s="21">
        <f aca="true" t="shared" si="13" ref="L8:L16">+L7+$N$21/10</f>
        <v>60.78000000000006</v>
      </c>
      <c r="M8" s="17">
        <f t="shared" si="10"/>
        <v>515.6</v>
      </c>
      <c r="N8" s="3">
        <v>2.2</v>
      </c>
      <c r="O8" s="3"/>
      <c r="P8" s="18">
        <f t="shared" si="11"/>
        <v>3.3</v>
      </c>
      <c r="Q8" s="3"/>
      <c r="R8" s="3"/>
      <c r="S8" s="3"/>
      <c r="T8" s="3"/>
    </row>
    <row r="9" spans="1:20" ht="16.5" customHeight="1">
      <c r="A9" s="12">
        <f t="shared" si="0"/>
        <v>515.43</v>
      </c>
      <c r="B9" s="19">
        <f t="shared" si="1"/>
        <v>0.7740000000000282</v>
      </c>
      <c r="C9" s="20">
        <f t="shared" si="2"/>
        <v>0.41999999999999993</v>
      </c>
      <c r="D9" s="12">
        <f t="shared" si="3"/>
        <v>515.9299999999995</v>
      </c>
      <c r="E9" s="19">
        <f t="shared" si="4"/>
        <v>1.2740000000000287</v>
      </c>
      <c r="F9" s="20">
        <f t="shared" si="5"/>
        <v>12.400000000000002</v>
      </c>
      <c r="G9" s="12">
        <f t="shared" si="6"/>
        <v>516.429999999999</v>
      </c>
      <c r="H9" s="19">
        <f t="shared" si="7"/>
        <v>1.774000000000029</v>
      </c>
      <c r="I9" s="21">
        <f t="shared" si="12"/>
        <v>33.89999999999999</v>
      </c>
      <c r="J9" s="12">
        <f t="shared" si="8"/>
        <v>516.9299999999986</v>
      </c>
      <c r="K9" s="19">
        <f t="shared" si="9"/>
        <v>2.2740000000000236</v>
      </c>
      <c r="L9" s="21">
        <f t="shared" si="13"/>
        <v>61.37000000000006</v>
      </c>
      <c r="M9" s="17">
        <f t="shared" si="10"/>
        <v>515.7</v>
      </c>
      <c r="N9" s="3">
        <v>2.5</v>
      </c>
      <c r="O9" s="3"/>
      <c r="P9" s="18">
        <f t="shared" si="11"/>
        <v>5.5</v>
      </c>
      <c r="Q9" s="3"/>
      <c r="R9" s="3"/>
      <c r="S9" s="3"/>
      <c r="T9" s="3"/>
    </row>
    <row r="10" spans="1:20" ht="16.5" customHeight="1">
      <c r="A10" s="12">
        <f t="shared" si="0"/>
        <v>515.4399999999999</v>
      </c>
      <c r="B10" s="19">
        <f t="shared" si="1"/>
        <v>0.7840000000000282</v>
      </c>
      <c r="C10" s="20">
        <f t="shared" si="2"/>
        <v>0.5599999999999999</v>
      </c>
      <c r="D10" s="12">
        <f t="shared" si="3"/>
        <v>515.9399999999995</v>
      </c>
      <c r="E10" s="19">
        <f t="shared" si="4"/>
        <v>1.2840000000000287</v>
      </c>
      <c r="F10" s="20">
        <f t="shared" si="5"/>
        <v>12.800000000000002</v>
      </c>
      <c r="G10" s="12">
        <f t="shared" si="6"/>
        <v>516.439999999999</v>
      </c>
      <c r="H10" s="19">
        <f t="shared" si="7"/>
        <v>1.7840000000000291</v>
      </c>
      <c r="I10" s="21">
        <f t="shared" si="12"/>
        <v>34.39999999999999</v>
      </c>
      <c r="J10" s="12">
        <f t="shared" si="8"/>
        <v>516.9399999999986</v>
      </c>
      <c r="K10" s="19">
        <f t="shared" si="9"/>
        <v>2.2840000000000233</v>
      </c>
      <c r="L10" s="21">
        <f t="shared" si="13"/>
        <v>61.960000000000065</v>
      </c>
      <c r="M10" s="17">
        <f t="shared" si="10"/>
        <v>515.8000000000001</v>
      </c>
      <c r="N10" s="3">
        <v>3.2</v>
      </c>
      <c r="O10" s="3"/>
      <c r="P10" s="18">
        <f t="shared" si="11"/>
        <v>8</v>
      </c>
      <c r="Q10" s="3"/>
      <c r="R10" s="3"/>
      <c r="S10" s="3"/>
      <c r="T10" s="3"/>
    </row>
    <row r="11" spans="1:20" ht="16.5" customHeight="1">
      <c r="A11" s="12">
        <f t="shared" si="0"/>
        <v>515.4499999999999</v>
      </c>
      <c r="B11" s="19">
        <f t="shared" si="1"/>
        <v>0.7940000000000282</v>
      </c>
      <c r="C11" s="20">
        <f t="shared" si="2"/>
        <v>0.7</v>
      </c>
      <c r="D11" s="12">
        <f t="shared" si="3"/>
        <v>515.9499999999995</v>
      </c>
      <c r="E11" s="19">
        <f t="shared" si="4"/>
        <v>1.2940000000000287</v>
      </c>
      <c r="F11" s="20">
        <f t="shared" si="5"/>
        <v>13.200000000000003</v>
      </c>
      <c r="G11" s="12">
        <f t="shared" si="6"/>
        <v>516.449999999999</v>
      </c>
      <c r="H11" s="19">
        <f t="shared" si="7"/>
        <v>1.7940000000000291</v>
      </c>
      <c r="I11" s="21">
        <f t="shared" si="12"/>
        <v>34.89999999999999</v>
      </c>
      <c r="J11" s="12">
        <f t="shared" si="8"/>
        <v>516.9499999999986</v>
      </c>
      <c r="K11" s="19">
        <f t="shared" si="9"/>
        <v>2.294000000000023</v>
      </c>
      <c r="L11" s="21">
        <f t="shared" si="13"/>
        <v>62.55000000000007</v>
      </c>
      <c r="M11" s="17">
        <f t="shared" si="10"/>
        <v>515.9000000000001</v>
      </c>
      <c r="N11" s="3">
        <v>4</v>
      </c>
      <c r="O11" s="3"/>
      <c r="P11" s="18">
        <f t="shared" si="11"/>
        <v>11.2</v>
      </c>
      <c r="Q11" s="3"/>
      <c r="R11" s="3"/>
      <c r="S11" s="3"/>
      <c r="T11" s="3"/>
    </row>
    <row r="12" spans="1:20" ht="16.5" customHeight="1">
      <c r="A12" s="12">
        <f t="shared" si="0"/>
        <v>515.4599999999999</v>
      </c>
      <c r="B12" s="19">
        <f t="shared" si="1"/>
        <v>0.8040000000000282</v>
      </c>
      <c r="C12" s="20">
        <f t="shared" si="2"/>
        <v>0.84</v>
      </c>
      <c r="D12" s="12">
        <f t="shared" si="3"/>
        <v>515.9599999999995</v>
      </c>
      <c r="E12" s="19">
        <f t="shared" si="4"/>
        <v>1.3040000000000287</v>
      </c>
      <c r="F12" s="20">
        <f t="shared" si="5"/>
        <v>13.600000000000003</v>
      </c>
      <c r="G12" s="12">
        <f t="shared" si="6"/>
        <v>516.459999999999</v>
      </c>
      <c r="H12" s="19">
        <f t="shared" si="7"/>
        <v>1.8040000000000291</v>
      </c>
      <c r="I12" s="21">
        <f t="shared" si="12"/>
        <v>35.39999999999999</v>
      </c>
      <c r="J12" s="12">
        <f t="shared" si="8"/>
        <v>516.9599999999986</v>
      </c>
      <c r="K12" s="19">
        <f t="shared" si="9"/>
        <v>2.304000000000023</v>
      </c>
      <c r="L12" s="21">
        <f t="shared" si="13"/>
        <v>63.14000000000007</v>
      </c>
      <c r="M12" s="17">
        <f t="shared" si="10"/>
        <v>516.0000000000001</v>
      </c>
      <c r="N12" s="3">
        <v>4.1</v>
      </c>
      <c r="O12" s="3"/>
      <c r="P12" s="18">
        <f t="shared" si="11"/>
        <v>15.2</v>
      </c>
      <c r="Q12" s="3"/>
      <c r="R12" s="3"/>
      <c r="S12" s="3"/>
      <c r="T12" s="3"/>
    </row>
    <row r="13" spans="1:20" ht="16.5" customHeight="1">
      <c r="A13" s="12">
        <f t="shared" si="0"/>
        <v>515.4699999999999</v>
      </c>
      <c r="B13" s="19">
        <f t="shared" si="1"/>
        <v>0.8140000000000283</v>
      </c>
      <c r="C13" s="20">
        <f t="shared" si="2"/>
        <v>0.98</v>
      </c>
      <c r="D13" s="12">
        <f t="shared" si="3"/>
        <v>515.9699999999995</v>
      </c>
      <c r="E13" s="19">
        <f t="shared" si="4"/>
        <v>1.3140000000000287</v>
      </c>
      <c r="F13" s="20">
        <f t="shared" si="5"/>
        <v>14.000000000000004</v>
      </c>
      <c r="G13" s="12">
        <f t="shared" si="6"/>
        <v>516.469999999999</v>
      </c>
      <c r="H13" s="19">
        <f t="shared" si="7"/>
        <v>1.8140000000000291</v>
      </c>
      <c r="I13" s="21">
        <f t="shared" si="12"/>
        <v>35.89999999999999</v>
      </c>
      <c r="J13" s="12">
        <f t="shared" si="8"/>
        <v>516.9699999999985</v>
      </c>
      <c r="K13" s="19">
        <f t="shared" si="9"/>
        <v>2.3140000000000227</v>
      </c>
      <c r="L13" s="21">
        <f t="shared" si="13"/>
        <v>63.730000000000075</v>
      </c>
      <c r="M13" s="17">
        <f t="shared" si="10"/>
        <v>516.1000000000001</v>
      </c>
      <c r="N13" s="3">
        <v>4.1</v>
      </c>
      <c r="O13" s="3"/>
      <c r="P13" s="18">
        <f t="shared" si="11"/>
        <v>19.299999999999997</v>
      </c>
      <c r="Q13" s="3"/>
      <c r="R13" s="3"/>
      <c r="S13" s="3"/>
      <c r="T13" s="3"/>
    </row>
    <row r="14" spans="1:20" ht="16.5" customHeight="1">
      <c r="A14" s="12">
        <f t="shared" si="0"/>
        <v>515.4799999999999</v>
      </c>
      <c r="B14" s="19">
        <f t="shared" si="1"/>
        <v>0.8240000000000283</v>
      </c>
      <c r="C14" s="20">
        <f t="shared" si="2"/>
        <v>1.1199999999999999</v>
      </c>
      <c r="D14" s="12">
        <f t="shared" si="3"/>
        <v>515.9799999999994</v>
      </c>
      <c r="E14" s="19">
        <f t="shared" si="4"/>
        <v>1.3240000000000287</v>
      </c>
      <c r="F14" s="20">
        <f t="shared" si="5"/>
        <v>14.400000000000004</v>
      </c>
      <c r="G14" s="12">
        <f t="shared" si="6"/>
        <v>516.479999999999</v>
      </c>
      <c r="H14" s="19">
        <f t="shared" si="7"/>
        <v>1.8240000000000292</v>
      </c>
      <c r="I14" s="21">
        <f t="shared" si="12"/>
        <v>36.39999999999999</v>
      </c>
      <c r="J14" s="12">
        <f t="shared" si="8"/>
        <v>516.9799999999985</v>
      </c>
      <c r="K14" s="19">
        <f t="shared" si="9"/>
        <v>2.3240000000000225</v>
      </c>
      <c r="L14" s="21">
        <f t="shared" si="13"/>
        <v>64.32000000000008</v>
      </c>
      <c r="M14" s="17">
        <f t="shared" si="10"/>
        <v>516.2000000000002</v>
      </c>
      <c r="N14" s="22">
        <v>4.3</v>
      </c>
      <c r="O14" s="22"/>
      <c r="P14" s="18">
        <f t="shared" si="11"/>
        <v>23.4</v>
      </c>
      <c r="Q14" s="3"/>
      <c r="R14" s="3"/>
      <c r="S14" s="3"/>
      <c r="T14" s="3"/>
    </row>
    <row r="15" spans="1:20" ht="16.5" customHeight="1">
      <c r="A15" s="12">
        <f t="shared" si="0"/>
        <v>515.4899999999999</v>
      </c>
      <c r="B15" s="19">
        <f t="shared" si="1"/>
        <v>0.8340000000000283</v>
      </c>
      <c r="C15" s="20">
        <f t="shared" si="2"/>
        <v>1.2599999999999998</v>
      </c>
      <c r="D15" s="12">
        <f t="shared" si="3"/>
        <v>515.9899999999994</v>
      </c>
      <c r="E15" s="19">
        <f t="shared" si="4"/>
        <v>1.3340000000000287</v>
      </c>
      <c r="F15" s="20">
        <f t="shared" si="5"/>
        <v>14.800000000000004</v>
      </c>
      <c r="G15" s="12">
        <f t="shared" si="6"/>
        <v>516.489999999999</v>
      </c>
      <c r="H15" s="19">
        <f t="shared" si="7"/>
        <v>1.8340000000000292</v>
      </c>
      <c r="I15" s="21">
        <f t="shared" si="12"/>
        <v>36.89999999999999</v>
      </c>
      <c r="J15" s="12">
        <f t="shared" si="8"/>
        <v>516.9899999999985</v>
      </c>
      <c r="K15" s="19">
        <f t="shared" si="9"/>
        <v>2.3340000000000223</v>
      </c>
      <c r="L15" s="21">
        <f t="shared" si="13"/>
        <v>64.91000000000008</v>
      </c>
      <c r="M15" s="17">
        <f t="shared" si="10"/>
        <v>516.3000000000002</v>
      </c>
      <c r="N15" s="22">
        <v>4.7</v>
      </c>
      <c r="O15" s="22"/>
      <c r="P15" s="18">
        <f t="shared" si="11"/>
        <v>27.7</v>
      </c>
      <c r="Q15" s="3"/>
      <c r="R15" s="3"/>
      <c r="S15" s="3"/>
      <c r="T15" s="3"/>
    </row>
    <row r="16" spans="1:20" ht="16.5" customHeight="1">
      <c r="A16" s="23">
        <f t="shared" si="0"/>
        <v>515.4999999999999</v>
      </c>
      <c r="B16" s="24">
        <f t="shared" si="1"/>
        <v>0.8440000000000283</v>
      </c>
      <c r="C16" s="25">
        <f t="shared" si="2"/>
        <v>1.3999999999999997</v>
      </c>
      <c r="D16" s="23">
        <f t="shared" si="3"/>
        <v>515.9999999999994</v>
      </c>
      <c r="E16" s="24">
        <f t="shared" si="4"/>
        <v>1.3440000000000287</v>
      </c>
      <c r="F16" s="25">
        <f t="shared" si="5"/>
        <v>15.200000000000005</v>
      </c>
      <c r="G16" s="23">
        <f t="shared" si="6"/>
        <v>516.499999999999</v>
      </c>
      <c r="H16" s="24">
        <f t="shared" si="7"/>
        <v>1.8440000000000292</v>
      </c>
      <c r="I16" s="26">
        <f t="shared" si="12"/>
        <v>37.39999999999999</v>
      </c>
      <c r="J16" s="23">
        <f t="shared" si="8"/>
        <v>516.9999999999985</v>
      </c>
      <c r="K16" s="24">
        <f t="shared" si="9"/>
        <v>2.344000000000022</v>
      </c>
      <c r="L16" s="26">
        <f t="shared" si="13"/>
        <v>65.50000000000009</v>
      </c>
      <c r="M16" s="17">
        <f t="shared" si="10"/>
        <v>516.4000000000002</v>
      </c>
      <c r="N16" s="22">
        <v>5</v>
      </c>
      <c r="O16" s="22"/>
      <c r="P16" s="18">
        <f t="shared" si="11"/>
        <v>32.4</v>
      </c>
      <c r="Q16" s="3"/>
      <c r="R16" s="3"/>
      <c r="S16" s="3"/>
      <c r="T16" s="3"/>
    </row>
    <row r="17" spans="1:20" ht="16.5" customHeight="1">
      <c r="A17" s="27">
        <f t="shared" si="0"/>
        <v>515.5099999999999</v>
      </c>
      <c r="B17" s="28">
        <f t="shared" si="1"/>
        <v>0.8540000000000283</v>
      </c>
      <c r="C17" s="29">
        <f aca="true" t="shared" si="14" ref="C17:C26">+C16+$N$7/10</f>
        <v>1.5899999999999996</v>
      </c>
      <c r="D17" s="27">
        <f t="shared" si="3"/>
        <v>516.0099999999994</v>
      </c>
      <c r="E17" s="28">
        <f t="shared" si="4"/>
        <v>1.3540000000000287</v>
      </c>
      <c r="F17" s="29">
        <f aca="true" t="shared" si="15" ref="F17:F26">+F16+$N$12/10</f>
        <v>15.610000000000005</v>
      </c>
      <c r="G17" s="27">
        <f t="shared" si="6"/>
        <v>516.509999999999</v>
      </c>
      <c r="H17" s="28">
        <f t="shared" si="7"/>
        <v>1.8540000000000292</v>
      </c>
      <c r="I17" s="11">
        <f>+I16+$N$17/10</f>
        <v>37.919999999999995</v>
      </c>
      <c r="J17" s="27">
        <f t="shared" si="8"/>
        <v>517.0099999999985</v>
      </c>
      <c r="K17" s="28">
        <f t="shared" si="9"/>
        <v>2.354000000000022</v>
      </c>
      <c r="L17" s="11">
        <f>+L16+$N$22/10</f>
        <v>66.17500000000008</v>
      </c>
      <c r="M17" s="17">
        <f t="shared" si="10"/>
        <v>516.5000000000002</v>
      </c>
      <c r="N17" s="22">
        <v>5.2</v>
      </c>
      <c r="O17" s="22"/>
      <c r="P17" s="18">
        <f t="shared" si="11"/>
        <v>37.4</v>
      </c>
      <c r="Q17" s="3"/>
      <c r="R17" s="3"/>
      <c r="S17" s="3"/>
      <c r="T17" s="3"/>
    </row>
    <row r="18" spans="1:20" ht="16.5" customHeight="1">
      <c r="A18" s="12">
        <f t="shared" si="0"/>
        <v>515.5199999999999</v>
      </c>
      <c r="B18" s="19">
        <f t="shared" si="1"/>
        <v>0.8640000000000283</v>
      </c>
      <c r="C18" s="20">
        <f t="shared" si="14"/>
        <v>1.7799999999999996</v>
      </c>
      <c r="D18" s="12">
        <f t="shared" si="3"/>
        <v>516.0199999999994</v>
      </c>
      <c r="E18" s="19">
        <f t="shared" si="4"/>
        <v>1.3640000000000287</v>
      </c>
      <c r="F18" s="20">
        <f t="shared" si="15"/>
        <v>16.020000000000003</v>
      </c>
      <c r="G18" s="12">
        <f t="shared" si="6"/>
        <v>516.519999999999</v>
      </c>
      <c r="H18" s="19">
        <f t="shared" si="7"/>
        <v>1.8640000000000292</v>
      </c>
      <c r="I18" s="21">
        <f aca="true" t="shared" si="16" ref="I18:I26">+I17+$N$17/10</f>
        <v>38.44</v>
      </c>
      <c r="J18" s="12">
        <f t="shared" si="8"/>
        <v>517.0199999999985</v>
      </c>
      <c r="K18" s="19">
        <f t="shared" si="9"/>
        <v>2.3640000000000216</v>
      </c>
      <c r="L18" s="21">
        <f aca="true" t="shared" si="17" ref="L18:L26">+L17+$N$22/10</f>
        <v>66.85000000000008</v>
      </c>
      <c r="M18" s="17">
        <f t="shared" si="10"/>
        <v>516.6000000000003</v>
      </c>
      <c r="N18" s="22">
        <v>5.4</v>
      </c>
      <c r="O18" s="22"/>
      <c r="P18" s="18">
        <f t="shared" si="11"/>
        <v>42.6</v>
      </c>
      <c r="Q18" s="3"/>
      <c r="R18" s="3"/>
      <c r="S18" s="3"/>
      <c r="T18" s="3"/>
    </row>
    <row r="19" spans="1:20" ht="16.5" customHeight="1">
      <c r="A19" s="12">
        <f t="shared" si="0"/>
        <v>515.5299999999999</v>
      </c>
      <c r="B19" s="19">
        <f t="shared" si="1"/>
        <v>0.8740000000000283</v>
      </c>
      <c r="C19" s="20">
        <f t="shared" si="14"/>
        <v>1.9699999999999995</v>
      </c>
      <c r="D19" s="12">
        <f t="shared" si="3"/>
        <v>516.0299999999994</v>
      </c>
      <c r="E19" s="19">
        <f t="shared" si="4"/>
        <v>1.3740000000000288</v>
      </c>
      <c r="F19" s="20">
        <f t="shared" si="15"/>
        <v>16.430000000000003</v>
      </c>
      <c r="G19" s="12">
        <f t="shared" si="6"/>
        <v>516.529999999999</v>
      </c>
      <c r="H19" s="19">
        <f t="shared" si="7"/>
        <v>1.8740000000000292</v>
      </c>
      <c r="I19" s="21">
        <f t="shared" si="16"/>
        <v>38.96</v>
      </c>
      <c r="J19" s="12">
        <f t="shared" si="8"/>
        <v>517.0299999999985</v>
      </c>
      <c r="K19" s="19">
        <f t="shared" si="9"/>
        <v>2.3740000000000214</v>
      </c>
      <c r="L19" s="21">
        <f t="shared" si="17"/>
        <v>67.52500000000008</v>
      </c>
      <c r="M19" s="17">
        <f t="shared" si="10"/>
        <v>516.7000000000003</v>
      </c>
      <c r="N19" s="22">
        <v>5.7</v>
      </c>
      <c r="O19" s="22"/>
      <c r="P19" s="18">
        <f t="shared" si="11"/>
        <v>48</v>
      </c>
      <c r="Q19" s="3"/>
      <c r="R19" s="3"/>
      <c r="S19" s="3"/>
      <c r="T19" s="3"/>
    </row>
    <row r="20" spans="1:20" ht="16.5" customHeight="1">
      <c r="A20" s="12">
        <f t="shared" si="0"/>
        <v>515.5399999999998</v>
      </c>
      <c r="B20" s="19">
        <f t="shared" si="1"/>
        <v>0.8840000000000283</v>
      </c>
      <c r="C20" s="20">
        <f t="shared" si="14"/>
        <v>2.1599999999999997</v>
      </c>
      <c r="D20" s="12">
        <f t="shared" si="3"/>
        <v>516.0399999999994</v>
      </c>
      <c r="E20" s="19">
        <f t="shared" si="4"/>
        <v>1.3840000000000288</v>
      </c>
      <c r="F20" s="20">
        <f t="shared" si="15"/>
        <v>16.840000000000003</v>
      </c>
      <c r="G20" s="12">
        <f t="shared" si="6"/>
        <v>516.5399999999989</v>
      </c>
      <c r="H20" s="19">
        <f t="shared" si="7"/>
        <v>1.8840000000000292</v>
      </c>
      <c r="I20" s="21">
        <f t="shared" si="16"/>
        <v>39.480000000000004</v>
      </c>
      <c r="J20" s="12">
        <f t="shared" si="8"/>
        <v>517.0399999999985</v>
      </c>
      <c r="K20" s="19">
        <f t="shared" si="9"/>
        <v>2.384000000000021</v>
      </c>
      <c r="L20" s="21">
        <f t="shared" si="17"/>
        <v>68.20000000000007</v>
      </c>
      <c r="M20" s="17">
        <f t="shared" si="10"/>
        <v>516.8000000000003</v>
      </c>
      <c r="N20" s="22">
        <v>5.9</v>
      </c>
      <c r="O20" s="22"/>
      <c r="P20" s="18">
        <f t="shared" si="11"/>
        <v>53.7</v>
      </c>
      <c r="Q20" s="3"/>
      <c r="R20" s="3"/>
      <c r="S20" s="3"/>
      <c r="T20" s="3"/>
    </row>
    <row r="21" spans="1:20" ht="16.5" customHeight="1">
      <c r="A21" s="12">
        <f t="shared" si="0"/>
        <v>515.5499999999998</v>
      </c>
      <c r="B21" s="19">
        <f t="shared" si="1"/>
        <v>0.8940000000000283</v>
      </c>
      <c r="C21" s="20">
        <f t="shared" si="14"/>
        <v>2.3499999999999996</v>
      </c>
      <c r="D21" s="12">
        <f t="shared" si="3"/>
        <v>516.0499999999994</v>
      </c>
      <c r="E21" s="19">
        <f t="shared" si="4"/>
        <v>1.3940000000000288</v>
      </c>
      <c r="F21" s="20">
        <f t="shared" si="15"/>
        <v>17.250000000000004</v>
      </c>
      <c r="G21" s="12">
        <f t="shared" si="6"/>
        <v>516.5499999999989</v>
      </c>
      <c r="H21" s="19">
        <f t="shared" si="7"/>
        <v>1.8940000000000292</v>
      </c>
      <c r="I21" s="21">
        <f t="shared" si="16"/>
        <v>40.00000000000001</v>
      </c>
      <c r="J21" s="12">
        <f t="shared" si="8"/>
        <v>517.0499999999985</v>
      </c>
      <c r="K21" s="19">
        <f t="shared" si="9"/>
        <v>2.394000000000021</v>
      </c>
      <c r="L21" s="21">
        <f t="shared" si="17"/>
        <v>68.87500000000007</v>
      </c>
      <c r="M21" s="17">
        <f t="shared" si="10"/>
        <v>516.9000000000003</v>
      </c>
      <c r="N21" s="22">
        <v>5.9</v>
      </c>
      <c r="O21" s="22"/>
      <c r="P21" s="18">
        <f t="shared" si="11"/>
        <v>59.6</v>
      </c>
      <c r="Q21" s="3"/>
      <c r="R21" s="3"/>
      <c r="S21" s="3"/>
      <c r="T21" s="3"/>
    </row>
    <row r="22" spans="1:20" ht="16.5" customHeight="1">
      <c r="A22" s="12">
        <f t="shared" si="0"/>
        <v>515.5599999999998</v>
      </c>
      <c r="B22" s="19">
        <f t="shared" si="1"/>
        <v>0.9040000000000283</v>
      </c>
      <c r="C22" s="20">
        <f t="shared" si="14"/>
        <v>2.5399999999999996</v>
      </c>
      <c r="D22" s="12">
        <f t="shared" si="3"/>
        <v>516.0599999999994</v>
      </c>
      <c r="E22" s="19">
        <f t="shared" si="4"/>
        <v>1.4040000000000288</v>
      </c>
      <c r="F22" s="20">
        <f t="shared" si="15"/>
        <v>17.660000000000004</v>
      </c>
      <c r="G22" s="12">
        <f t="shared" si="6"/>
        <v>516.5599999999989</v>
      </c>
      <c r="H22" s="19">
        <f t="shared" si="7"/>
        <v>1.9040000000000292</v>
      </c>
      <c r="I22" s="21">
        <f t="shared" si="16"/>
        <v>40.52000000000001</v>
      </c>
      <c r="J22" s="12">
        <f t="shared" si="8"/>
        <v>517.0599999999985</v>
      </c>
      <c r="K22" s="19">
        <f t="shared" si="9"/>
        <v>2.404000000000021</v>
      </c>
      <c r="L22" s="21">
        <f t="shared" si="17"/>
        <v>69.55000000000007</v>
      </c>
      <c r="M22" s="17">
        <f t="shared" si="10"/>
        <v>517.0000000000003</v>
      </c>
      <c r="N22" s="22">
        <v>6.75</v>
      </c>
      <c r="O22" s="22"/>
      <c r="P22" s="18">
        <f t="shared" si="11"/>
        <v>65.5</v>
      </c>
      <c r="Q22" s="3"/>
      <c r="R22" s="3"/>
      <c r="S22" s="3"/>
      <c r="T22" s="3"/>
    </row>
    <row r="23" spans="1:20" ht="16.5" customHeight="1">
      <c r="A23" s="12">
        <f t="shared" si="0"/>
        <v>515.5699999999998</v>
      </c>
      <c r="B23" s="19">
        <f t="shared" si="1"/>
        <v>0.9140000000000283</v>
      </c>
      <c r="C23" s="20">
        <f t="shared" si="14"/>
        <v>2.7299999999999995</v>
      </c>
      <c r="D23" s="12">
        <f t="shared" si="3"/>
        <v>516.0699999999994</v>
      </c>
      <c r="E23" s="19">
        <f t="shared" si="4"/>
        <v>1.4140000000000288</v>
      </c>
      <c r="F23" s="20">
        <f t="shared" si="15"/>
        <v>18.070000000000004</v>
      </c>
      <c r="G23" s="12">
        <f t="shared" si="6"/>
        <v>516.5699999999989</v>
      </c>
      <c r="H23" s="19">
        <f t="shared" si="7"/>
        <v>1.9140000000000292</v>
      </c>
      <c r="I23" s="21">
        <f t="shared" si="16"/>
        <v>41.04000000000001</v>
      </c>
      <c r="J23" s="12">
        <f t="shared" si="8"/>
        <v>517.0699999999985</v>
      </c>
      <c r="K23" s="19">
        <f t="shared" si="9"/>
        <v>2.4140000000000206</v>
      </c>
      <c r="L23" s="21">
        <f t="shared" si="17"/>
        <v>70.22500000000007</v>
      </c>
      <c r="M23" s="17">
        <f t="shared" si="10"/>
        <v>517.1000000000004</v>
      </c>
      <c r="N23" s="22">
        <v>6.75</v>
      </c>
      <c r="O23" s="22"/>
      <c r="P23" s="18">
        <f t="shared" si="11"/>
        <v>72.25</v>
      </c>
      <c r="Q23" s="3"/>
      <c r="R23" s="3"/>
      <c r="S23" s="3"/>
      <c r="T23" s="3"/>
    </row>
    <row r="24" spans="1:20" ht="16.5" customHeight="1">
      <c r="A24" s="12">
        <f t="shared" si="0"/>
        <v>515.5799999999998</v>
      </c>
      <c r="B24" s="19">
        <f t="shared" si="1"/>
        <v>0.9240000000000284</v>
      </c>
      <c r="C24" s="20">
        <f t="shared" si="14"/>
        <v>2.9199999999999995</v>
      </c>
      <c r="D24" s="12">
        <f t="shared" si="3"/>
        <v>516.0799999999994</v>
      </c>
      <c r="E24" s="19">
        <f t="shared" si="4"/>
        <v>1.4240000000000288</v>
      </c>
      <c r="F24" s="20">
        <f t="shared" si="15"/>
        <v>18.480000000000004</v>
      </c>
      <c r="G24" s="12">
        <f t="shared" si="6"/>
        <v>516.5799999999989</v>
      </c>
      <c r="H24" s="19">
        <f t="shared" si="7"/>
        <v>1.9240000000000292</v>
      </c>
      <c r="I24" s="21">
        <f t="shared" si="16"/>
        <v>41.56000000000002</v>
      </c>
      <c r="J24" s="12">
        <f t="shared" si="8"/>
        <v>517.0799999999984</v>
      </c>
      <c r="K24" s="19">
        <f t="shared" si="9"/>
        <v>2.4240000000000204</v>
      </c>
      <c r="L24" s="21">
        <f t="shared" si="17"/>
        <v>70.90000000000006</v>
      </c>
      <c r="M24" s="17">
        <f t="shared" si="10"/>
        <v>517.2000000000004</v>
      </c>
      <c r="N24" s="22">
        <v>7</v>
      </c>
      <c r="O24" s="22"/>
      <c r="P24" s="18">
        <f t="shared" si="11"/>
        <v>79</v>
      </c>
      <c r="Q24" s="3"/>
      <c r="R24" s="3"/>
      <c r="S24" s="3"/>
      <c r="T24" s="3"/>
    </row>
    <row r="25" spans="1:20" ht="16.5" customHeight="1">
      <c r="A25" s="12">
        <f t="shared" si="0"/>
        <v>515.5899999999998</v>
      </c>
      <c r="B25" s="19">
        <f t="shared" si="1"/>
        <v>0.9340000000000284</v>
      </c>
      <c r="C25" s="20">
        <f t="shared" si="14"/>
        <v>3.1099999999999994</v>
      </c>
      <c r="D25" s="12">
        <f t="shared" si="3"/>
        <v>516.0899999999993</v>
      </c>
      <c r="E25" s="19">
        <f t="shared" si="4"/>
        <v>1.4340000000000288</v>
      </c>
      <c r="F25" s="20">
        <f t="shared" si="15"/>
        <v>18.890000000000004</v>
      </c>
      <c r="G25" s="12">
        <f t="shared" si="6"/>
        <v>516.5899999999989</v>
      </c>
      <c r="H25" s="19">
        <f t="shared" si="7"/>
        <v>1.9340000000000293</v>
      </c>
      <c r="I25" s="21">
        <f t="shared" si="16"/>
        <v>42.08000000000002</v>
      </c>
      <c r="J25" s="12">
        <f t="shared" si="8"/>
        <v>517.0899999999984</v>
      </c>
      <c r="K25" s="19">
        <f t="shared" si="9"/>
        <v>2.43400000000002</v>
      </c>
      <c r="L25" s="21">
        <f t="shared" si="17"/>
        <v>71.57500000000006</v>
      </c>
      <c r="M25" s="17">
        <f t="shared" si="10"/>
        <v>517.3000000000004</v>
      </c>
      <c r="N25" s="22">
        <v>7</v>
      </c>
      <c r="O25" s="22"/>
      <c r="P25" s="18">
        <f t="shared" si="11"/>
        <v>86</v>
      </c>
      <c r="Q25" s="3"/>
      <c r="R25" s="3"/>
      <c r="S25" s="3"/>
      <c r="T25" s="3"/>
    </row>
    <row r="26" spans="1:20" ht="16.5" customHeight="1">
      <c r="A26" s="23">
        <f t="shared" si="0"/>
        <v>515.5999999999998</v>
      </c>
      <c r="B26" s="24">
        <f t="shared" si="1"/>
        <v>0.9440000000000284</v>
      </c>
      <c r="C26" s="25">
        <f t="shared" si="14"/>
        <v>3.2999999999999994</v>
      </c>
      <c r="D26" s="23">
        <f t="shared" si="3"/>
        <v>516.0999999999993</v>
      </c>
      <c r="E26" s="30">
        <f t="shared" si="4"/>
        <v>1.4440000000000288</v>
      </c>
      <c r="F26" s="26">
        <f t="shared" si="15"/>
        <v>19.300000000000004</v>
      </c>
      <c r="G26" s="23">
        <f t="shared" si="6"/>
        <v>516.5999999999989</v>
      </c>
      <c r="H26" s="24">
        <f t="shared" si="7"/>
        <v>1.9440000000000293</v>
      </c>
      <c r="I26" s="26">
        <f t="shared" si="16"/>
        <v>42.60000000000002</v>
      </c>
      <c r="J26" s="23">
        <f t="shared" si="8"/>
        <v>517.0999999999984</v>
      </c>
      <c r="K26" s="30">
        <f t="shared" si="9"/>
        <v>2.44400000000002</v>
      </c>
      <c r="L26" s="26">
        <f t="shared" si="17"/>
        <v>72.25000000000006</v>
      </c>
      <c r="M26" s="17">
        <f t="shared" si="10"/>
        <v>517.4000000000004</v>
      </c>
      <c r="N26" s="22"/>
      <c r="O26" s="22"/>
      <c r="P26" s="18">
        <f t="shared" si="11"/>
        <v>93</v>
      </c>
      <c r="Q26" s="3"/>
      <c r="R26" s="3"/>
      <c r="S26" s="3"/>
      <c r="T26" s="3"/>
    </row>
    <row r="27" spans="1:20" ht="16.5" customHeight="1">
      <c r="A27" s="27">
        <f t="shared" si="0"/>
        <v>515.6099999999998</v>
      </c>
      <c r="B27" s="28">
        <f t="shared" si="1"/>
        <v>0.9540000000000284</v>
      </c>
      <c r="C27" s="29">
        <f aca="true" t="shared" si="18" ref="C27:C36">+C26+$N$8/10</f>
        <v>3.5199999999999996</v>
      </c>
      <c r="D27" s="27">
        <f t="shared" si="3"/>
        <v>516.1099999999993</v>
      </c>
      <c r="E27" s="28">
        <f t="shared" si="4"/>
        <v>1.4540000000000288</v>
      </c>
      <c r="F27" s="11">
        <f aca="true" t="shared" si="19" ref="F27:F36">+F26+$N$13/10</f>
        <v>19.710000000000004</v>
      </c>
      <c r="G27" s="27">
        <f t="shared" si="6"/>
        <v>516.6099999999989</v>
      </c>
      <c r="H27" s="28">
        <f t="shared" si="7"/>
        <v>1.9540000000000293</v>
      </c>
      <c r="I27" s="11">
        <f>+I26+$N$18/10</f>
        <v>43.14000000000002</v>
      </c>
      <c r="J27" s="27">
        <f t="shared" si="8"/>
        <v>517.1099999999984</v>
      </c>
      <c r="K27" s="28">
        <f t="shared" si="9"/>
        <v>2.4540000000000197</v>
      </c>
      <c r="L27" s="11">
        <f>+L26+$N$23/10</f>
        <v>72.92500000000005</v>
      </c>
      <c r="M27" s="17"/>
      <c r="N27" s="22"/>
      <c r="O27" s="22"/>
      <c r="P27" s="18"/>
      <c r="Q27" s="3"/>
      <c r="R27" s="3"/>
      <c r="S27" s="3"/>
      <c r="T27" s="3"/>
    </row>
    <row r="28" spans="1:20" ht="16.5" customHeight="1">
      <c r="A28" s="12">
        <f t="shared" si="0"/>
        <v>515.6199999999998</v>
      </c>
      <c r="B28" s="19">
        <f t="shared" si="1"/>
        <v>0.9640000000000284</v>
      </c>
      <c r="C28" s="20">
        <f t="shared" si="18"/>
        <v>3.7399999999999998</v>
      </c>
      <c r="D28" s="12">
        <f t="shared" si="3"/>
        <v>516.1199999999993</v>
      </c>
      <c r="E28" s="19">
        <f t="shared" si="4"/>
        <v>1.4640000000000288</v>
      </c>
      <c r="F28" s="21">
        <f t="shared" si="19"/>
        <v>20.120000000000005</v>
      </c>
      <c r="G28" s="12">
        <f t="shared" si="6"/>
        <v>516.6199999999989</v>
      </c>
      <c r="H28" s="19">
        <f t="shared" si="7"/>
        <v>1.9640000000000293</v>
      </c>
      <c r="I28" s="21">
        <f aca="true" t="shared" si="20" ref="I28:I36">+I27+$N$18/10</f>
        <v>43.68000000000002</v>
      </c>
      <c r="J28" s="12">
        <f t="shared" si="8"/>
        <v>517.1199999999984</v>
      </c>
      <c r="K28" s="19">
        <f t="shared" si="9"/>
        <v>2.4640000000000195</v>
      </c>
      <c r="L28" s="21">
        <f aca="true" t="shared" si="21" ref="L28:L36">+L27+$N$23/10</f>
        <v>73.60000000000005</v>
      </c>
      <c r="M28" s="17"/>
      <c r="N28" s="22"/>
      <c r="O28" s="22"/>
      <c r="P28" s="18"/>
      <c r="Q28" s="3"/>
      <c r="R28" s="3"/>
      <c r="S28" s="3"/>
      <c r="T28" s="3"/>
    </row>
    <row r="29" spans="1:20" ht="16.5" customHeight="1">
      <c r="A29" s="12">
        <f t="shared" si="0"/>
        <v>515.6299999999998</v>
      </c>
      <c r="B29" s="19">
        <f t="shared" si="1"/>
        <v>0.9740000000000284</v>
      </c>
      <c r="C29" s="20">
        <f t="shared" si="18"/>
        <v>3.96</v>
      </c>
      <c r="D29" s="12">
        <f t="shared" si="3"/>
        <v>516.1299999999993</v>
      </c>
      <c r="E29" s="19">
        <f t="shared" si="4"/>
        <v>1.4740000000000288</v>
      </c>
      <c r="F29" s="21">
        <f t="shared" si="19"/>
        <v>20.530000000000005</v>
      </c>
      <c r="G29" s="12">
        <f t="shared" si="6"/>
        <v>516.6299999999989</v>
      </c>
      <c r="H29" s="19">
        <f t="shared" si="7"/>
        <v>1.9740000000000293</v>
      </c>
      <c r="I29" s="21">
        <f t="shared" si="20"/>
        <v>44.22000000000002</v>
      </c>
      <c r="J29" s="12">
        <f t="shared" si="8"/>
        <v>517.1299999999984</v>
      </c>
      <c r="K29" s="19">
        <f t="shared" si="9"/>
        <v>2.4740000000000193</v>
      </c>
      <c r="L29" s="21">
        <f t="shared" si="21"/>
        <v>74.27500000000005</v>
      </c>
      <c r="M29" s="17"/>
      <c r="N29" s="22"/>
      <c r="O29" s="22"/>
      <c r="P29" s="18"/>
      <c r="Q29" s="3"/>
      <c r="R29" s="3"/>
      <c r="S29" s="3"/>
      <c r="T29" s="3"/>
    </row>
    <row r="30" spans="1:20" ht="16.5" customHeight="1">
      <c r="A30" s="12">
        <f t="shared" si="0"/>
        <v>515.6399999999998</v>
      </c>
      <c r="B30" s="19">
        <f t="shared" si="1"/>
        <v>0.9840000000000284</v>
      </c>
      <c r="C30" s="20">
        <f t="shared" si="18"/>
        <v>4.18</v>
      </c>
      <c r="D30" s="12">
        <f t="shared" si="3"/>
        <v>516.1399999999993</v>
      </c>
      <c r="E30" s="19">
        <f t="shared" si="4"/>
        <v>1.4840000000000289</v>
      </c>
      <c r="F30" s="21">
        <f t="shared" si="19"/>
        <v>20.940000000000005</v>
      </c>
      <c r="G30" s="12">
        <f t="shared" si="6"/>
        <v>516.6399999999988</v>
      </c>
      <c r="H30" s="19">
        <f t="shared" si="7"/>
        <v>1.9840000000000293</v>
      </c>
      <c r="I30" s="21">
        <f t="shared" si="20"/>
        <v>44.76000000000002</v>
      </c>
      <c r="J30" s="12">
        <f t="shared" si="8"/>
        <v>517.1399999999984</v>
      </c>
      <c r="K30" s="19">
        <f t="shared" si="9"/>
        <v>2.484000000000019</v>
      </c>
      <c r="L30" s="21">
        <f t="shared" si="21"/>
        <v>74.95000000000005</v>
      </c>
      <c r="M30" s="17"/>
      <c r="N30" s="22"/>
      <c r="O30" s="22"/>
      <c r="P30" s="18"/>
      <c r="Q30" s="3"/>
      <c r="R30" s="3"/>
      <c r="S30" s="3"/>
      <c r="T30" s="3"/>
    </row>
    <row r="31" spans="1:20" ht="16.5" customHeight="1">
      <c r="A31" s="12">
        <f t="shared" si="0"/>
        <v>515.6499999999997</v>
      </c>
      <c r="B31" s="19">
        <f t="shared" si="1"/>
        <v>0.9940000000000284</v>
      </c>
      <c r="C31" s="20">
        <f t="shared" si="18"/>
        <v>4.3999999999999995</v>
      </c>
      <c r="D31" s="12">
        <f t="shared" si="3"/>
        <v>516.1499999999993</v>
      </c>
      <c r="E31" s="19">
        <f t="shared" si="4"/>
        <v>1.4940000000000289</v>
      </c>
      <c r="F31" s="21">
        <f t="shared" si="19"/>
        <v>21.350000000000005</v>
      </c>
      <c r="G31" s="12">
        <f t="shared" si="6"/>
        <v>516.6499999999988</v>
      </c>
      <c r="H31" s="19">
        <f t="shared" si="7"/>
        <v>1.9940000000000293</v>
      </c>
      <c r="I31" s="21">
        <f t="shared" si="20"/>
        <v>45.30000000000002</v>
      </c>
      <c r="J31" s="12">
        <f t="shared" si="8"/>
        <v>517.1499999999984</v>
      </c>
      <c r="K31" s="19">
        <f t="shared" si="9"/>
        <v>2.494000000000019</v>
      </c>
      <c r="L31" s="21">
        <f t="shared" si="21"/>
        <v>75.62500000000004</v>
      </c>
      <c r="M31" s="17"/>
      <c r="N31" s="3"/>
      <c r="O31" s="3"/>
      <c r="P31" s="18"/>
      <c r="Q31" s="3"/>
      <c r="R31" s="3"/>
      <c r="S31" s="3"/>
      <c r="T31" s="3"/>
    </row>
    <row r="32" spans="1:20" ht="16.5" customHeight="1">
      <c r="A32" s="12">
        <f t="shared" si="0"/>
        <v>515.6599999999997</v>
      </c>
      <c r="B32" s="19">
        <f t="shared" si="1"/>
        <v>1.0040000000000284</v>
      </c>
      <c r="C32" s="20">
        <f t="shared" si="18"/>
        <v>4.619999999999999</v>
      </c>
      <c r="D32" s="12">
        <f t="shared" si="3"/>
        <v>516.1599999999993</v>
      </c>
      <c r="E32" s="19">
        <f t="shared" si="4"/>
        <v>1.5040000000000289</v>
      </c>
      <c r="F32" s="21">
        <f t="shared" si="19"/>
        <v>21.760000000000005</v>
      </c>
      <c r="G32" s="12">
        <f t="shared" si="6"/>
        <v>516.6599999999988</v>
      </c>
      <c r="H32" s="19">
        <f t="shared" si="7"/>
        <v>2.0040000000000293</v>
      </c>
      <c r="I32" s="21">
        <f t="shared" si="20"/>
        <v>45.84000000000002</v>
      </c>
      <c r="J32" s="12">
        <f t="shared" si="8"/>
        <v>517.1599999999984</v>
      </c>
      <c r="K32" s="19">
        <f t="shared" si="9"/>
        <v>2.5040000000000187</v>
      </c>
      <c r="L32" s="21">
        <f t="shared" si="21"/>
        <v>76.30000000000004</v>
      </c>
      <c r="M32" s="17"/>
      <c r="N32" s="3"/>
      <c r="O32" s="3"/>
      <c r="P32" s="18"/>
      <c r="Q32" s="3"/>
      <c r="R32" s="3"/>
      <c r="S32" s="3"/>
      <c r="T32" s="3"/>
    </row>
    <row r="33" spans="1:20" ht="16.5" customHeight="1">
      <c r="A33" s="12">
        <f t="shared" si="0"/>
        <v>515.6699999999997</v>
      </c>
      <c r="B33" s="19">
        <f t="shared" si="1"/>
        <v>1.0140000000000284</v>
      </c>
      <c r="C33" s="20">
        <f t="shared" si="18"/>
        <v>4.839999999999999</v>
      </c>
      <c r="D33" s="12">
        <f t="shared" si="3"/>
        <v>516.1699999999993</v>
      </c>
      <c r="E33" s="19">
        <f t="shared" si="4"/>
        <v>1.5140000000000289</v>
      </c>
      <c r="F33" s="21">
        <f t="shared" si="19"/>
        <v>22.170000000000005</v>
      </c>
      <c r="G33" s="12">
        <f t="shared" si="6"/>
        <v>516.6699999999988</v>
      </c>
      <c r="H33" s="19">
        <f t="shared" si="7"/>
        <v>2.014000000000029</v>
      </c>
      <c r="I33" s="21">
        <f t="shared" si="20"/>
        <v>46.38000000000002</v>
      </c>
      <c r="J33" s="12">
        <f t="shared" si="8"/>
        <v>517.1699999999984</v>
      </c>
      <c r="K33" s="19">
        <f t="shared" si="9"/>
        <v>2.5140000000000184</v>
      </c>
      <c r="L33" s="21">
        <f t="shared" si="21"/>
        <v>76.97500000000004</v>
      </c>
      <c r="M33" s="17"/>
      <c r="N33" s="3"/>
      <c r="O33" s="3"/>
      <c r="P33" s="3"/>
      <c r="Q33" s="3"/>
      <c r="R33" s="3"/>
      <c r="S33" s="3"/>
      <c r="T33" s="3"/>
    </row>
    <row r="34" spans="1:20" ht="16.5" customHeight="1">
      <c r="A34" s="12">
        <f t="shared" si="0"/>
        <v>515.6799999999997</v>
      </c>
      <c r="B34" s="19">
        <f t="shared" si="1"/>
        <v>1.0240000000000284</v>
      </c>
      <c r="C34" s="20">
        <f t="shared" si="18"/>
        <v>5.059999999999999</v>
      </c>
      <c r="D34" s="12">
        <f t="shared" si="3"/>
        <v>516.1799999999993</v>
      </c>
      <c r="E34" s="19">
        <f t="shared" si="4"/>
        <v>1.5240000000000289</v>
      </c>
      <c r="F34" s="21">
        <f t="shared" si="19"/>
        <v>22.580000000000005</v>
      </c>
      <c r="G34" s="12">
        <f t="shared" si="6"/>
        <v>516.6799999999988</v>
      </c>
      <c r="H34" s="19">
        <f t="shared" si="7"/>
        <v>2.024000000000029</v>
      </c>
      <c r="I34" s="21">
        <f t="shared" si="20"/>
        <v>46.920000000000016</v>
      </c>
      <c r="J34" s="12">
        <f t="shared" si="8"/>
        <v>517.1799999999984</v>
      </c>
      <c r="K34" s="19">
        <f t="shared" si="9"/>
        <v>2.5240000000000182</v>
      </c>
      <c r="L34" s="21">
        <f t="shared" si="21"/>
        <v>77.65000000000003</v>
      </c>
      <c r="M34" s="17"/>
      <c r="N34" s="3"/>
      <c r="O34" s="3"/>
      <c r="P34" s="3"/>
      <c r="Q34" s="3"/>
      <c r="R34" s="3"/>
      <c r="S34" s="3"/>
      <c r="T34" s="3"/>
    </row>
    <row r="35" spans="1:20" ht="16.5" customHeight="1">
      <c r="A35" s="12">
        <f t="shared" si="0"/>
        <v>515.6899999999997</v>
      </c>
      <c r="B35" s="19">
        <f t="shared" si="1"/>
        <v>1.0340000000000285</v>
      </c>
      <c r="C35" s="20">
        <f t="shared" si="18"/>
        <v>5.2799999999999985</v>
      </c>
      <c r="D35" s="12">
        <f t="shared" si="3"/>
        <v>516.1899999999993</v>
      </c>
      <c r="E35" s="19">
        <f t="shared" si="4"/>
        <v>1.534000000000029</v>
      </c>
      <c r="F35" s="21">
        <f t="shared" si="19"/>
        <v>22.990000000000006</v>
      </c>
      <c r="G35" s="12">
        <f t="shared" si="6"/>
        <v>516.6899999999988</v>
      </c>
      <c r="H35" s="19">
        <f t="shared" si="7"/>
        <v>2.0340000000000287</v>
      </c>
      <c r="I35" s="21">
        <f t="shared" si="20"/>
        <v>47.460000000000015</v>
      </c>
      <c r="J35" s="12">
        <f t="shared" si="8"/>
        <v>517.1899999999983</v>
      </c>
      <c r="K35" s="19">
        <f t="shared" si="9"/>
        <v>2.534000000000018</v>
      </c>
      <c r="L35" s="21">
        <f t="shared" si="21"/>
        <v>78.32500000000003</v>
      </c>
      <c r="M35" s="17"/>
      <c r="N35" s="3"/>
      <c r="O35" s="3"/>
      <c r="P35" s="3"/>
      <c r="Q35" s="3"/>
      <c r="R35" s="3"/>
      <c r="S35" s="3"/>
      <c r="T35" s="3"/>
    </row>
    <row r="36" spans="1:20" ht="16.5" customHeight="1">
      <c r="A36" s="23">
        <f t="shared" si="0"/>
        <v>515.6999999999997</v>
      </c>
      <c r="B36" s="24">
        <f t="shared" si="1"/>
        <v>1.0440000000000285</v>
      </c>
      <c r="C36" s="25">
        <f t="shared" si="18"/>
        <v>5.499999999999998</v>
      </c>
      <c r="D36" s="23">
        <f t="shared" si="3"/>
        <v>516.1999999999992</v>
      </c>
      <c r="E36" s="24">
        <f t="shared" si="4"/>
        <v>1.544000000000029</v>
      </c>
      <c r="F36" s="26">
        <f t="shared" si="19"/>
        <v>23.400000000000006</v>
      </c>
      <c r="G36" s="23">
        <f t="shared" si="6"/>
        <v>516.6999999999988</v>
      </c>
      <c r="H36" s="24">
        <f t="shared" si="7"/>
        <v>2.0440000000000285</v>
      </c>
      <c r="I36" s="26">
        <f t="shared" si="20"/>
        <v>48.000000000000014</v>
      </c>
      <c r="J36" s="23">
        <f t="shared" si="8"/>
        <v>517.1999999999983</v>
      </c>
      <c r="K36" s="24">
        <f t="shared" si="9"/>
        <v>2.544000000000018</v>
      </c>
      <c r="L36" s="26">
        <f t="shared" si="21"/>
        <v>79.00000000000003</v>
      </c>
      <c r="M36" s="17"/>
      <c r="N36" s="3"/>
      <c r="O36" s="3"/>
      <c r="P36" s="3"/>
      <c r="Q36" s="3"/>
      <c r="R36" s="3"/>
      <c r="S36" s="3"/>
      <c r="T36" s="3"/>
    </row>
    <row r="37" spans="1:20" ht="16.5" customHeight="1">
      <c r="A37" s="27">
        <f t="shared" si="0"/>
        <v>515.7099999999997</v>
      </c>
      <c r="B37" s="28">
        <f t="shared" si="1"/>
        <v>1.0540000000000285</v>
      </c>
      <c r="C37" s="29">
        <f aca="true" t="shared" si="22" ref="C37:C46">+C36+$N$9/10</f>
        <v>5.749999999999998</v>
      </c>
      <c r="D37" s="27">
        <f t="shared" si="3"/>
        <v>516.2099999999992</v>
      </c>
      <c r="E37" s="28">
        <f t="shared" si="4"/>
        <v>1.554000000000029</v>
      </c>
      <c r="F37" s="11">
        <f aca="true" t="shared" si="23" ref="F37:F46">+F36+$N$14/10</f>
        <v>23.830000000000005</v>
      </c>
      <c r="G37" s="27">
        <f t="shared" si="6"/>
        <v>516.7099999999988</v>
      </c>
      <c r="H37" s="28">
        <f t="shared" si="7"/>
        <v>2.0540000000000282</v>
      </c>
      <c r="I37" s="11">
        <f>+I36+$N$19/10</f>
        <v>48.570000000000014</v>
      </c>
      <c r="J37" s="27">
        <f t="shared" si="8"/>
        <v>517.2099999999983</v>
      </c>
      <c r="K37" s="28">
        <f t="shared" si="9"/>
        <v>2.5540000000000176</v>
      </c>
      <c r="L37" s="11">
        <f>+L36+$N$24/10</f>
        <v>79.70000000000003</v>
      </c>
      <c r="M37" s="17"/>
      <c r="N37" s="3"/>
      <c r="O37" s="3"/>
      <c r="P37" s="3"/>
      <c r="Q37" s="3"/>
      <c r="R37" s="3"/>
      <c r="S37" s="3"/>
      <c r="T37" s="3"/>
    </row>
    <row r="38" spans="1:20" ht="16.5" customHeight="1">
      <c r="A38" s="12">
        <f t="shared" si="0"/>
        <v>515.7199999999997</v>
      </c>
      <c r="B38" s="19">
        <f t="shared" si="1"/>
        <v>1.0640000000000285</v>
      </c>
      <c r="C38" s="20">
        <f t="shared" si="22"/>
        <v>5.999999999999998</v>
      </c>
      <c r="D38" s="12">
        <f t="shared" si="3"/>
        <v>516.2199999999992</v>
      </c>
      <c r="E38" s="19">
        <f t="shared" si="4"/>
        <v>1.564000000000029</v>
      </c>
      <c r="F38" s="21">
        <f t="shared" si="23"/>
        <v>24.260000000000005</v>
      </c>
      <c r="G38" s="12">
        <f t="shared" si="6"/>
        <v>516.7199999999988</v>
      </c>
      <c r="H38" s="19">
        <f t="shared" si="7"/>
        <v>2.064000000000028</v>
      </c>
      <c r="I38" s="21">
        <f aca="true" t="shared" si="24" ref="I38:I46">+I37+$N$19/10</f>
        <v>49.140000000000015</v>
      </c>
      <c r="J38" s="12">
        <f t="shared" si="8"/>
        <v>517.2199999999983</v>
      </c>
      <c r="K38" s="19">
        <f t="shared" si="9"/>
        <v>2.5640000000000174</v>
      </c>
      <c r="L38" s="21">
        <f aca="true" t="shared" si="25" ref="L38:L46">+L37+$N$24/10</f>
        <v>80.40000000000003</v>
      </c>
      <c r="M38" s="17"/>
      <c r="N38" s="3"/>
      <c r="O38" s="3"/>
      <c r="P38" s="3"/>
      <c r="Q38" s="3"/>
      <c r="R38" s="3"/>
      <c r="S38" s="3"/>
      <c r="T38" s="3"/>
    </row>
    <row r="39" spans="1:20" ht="16.5" customHeight="1">
      <c r="A39" s="12">
        <f aca="true" t="shared" si="26" ref="A39:A55">A38+0.01</f>
        <v>515.7299999999997</v>
      </c>
      <c r="B39" s="19">
        <f aca="true" t="shared" si="27" ref="B39:B55">B38+0.01</f>
        <v>1.0740000000000285</v>
      </c>
      <c r="C39" s="20">
        <f t="shared" si="22"/>
        <v>6.249999999999998</v>
      </c>
      <c r="D39" s="12">
        <f aca="true" t="shared" si="28" ref="D39:D55">D38+0.01</f>
        <v>516.2299999999992</v>
      </c>
      <c r="E39" s="19">
        <f aca="true" t="shared" si="29" ref="E39:E55">E38+0.01</f>
        <v>1.574000000000029</v>
      </c>
      <c r="F39" s="21">
        <f t="shared" si="23"/>
        <v>24.690000000000005</v>
      </c>
      <c r="G39" s="12">
        <f aca="true" t="shared" si="30" ref="G39:G55">G38+0.01</f>
        <v>516.7299999999988</v>
      </c>
      <c r="H39" s="19">
        <f aca="true" t="shared" si="31" ref="H39:H55">H38+0.01</f>
        <v>2.074000000000028</v>
      </c>
      <c r="I39" s="21">
        <f t="shared" si="24"/>
        <v>49.710000000000015</v>
      </c>
      <c r="J39" s="12">
        <f aca="true" t="shared" si="32" ref="J39:J55">J38+0.01</f>
        <v>517.2299999999983</v>
      </c>
      <c r="K39" s="19">
        <f aca="true" t="shared" si="33" ref="K39:K55">K38+0.01</f>
        <v>2.574000000000017</v>
      </c>
      <c r="L39" s="21">
        <f t="shared" si="25"/>
        <v>81.10000000000004</v>
      </c>
      <c r="M39" s="17"/>
      <c r="N39" s="3"/>
      <c r="O39" s="3"/>
      <c r="P39" s="3"/>
      <c r="Q39" s="3"/>
      <c r="R39" s="3"/>
      <c r="S39" s="3"/>
      <c r="T39" s="3"/>
    </row>
    <row r="40" spans="1:20" ht="16.5" customHeight="1">
      <c r="A40" s="12">
        <f t="shared" si="26"/>
        <v>515.7399999999997</v>
      </c>
      <c r="B40" s="19">
        <f t="shared" si="27"/>
        <v>1.0840000000000285</v>
      </c>
      <c r="C40" s="20">
        <f t="shared" si="22"/>
        <v>6.499999999999998</v>
      </c>
      <c r="D40" s="12">
        <f t="shared" si="28"/>
        <v>516.2399999999992</v>
      </c>
      <c r="E40" s="19">
        <f t="shared" si="29"/>
        <v>1.584000000000029</v>
      </c>
      <c r="F40" s="21">
        <f t="shared" si="23"/>
        <v>25.120000000000005</v>
      </c>
      <c r="G40" s="12">
        <f t="shared" si="30"/>
        <v>516.7399999999988</v>
      </c>
      <c r="H40" s="19">
        <f t="shared" si="31"/>
        <v>2.0840000000000276</v>
      </c>
      <c r="I40" s="21">
        <f t="shared" si="24"/>
        <v>50.280000000000015</v>
      </c>
      <c r="J40" s="12">
        <f t="shared" si="32"/>
        <v>517.2399999999983</v>
      </c>
      <c r="K40" s="19">
        <f t="shared" si="33"/>
        <v>2.584000000000017</v>
      </c>
      <c r="L40" s="21">
        <f t="shared" si="25"/>
        <v>81.80000000000004</v>
      </c>
      <c r="M40" s="17"/>
      <c r="N40" s="3"/>
      <c r="O40" s="3"/>
      <c r="P40" s="3"/>
      <c r="Q40" s="3"/>
      <c r="R40" s="3"/>
      <c r="S40" s="3"/>
      <c r="T40" s="3"/>
    </row>
    <row r="41" spans="1:20" ht="16.5" customHeight="1">
      <c r="A41" s="12">
        <f t="shared" si="26"/>
        <v>515.7499999999997</v>
      </c>
      <c r="B41" s="19">
        <f t="shared" si="27"/>
        <v>1.0940000000000285</v>
      </c>
      <c r="C41" s="20">
        <f t="shared" si="22"/>
        <v>6.749999999999998</v>
      </c>
      <c r="D41" s="12">
        <f t="shared" si="28"/>
        <v>516.2499999999992</v>
      </c>
      <c r="E41" s="19">
        <f t="shared" si="29"/>
        <v>1.594000000000029</v>
      </c>
      <c r="F41" s="21">
        <f t="shared" si="23"/>
        <v>25.550000000000004</v>
      </c>
      <c r="G41" s="12">
        <f t="shared" si="30"/>
        <v>516.7499999999987</v>
      </c>
      <c r="H41" s="19">
        <f t="shared" si="31"/>
        <v>2.0940000000000274</v>
      </c>
      <c r="I41" s="21">
        <f t="shared" si="24"/>
        <v>50.850000000000016</v>
      </c>
      <c r="J41" s="12">
        <f t="shared" si="32"/>
        <v>517.2499999999983</v>
      </c>
      <c r="K41" s="19">
        <f t="shared" si="33"/>
        <v>2.5940000000000167</v>
      </c>
      <c r="L41" s="21">
        <f t="shared" si="25"/>
        <v>82.50000000000004</v>
      </c>
      <c r="M41" s="17"/>
      <c r="N41" s="3"/>
      <c r="O41" s="3"/>
      <c r="P41" s="3"/>
      <c r="Q41" s="3"/>
      <c r="R41" s="3"/>
      <c r="S41" s="3"/>
      <c r="T41" s="3"/>
    </row>
    <row r="42" spans="1:20" ht="16.5" customHeight="1">
      <c r="A42" s="12">
        <f t="shared" si="26"/>
        <v>515.7599999999996</v>
      </c>
      <c r="B42" s="19">
        <f t="shared" si="27"/>
        <v>1.1040000000000285</v>
      </c>
      <c r="C42" s="20">
        <f t="shared" si="22"/>
        <v>6.999999999999998</v>
      </c>
      <c r="D42" s="12">
        <f t="shared" si="28"/>
        <v>516.2599999999992</v>
      </c>
      <c r="E42" s="19">
        <f t="shared" si="29"/>
        <v>1.604000000000029</v>
      </c>
      <c r="F42" s="21">
        <f t="shared" si="23"/>
        <v>25.980000000000004</v>
      </c>
      <c r="G42" s="12">
        <f t="shared" si="30"/>
        <v>516.7599999999987</v>
      </c>
      <c r="H42" s="19">
        <f t="shared" si="31"/>
        <v>2.104000000000027</v>
      </c>
      <c r="I42" s="21">
        <f t="shared" si="24"/>
        <v>51.420000000000016</v>
      </c>
      <c r="J42" s="12">
        <f t="shared" si="32"/>
        <v>517.2599999999983</v>
      </c>
      <c r="K42" s="19">
        <f t="shared" si="33"/>
        <v>2.6040000000000165</v>
      </c>
      <c r="L42" s="21">
        <f t="shared" si="25"/>
        <v>83.20000000000005</v>
      </c>
      <c r="M42" s="17"/>
      <c r="N42" s="3"/>
      <c r="O42" s="3"/>
      <c r="P42" s="3"/>
      <c r="Q42" s="3"/>
      <c r="R42" s="3"/>
      <c r="S42" s="3"/>
      <c r="T42" s="3"/>
    </row>
    <row r="43" spans="1:20" ht="16.5" customHeight="1">
      <c r="A43" s="12">
        <f t="shared" si="26"/>
        <v>515.7699999999996</v>
      </c>
      <c r="B43" s="19">
        <f t="shared" si="27"/>
        <v>1.1140000000000285</v>
      </c>
      <c r="C43" s="20">
        <f t="shared" si="22"/>
        <v>7.249999999999998</v>
      </c>
      <c r="D43" s="12">
        <f t="shared" si="28"/>
        <v>516.2699999999992</v>
      </c>
      <c r="E43" s="19">
        <f t="shared" si="29"/>
        <v>1.614000000000029</v>
      </c>
      <c r="F43" s="21">
        <f t="shared" si="23"/>
        <v>26.410000000000004</v>
      </c>
      <c r="G43" s="12">
        <f t="shared" si="30"/>
        <v>516.7699999999987</v>
      </c>
      <c r="H43" s="19">
        <f t="shared" si="31"/>
        <v>2.114000000000027</v>
      </c>
      <c r="I43" s="21">
        <f t="shared" si="24"/>
        <v>51.990000000000016</v>
      </c>
      <c r="J43" s="12">
        <f t="shared" si="32"/>
        <v>517.2699999999983</v>
      </c>
      <c r="K43" s="19">
        <f t="shared" si="33"/>
        <v>2.6140000000000163</v>
      </c>
      <c r="L43" s="21">
        <f t="shared" si="25"/>
        <v>83.90000000000005</v>
      </c>
      <c r="M43" s="17"/>
      <c r="N43" s="3"/>
      <c r="O43" s="3"/>
      <c r="P43" s="3"/>
      <c r="Q43" s="3"/>
      <c r="R43" s="3"/>
      <c r="S43" s="3"/>
      <c r="T43" s="3"/>
    </row>
    <row r="44" spans="1:20" ht="16.5" customHeight="1">
      <c r="A44" s="12">
        <f t="shared" si="26"/>
        <v>515.7799999999996</v>
      </c>
      <c r="B44" s="19">
        <f t="shared" si="27"/>
        <v>1.1240000000000285</v>
      </c>
      <c r="C44" s="20">
        <f t="shared" si="22"/>
        <v>7.499999999999998</v>
      </c>
      <c r="D44" s="12">
        <f t="shared" si="28"/>
        <v>516.2799999999992</v>
      </c>
      <c r="E44" s="19">
        <f t="shared" si="29"/>
        <v>1.624000000000029</v>
      </c>
      <c r="F44" s="21">
        <f t="shared" si="23"/>
        <v>26.840000000000003</v>
      </c>
      <c r="G44" s="12">
        <f t="shared" si="30"/>
        <v>516.7799999999987</v>
      </c>
      <c r="H44" s="19">
        <f t="shared" si="31"/>
        <v>2.1240000000000268</v>
      </c>
      <c r="I44" s="21">
        <f t="shared" si="24"/>
        <v>52.56000000000002</v>
      </c>
      <c r="J44" s="12">
        <f t="shared" si="32"/>
        <v>517.2799999999983</v>
      </c>
      <c r="K44" s="19">
        <f t="shared" si="33"/>
        <v>2.624000000000016</v>
      </c>
      <c r="L44" s="21">
        <f t="shared" si="25"/>
        <v>84.60000000000005</v>
      </c>
      <c r="M44" s="17"/>
      <c r="N44" s="3"/>
      <c r="O44" s="3"/>
      <c r="P44" s="3"/>
      <c r="Q44" s="3"/>
      <c r="R44" s="3"/>
      <c r="S44" s="3"/>
      <c r="T44" s="3"/>
    </row>
    <row r="45" spans="1:20" ht="16.5" customHeight="1">
      <c r="A45" s="12">
        <f t="shared" si="26"/>
        <v>515.7899999999996</v>
      </c>
      <c r="B45" s="19">
        <f t="shared" si="27"/>
        <v>1.1340000000000285</v>
      </c>
      <c r="C45" s="20">
        <f t="shared" si="22"/>
        <v>7.749999999999998</v>
      </c>
      <c r="D45" s="12">
        <f t="shared" si="28"/>
        <v>516.2899999999992</v>
      </c>
      <c r="E45" s="19">
        <f t="shared" si="29"/>
        <v>1.634000000000029</v>
      </c>
      <c r="F45" s="21">
        <f t="shared" si="23"/>
        <v>27.270000000000003</v>
      </c>
      <c r="G45" s="12">
        <f t="shared" si="30"/>
        <v>516.7899999999987</v>
      </c>
      <c r="H45" s="19">
        <f t="shared" si="31"/>
        <v>2.1340000000000265</v>
      </c>
      <c r="I45" s="21">
        <f t="shared" si="24"/>
        <v>53.13000000000002</v>
      </c>
      <c r="J45" s="12">
        <f t="shared" si="32"/>
        <v>517.2899999999983</v>
      </c>
      <c r="K45" s="19">
        <f t="shared" si="33"/>
        <v>2.634000000000016</v>
      </c>
      <c r="L45" s="21">
        <f t="shared" si="25"/>
        <v>85.30000000000005</v>
      </c>
      <c r="M45" s="17"/>
      <c r="N45" s="3"/>
      <c r="O45" s="3"/>
      <c r="P45" s="3"/>
      <c r="Q45" s="3"/>
      <c r="R45" s="3"/>
      <c r="S45" s="3"/>
      <c r="T45" s="3"/>
    </row>
    <row r="46" spans="1:20" ht="16.5" customHeight="1">
      <c r="A46" s="23">
        <f t="shared" si="26"/>
        <v>515.7999999999996</v>
      </c>
      <c r="B46" s="24">
        <f t="shared" si="27"/>
        <v>1.1440000000000285</v>
      </c>
      <c r="C46" s="25">
        <f t="shared" si="22"/>
        <v>7.999999999999998</v>
      </c>
      <c r="D46" s="23">
        <f t="shared" si="28"/>
        <v>516.2999999999992</v>
      </c>
      <c r="E46" s="24">
        <f t="shared" si="29"/>
        <v>1.644000000000029</v>
      </c>
      <c r="F46" s="26">
        <f t="shared" si="23"/>
        <v>27.700000000000003</v>
      </c>
      <c r="G46" s="23">
        <f t="shared" si="30"/>
        <v>516.7999999999987</v>
      </c>
      <c r="H46" s="24">
        <f t="shared" si="31"/>
        <v>2.1440000000000263</v>
      </c>
      <c r="I46" s="26">
        <f t="shared" si="24"/>
        <v>53.70000000000002</v>
      </c>
      <c r="J46" s="23">
        <f t="shared" si="32"/>
        <v>517.2999999999982</v>
      </c>
      <c r="K46" s="24">
        <f t="shared" si="33"/>
        <v>2.6440000000000157</v>
      </c>
      <c r="L46" s="26">
        <f t="shared" si="25"/>
        <v>86.00000000000006</v>
      </c>
      <c r="M46" s="17"/>
      <c r="N46" s="3"/>
      <c r="O46" s="3"/>
      <c r="P46" s="3"/>
      <c r="Q46" s="3"/>
      <c r="R46" s="3"/>
      <c r="S46" s="3"/>
      <c r="T46" s="3"/>
    </row>
    <row r="47" spans="1:20" ht="16.5" customHeight="1">
      <c r="A47" s="27">
        <f t="shared" si="26"/>
        <v>515.8099999999996</v>
      </c>
      <c r="B47" s="28">
        <f t="shared" si="27"/>
        <v>1.1540000000000286</v>
      </c>
      <c r="C47" s="29">
        <f aca="true" t="shared" si="34" ref="C47:C55">+C46+$N$10/10</f>
        <v>8.319999999999999</v>
      </c>
      <c r="D47" s="27">
        <f t="shared" si="28"/>
        <v>516.3099999999991</v>
      </c>
      <c r="E47" s="28">
        <f t="shared" si="29"/>
        <v>1.654000000000029</v>
      </c>
      <c r="F47" s="11">
        <f>+F46+$N$15/10</f>
        <v>28.17</v>
      </c>
      <c r="G47" s="27">
        <f t="shared" si="30"/>
        <v>516.8099999999987</v>
      </c>
      <c r="H47" s="28">
        <f t="shared" si="31"/>
        <v>2.154000000000026</v>
      </c>
      <c r="I47" s="11">
        <f>+I46+$N$20/10</f>
        <v>54.29000000000002</v>
      </c>
      <c r="J47" s="27">
        <f t="shared" si="32"/>
        <v>517.3099999999982</v>
      </c>
      <c r="K47" s="28">
        <f t="shared" si="33"/>
        <v>2.6540000000000155</v>
      </c>
      <c r="L47" s="11">
        <f>+L46+$N$25/10</f>
        <v>86.70000000000006</v>
      </c>
      <c r="M47" s="17"/>
      <c r="N47" s="3"/>
      <c r="O47" s="3"/>
      <c r="P47" s="3"/>
      <c r="Q47" s="3"/>
      <c r="R47" s="3"/>
      <c r="S47" s="3"/>
      <c r="T47" s="3"/>
    </row>
    <row r="48" spans="1:20" ht="16.5" customHeight="1">
      <c r="A48" s="12">
        <f t="shared" si="26"/>
        <v>515.8199999999996</v>
      </c>
      <c r="B48" s="19">
        <f t="shared" si="27"/>
        <v>1.1640000000000286</v>
      </c>
      <c r="C48" s="20">
        <f t="shared" si="34"/>
        <v>8.639999999999999</v>
      </c>
      <c r="D48" s="12">
        <f t="shared" si="28"/>
        <v>516.3199999999991</v>
      </c>
      <c r="E48" s="19">
        <f t="shared" si="29"/>
        <v>1.664000000000029</v>
      </c>
      <c r="F48" s="21">
        <f aca="true" t="shared" si="35" ref="F48:F55">+F47+$N$15/10</f>
        <v>28.64</v>
      </c>
      <c r="G48" s="12">
        <f t="shared" si="30"/>
        <v>516.8199999999987</v>
      </c>
      <c r="H48" s="19">
        <f t="shared" si="31"/>
        <v>2.164000000000026</v>
      </c>
      <c r="I48" s="21">
        <f aca="true" t="shared" si="36" ref="I48:I55">+I47+$N$20/10</f>
        <v>54.880000000000024</v>
      </c>
      <c r="J48" s="12">
        <f t="shared" si="32"/>
        <v>517.3199999999982</v>
      </c>
      <c r="K48" s="19">
        <f t="shared" si="33"/>
        <v>2.6640000000000152</v>
      </c>
      <c r="L48" s="21">
        <f aca="true" t="shared" si="37" ref="L48:L55">+L47+$N$25/10</f>
        <v>87.40000000000006</v>
      </c>
      <c r="M48" s="17"/>
      <c r="N48" s="3"/>
      <c r="O48" s="3"/>
      <c r="P48" s="3"/>
      <c r="Q48" s="3"/>
      <c r="R48" s="3"/>
      <c r="S48" s="3"/>
      <c r="T48" s="3"/>
    </row>
    <row r="49" spans="1:20" ht="16.5" customHeight="1">
      <c r="A49" s="12">
        <f t="shared" si="26"/>
        <v>515.8299999999996</v>
      </c>
      <c r="B49" s="19">
        <f t="shared" si="27"/>
        <v>1.1740000000000286</v>
      </c>
      <c r="C49" s="20">
        <f t="shared" si="34"/>
        <v>8.959999999999999</v>
      </c>
      <c r="D49" s="12">
        <f t="shared" si="28"/>
        <v>516.3299999999991</v>
      </c>
      <c r="E49" s="19">
        <f t="shared" si="29"/>
        <v>1.674000000000029</v>
      </c>
      <c r="F49" s="21">
        <f t="shared" si="35"/>
        <v>29.11</v>
      </c>
      <c r="G49" s="12">
        <f t="shared" si="30"/>
        <v>516.8299999999987</v>
      </c>
      <c r="H49" s="19">
        <f t="shared" si="31"/>
        <v>2.1740000000000257</v>
      </c>
      <c r="I49" s="21">
        <f t="shared" si="36"/>
        <v>55.47000000000003</v>
      </c>
      <c r="J49" s="12">
        <f t="shared" si="32"/>
        <v>517.3299999999982</v>
      </c>
      <c r="K49" s="19">
        <f t="shared" si="33"/>
        <v>2.674000000000015</v>
      </c>
      <c r="L49" s="21">
        <f t="shared" si="37"/>
        <v>88.10000000000007</v>
      </c>
      <c r="M49" s="17"/>
      <c r="N49" s="3"/>
      <c r="O49" s="3"/>
      <c r="P49" s="3"/>
      <c r="Q49" s="3"/>
      <c r="R49" s="3"/>
      <c r="S49" s="3"/>
      <c r="T49" s="3"/>
    </row>
    <row r="50" spans="1:20" ht="16.5" customHeight="1">
      <c r="A50" s="12">
        <f t="shared" si="26"/>
        <v>515.8399999999996</v>
      </c>
      <c r="B50" s="19">
        <f t="shared" si="27"/>
        <v>1.1840000000000286</v>
      </c>
      <c r="C50" s="20">
        <f t="shared" si="34"/>
        <v>9.28</v>
      </c>
      <c r="D50" s="12">
        <f t="shared" si="28"/>
        <v>516.3399999999991</v>
      </c>
      <c r="E50" s="19">
        <f t="shared" si="29"/>
        <v>1.684000000000029</v>
      </c>
      <c r="F50" s="21">
        <f t="shared" si="35"/>
        <v>29.58</v>
      </c>
      <c r="G50" s="12">
        <f t="shared" si="30"/>
        <v>516.8399999999987</v>
      </c>
      <c r="H50" s="19">
        <f t="shared" si="31"/>
        <v>2.1840000000000255</v>
      </c>
      <c r="I50" s="21">
        <f t="shared" si="36"/>
        <v>56.06000000000003</v>
      </c>
      <c r="J50" s="12">
        <f t="shared" si="32"/>
        <v>517.3399999999982</v>
      </c>
      <c r="K50" s="19">
        <f t="shared" si="33"/>
        <v>2.684000000000015</v>
      </c>
      <c r="L50" s="21">
        <f t="shared" si="37"/>
        <v>88.80000000000007</v>
      </c>
      <c r="M50" s="17"/>
      <c r="N50" s="3"/>
      <c r="O50" s="3"/>
      <c r="P50" s="3"/>
      <c r="Q50" s="3"/>
      <c r="R50" s="3"/>
      <c r="S50" s="3"/>
      <c r="T50" s="3"/>
    </row>
    <row r="51" spans="1:20" ht="16.5" customHeight="1">
      <c r="A51" s="12">
        <f t="shared" si="26"/>
        <v>515.8499999999996</v>
      </c>
      <c r="B51" s="19">
        <f t="shared" si="27"/>
        <v>1.1940000000000286</v>
      </c>
      <c r="C51" s="20">
        <f t="shared" si="34"/>
        <v>9.6</v>
      </c>
      <c r="D51" s="12">
        <f t="shared" si="28"/>
        <v>516.3499999999991</v>
      </c>
      <c r="E51" s="19">
        <f t="shared" si="29"/>
        <v>1.694000000000029</v>
      </c>
      <c r="F51" s="21">
        <f t="shared" si="35"/>
        <v>30.049999999999997</v>
      </c>
      <c r="G51" s="12">
        <f t="shared" si="30"/>
        <v>516.8499999999987</v>
      </c>
      <c r="H51" s="19">
        <f t="shared" si="31"/>
        <v>2.1940000000000253</v>
      </c>
      <c r="I51" s="21">
        <f t="shared" si="36"/>
        <v>56.650000000000034</v>
      </c>
      <c r="J51" s="12">
        <f t="shared" si="32"/>
        <v>517.3499999999982</v>
      </c>
      <c r="K51" s="19">
        <f t="shared" si="33"/>
        <v>2.6940000000000146</v>
      </c>
      <c r="L51" s="21">
        <f t="shared" si="37"/>
        <v>89.50000000000007</v>
      </c>
      <c r="M51" s="17"/>
      <c r="N51" s="3"/>
      <c r="O51" s="3"/>
      <c r="P51" s="3"/>
      <c r="Q51" s="3"/>
      <c r="R51" s="3"/>
      <c r="S51" s="3"/>
      <c r="T51" s="3"/>
    </row>
    <row r="52" spans="1:20" ht="16.5" customHeight="1">
      <c r="A52" s="12">
        <f t="shared" si="26"/>
        <v>515.8599999999996</v>
      </c>
      <c r="B52" s="19">
        <f t="shared" si="27"/>
        <v>1.2040000000000286</v>
      </c>
      <c r="C52" s="20">
        <f t="shared" si="34"/>
        <v>9.92</v>
      </c>
      <c r="D52" s="12">
        <f t="shared" si="28"/>
        <v>516.3599999999991</v>
      </c>
      <c r="E52" s="19">
        <f t="shared" si="29"/>
        <v>1.704000000000029</v>
      </c>
      <c r="F52" s="21">
        <f t="shared" si="35"/>
        <v>30.519999999999996</v>
      </c>
      <c r="G52" s="12">
        <f t="shared" si="30"/>
        <v>516.8599999999986</v>
      </c>
      <c r="H52" s="19">
        <f t="shared" si="31"/>
        <v>2.204000000000025</v>
      </c>
      <c r="I52" s="21">
        <f t="shared" si="36"/>
        <v>57.24000000000004</v>
      </c>
      <c r="J52" s="12">
        <f t="shared" si="32"/>
        <v>517.3599999999982</v>
      </c>
      <c r="K52" s="19">
        <f t="shared" si="33"/>
        <v>2.7040000000000144</v>
      </c>
      <c r="L52" s="21">
        <f t="shared" si="37"/>
        <v>90.20000000000007</v>
      </c>
      <c r="M52" s="17"/>
      <c r="N52" s="3"/>
      <c r="O52" s="3"/>
      <c r="P52" s="3"/>
      <c r="Q52" s="3"/>
      <c r="R52" s="3"/>
      <c r="S52" s="3"/>
      <c r="T52" s="3"/>
    </row>
    <row r="53" spans="1:20" ht="16.5" customHeight="1">
      <c r="A53" s="12">
        <f t="shared" si="26"/>
        <v>515.8699999999995</v>
      </c>
      <c r="B53" s="19">
        <f t="shared" si="27"/>
        <v>1.2140000000000286</v>
      </c>
      <c r="C53" s="20">
        <f t="shared" si="34"/>
        <v>10.24</v>
      </c>
      <c r="D53" s="12">
        <f t="shared" si="28"/>
        <v>516.3699999999991</v>
      </c>
      <c r="E53" s="19">
        <f t="shared" si="29"/>
        <v>1.714000000000029</v>
      </c>
      <c r="F53" s="21">
        <f t="shared" si="35"/>
        <v>30.989999999999995</v>
      </c>
      <c r="G53" s="12">
        <f t="shared" si="30"/>
        <v>516.8699999999986</v>
      </c>
      <c r="H53" s="19">
        <f t="shared" si="31"/>
        <v>2.214000000000025</v>
      </c>
      <c r="I53" s="21">
        <f t="shared" si="36"/>
        <v>57.83000000000004</v>
      </c>
      <c r="J53" s="12">
        <f t="shared" si="32"/>
        <v>517.3699999999982</v>
      </c>
      <c r="K53" s="19">
        <f t="shared" si="33"/>
        <v>2.714000000000014</v>
      </c>
      <c r="L53" s="21">
        <f t="shared" si="37"/>
        <v>90.90000000000008</v>
      </c>
      <c r="M53" s="17"/>
      <c r="N53" s="3"/>
      <c r="O53" s="3"/>
      <c r="P53" s="3"/>
      <c r="Q53" s="3"/>
      <c r="R53" s="3"/>
      <c r="S53" s="3"/>
      <c r="T53" s="3"/>
    </row>
    <row r="54" spans="1:20" ht="16.5" customHeight="1">
      <c r="A54" s="12">
        <f t="shared" si="26"/>
        <v>515.8799999999995</v>
      </c>
      <c r="B54" s="19">
        <f t="shared" si="27"/>
        <v>1.2240000000000286</v>
      </c>
      <c r="C54" s="20">
        <f t="shared" si="34"/>
        <v>10.56</v>
      </c>
      <c r="D54" s="12">
        <f t="shared" si="28"/>
        <v>516.3799999999991</v>
      </c>
      <c r="E54" s="19">
        <f t="shared" si="29"/>
        <v>1.724000000000029</v>
      </c>
      <c r="F54" s="21">
        <f t="shared" si="35"/>
        <v>31.459999999999994</v>
      </c>
      <c r="G54" s="12">
        <f t="shared" si="30"/>
        <v>516.8799999999986</v>
      </c>
      <c r="H54" s="19">
        <f t="shared" si="31"/>
        <v>2.2240000000000246</v>
      </c>
      <c r="I54" s="21">
        <f t="shared" si="36"/>
        <v>58.420000000000044</v>
      </c>
      <c r="J54" s="12">
        <f t="shared" si="32"/>
        <v>517.3799999999982</v>
      </c>
      <c r="K54" s="19">
        <f t="shared" si="33"/>
        <v>2.724000000000014</v>
      </c>
      <c r="L54" s="21">
        <f t="shared" si="37"/>
        <v>91.60000000000008</v>
      </c>
      <c r="M54" s="17"/>
      <c r="N54" s="3"/>
      <c r="O54" s="3"/>
      <c r="P54" s="3"/>
      <c r="Q54" s="3"/>
      <c r="R54" s="3"/>
      <c r="S54" s="3"/>
      <c r="T54" s="3"/>
    </row>
    <row r="55" spans="1:20" ht="16.5" customHeight="1">
      <c r="A55" s="23">
        <f t="shared" si="26"/>
        <v>515.8899999999995</v>
      </c>
      <c r="B55" s="24">
        <f t="shared" si="27"/>
        <v>1.2340000000000286</v>
      </c>
      <c r="C55" s="25">
        <f t="shared" si="34"/>
        <v>10.88</v>
      </c>
      <c r="D55" s="23">
        <f t="shared" si="28"/>
        <v>516.3899999999991</v>
      </c>
      <c r="E55" s="24">
        <f t="shared" si="29"/>
        <v>1.734000000000029</v>
      </c>
      <c r="F55" s="26">
        <f t="shared" si="35"/>
        <v>31.929999999999993</v>
      </c>
      <c r="G55" s="23">
        <f t="shared" si="30"/>
        <v>516.8899999999986</v>
      </c>
      <c r="H55" s="24">
        <f t="shared" si="31"/>
        <v>2.2340000000000244</v>
      </c>
      <c r="I55" s="26">
        <f t="shared" si="36"/>
        <v>59.01000000000005</v>
      </c>
      <c r="J55" s="23">
        <f t="shared" si="32"/>
        <v>517.3899999999982</v>
      </c>
      <c r="K55" s="24">
        <f t="shared" si="33"/>
        <v>2.7340000000000138</v>
      </c>
      <c r="L55" s="26">
        <f t="shared" si="37"/>
        <v>92.30000000000008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517.3999999999982</v>
      </c>
      <c r="B61" s="10">
        <f>K55+0.01</f>
        <v>2.7440000000000135</v>
      </c>
      <c r="C61" s="15">
        <f>+L55+$N$25/10</f>
        <v>93.00000000000009</v>
      </c>
      <c r="D61" s="12">
        <f>A110+0.01</f>
        <v>517.8999999999977</v>
      </c>
      <c r="E61" s="13">
        <f>B110+0.01</f>
        <v>3.244000000000003</v>
      </c>
      <c r="F61" s="15"/>
      <c r="G61" s="9">
        <f>D110+0.01</f>
        <v>518.3999999999972</v>
      </c>
      <c r="H61" s="10">
        <f>E110+0.01</f>
        <v>3.7439999999999922</v>
      </c>
      <c r="I61" s="15"/>
      <c r="J61" s="16">
        <f>G110+0.01</f>
        <v>518.8999999999968</v>
      </c>
      <c r="K61" s="13">
        <f>H110+0.01</f>
        <v>4.243999999999982</v>
      </c>
      <c r="L61" s="15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2">
        <f aca="true" t="shared" si="38" ref="A62:A110">A61+0.01</f>
        <v>517.4099999999981</v>
      </c>
      <c r="B62" s="19">
        <f aca="true" t="shared" si="39" ref="B62:B110">B61+0.01</f>
        <v>2.7540000000000133</v>
      </c>
      <c r="C62" s="21"/>
      <c r="D62" s="12">
        <f aca="true" t="shared" si="40" ref="D62:D110">D61+0.01</f>
        <v>517.9099999999977</v>
      </c>
      <c r="E62" s="19">
        <f aca="true" t="shared" si="41" ref="E62:E110">E61+0.01</f>
        <v>3.2540000000000027</v>
      </c>
      <c r="F62" s="21"/>
      <c r="G62" s="12">
        <f aca="true" t="shared" si="42" ref="G62:G110">G61+0.01</f>
        <v>518.4099999999972</v>
      </c>
      <c r="H62" s="19">
        <f aca="true" t="shared" si="43" ref="H62:H110">H61+0.01</f>
        <v>3.753999999999992</v>
      </c>
      <c r="I62" s="21"/>
      <c r="J62" s="12">
        <f aca="true" t="shared" si="44" ref="J62:J110">J61+0.01</f>
        <v>518.9099999999968</v>
      </c>
      <c r="K62" s="19">
        <f aca="true" t="shared" si="45" ref="K62:K110">K61+0.01</f>
        <v>4.253999999999982</v>
      </c>
      <c r="L62" s="21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2">
        <f t="shared" si="38"/>
        <v>517.4199999999981</v>
      </c>
      <c r="B63" s="19">
        <f t="shared" si="39"/>
        <v>2.764000000000013</v>
      </c>
      <c r="C63" s="21"/>
      <c r="D63" s="12">
        <f t="shared" si="40"/>
        <v>517.9199999999977</v>
      </c>
      <c r="E63" s="19">
        <f t="shared" si="41"/>
        <v>3.2640000000000025</v>
      </c>
      <c r="F63" s="21"/>
      <c r="G63" s="12">
        <f t="shared" si="42"/>
        <v>518.4199999999972</v>
      </c>
      <c r="H63" s="19">
        <f t="shared" si="43"/>
        <v>3.763999999999992</v>
      </c>
      <c r="I63" s="21"/>
      <c r="J63" s="12">
        <f t="shared" si="44"/>
        <v>518.9199999999968</v>
      </c>
      <c r="K63" s="19">
        <f t="shared" si="45"/>
        <v>4.263999999999982</v>
      </c>
      <c r="L63" s="21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2">
        <f t="shared" si="38"/>
        <v>517.4299999999981</v>
      </c>
      <c r="B64" s="19">
        <f t="shared" si="39"/>
        <v>2.774000000000013</v>
      </c>
      <c r="C64" s="21"/>
      <c r="D64" s="12">
        <f t="shared" si="40"/>
        <v>517.9299999999977</v>
      </c>
      <c r="E64" s="19">
        <f t="shared" si="41"/>
        <v>3.2740000000000022</v>
      </c>
      <c r="F64" s="21"/>
      <c r="G64" s="12">
        <f t="shared" si="42"/>
        <v>518.4299999999972</v>
      </c>
      <c r="H64" s="19">
        <f t="shared" si="43"/>
        <v>3.7739999999999916</v>
      </c>
      <c r="I64" s="21"/>
      <c r="J64" s="12">
        <f t="shared" si="44"/>
        <v>518.9299999999968</v>
      </c>
      <c r="K64" s="19">
        <f t="shared" si="45"/>
        <v>4.273999999999981</v>
      </c>
      <c r="L64" s="21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2">
        <f t="shared" si="38"/>
        <v>517.4399999999981</v>
      </c>
      <c r="B65" s="19">
        <f t="shared" si="39"/>
        <v>2.7840000000000127</v>
      </c>
      <c r="C65" s="21"/>
      <c r="D65" s="12">
        <f t="shared" si="40"/>
        <v>517.9399999999977</v>
      </c>
      <c r="E65" s="19">
        <f t="shared" si="41"/>
        <v>3.284000000000002</v>
      </c>
      <c r="F65" s="21"/>
      <c r="G65" s="12">
        <f t="shared" si="42"/>
        <v>518.4399999999972</v>
      </c>
      <c r="H65" s="19">
        <f t="shared" si="43"/>
        <v>3.7839999999999914</v>
      </c>
      <c r="I65" s="21"/>
      <c r="J65" s="12">
        <f t="shared" si="44"/>
        <v>518.9399999999968</v>
      </c>
      <c r="K65" s="19">
        <f t="shared" si="45"/>
        <v>4.283999999999981</v>
      </c>
      <c r="L65" s="2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2">
        <f t="shared" si="38"/>
        <v>517.4499999999981</v>
      </c>
      <c r="B66" s="19">
        <f t="shared" si="39"/>
        <v>2.7940000000000125</v>
      </c>
      <c r="C66" s="21"/>
      <c r="D66" s="12">
        <f t="shared" si="40"/>
        <v>517.9499999999977</v>
      </c>
      <c r="E66" s="19">
        <f t="shared" si="41"/>
        <v>3.294000000000002</v>
      </c>
      <c r="F66" s="21"/>
      <c r="G66" s="12">
        <f t="shared" si="42"/>
        <v>518.4499999999972</v>
      </c>
      <c r="H66" s="19">
        <f t="shared" si="43"/>
        <v>3.793999999999991</v>
      </c>
      <c r="I66" s="21"/>
      <c r="J66" s="12">
        <f t="shared" si="44"/>
        <v>518.9499999999967</v>
      </c>
      <c r="K66" s="19">
        <f t="shared" si="45"/>
        <v>4.293999999999981</v>
      </c>
      <c r="L66" s="2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2">
        <f t="shared" si="38"/>
        <v>517.4599999999981</v>
      </c>
      <c r="B67" s="19">
        <f t="shared" si="39"/>
        <v>2.8040000000000123</v>
      </c>
      <c r="C67" s="21"/>
      <c r="D67" s="12">
        <f t="shared" si="40"/>
        <v>517.9599999999976</v>
      </c>
      <c r="E67" s="19">
        <f t="shared" si="41"/>
        <v>3.3040000000000016</v>
      </c>
      <c r="F67" s="21"/>
      <c r="G67" s="12">
        <f t="shared" si="42"/>
        <v>518.4599999999972</v>
      </c>
      <c r="H67" s="19">
        <f t="shared" si="43"/>
        <v>3.803999999999991</v>
      </c>
      <c r="I67" s="21"/>
      <c r="J67" s="12">
        <f t="shared" si="44"/>
        <v>518.9599999999967</v>
      </c>
      <c r="K67" s="19">
        <f t="shared" si="45"/>
        <v>4.303999999999981</v>
      </c>
      <c r="L67" s="2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2">
        <f t="shared" si="38"/>
        <v>517.4699999999981</v>
      </c>
      <c r="B68" s="19">
        <f t="shared" si="39"/>
        <v>2.814000000000012</v>
      </c>
      <c r="C68" s="21"/>
      <c r="D68" s="12">
        <f t="shared" si="40"/>
        <v>517.9699999999976</v>
      </c>
      <c r="E68" s="19">
        <f t="shared" si="41"/>
        <v>3.3140000000000014</v>
      </c>
      <c r="F68" s="21"/>
      <c r="G68" s="12">
        <f t="shared" si="42"/>
        <v>518.4699999999972</v>
      </c>
      <c r="H68" s="19">
        <f t="shared" si="43"/>
        <v>3.8139999999999907</v>
      </c>
      <c r="I68" s="21"/>
      <c r="J68" s="12">
        <f t="shared" si="44"/>
        <v>518.9699999999967</v>
      </c>
      <c r="K68" s="19">
        <f t="shared" si="45"/>
        <v>4.3139999999999805</v>
      </c>
      <c r="L68" s="2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2">
        <f t="shared" si="38"/>
        <v>517.4799999999981</v>
      </c>
      <c r="B69" s="19">
        <f t="shared" si="39"/>
        <v>2.824000000000012</v>
      </c>
      <c r="C69" s="21"/>
      <c r="D69" s="12">
        <f t="shared" si="40"/>
        <v>517.9799999999976</v>
      </c>
      <c r="E69" s="19">
        <f t="shared" si="41"/>
        <v>3.324000000000001</v>
      </c>
      <c r="F69" s="21"/>
      <c r="G69" s="12">
        <f t="shared" si="42"/>
        <v>518.4799999999972</v>
      </c>
      <c r="H69" s="19">
        <f t="shared" si="43"/>
        <v>3.8239999999999905</v>
      </c>
      <c r="I69" s="21"/>
      <c r="J69" s="12">
        <f t="shared" si="44"/>
        <v>518.9799999999967</v>
      </c>
      <c r="K69" s="19">
        <f t="shared" si="45"/>
        <v>4.32399999999998</v>
      </c>
      <c r="L69" s="2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2">
        <f t="shared" si="38"/>
        <v>517.4899999999981</v>
      </c>
      <c r="B70" s="19">
        <f t="shared" si="39"/>
        <v>2.8340000000000116</v>
      </c>
      <c r="C70" s="21"/>
      <c r="D70" s="12">
        <f t="shared" si="40"/>
        <v>517.9899999999976</v>
      </c>
      <c r="E70" s="19">
        <f t="shared" si="41"/>
        <v>3.334000000000001</v>
      </c>
      <c r="F70" s="21"/>
      <c r="G70" s="12">
        <f t="shared" si="42"/>
        <v>518.4899999999972</v>
      </c>
      <c r="H70" s="19">
        <f t="shared" si="43"/>
        <v>3.8339999999999903</v>
      </c>
      <c r="I70" s="21"/>
      <c r="J70" s="12">
        <f t="shared" si="44"/>
        <v>518.9899999999967</v>
      </c>
      <c r="K70" s="19">
        <f t="shared" si="45"/>
        <v>4.33399999999998</v>
      </c>
      <c r="L70" s="2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517.4999999999981</v>
      </c>
      <c r="B71" s="24">
        <f t="shared" si="39"/>
        <v>2.8440000000000114</v>
      </c>
      <c r="C71" s="26"/>
      <c r="D71" s="23">
        <f t="shared" si="40"/>
        <v>517.9999999999976</v>
      </c>
      <c r="E71" s="24">
        <f t="shared" si="41"/>
        <v>3.3440000000000007</v>
      </c>
      <c r="F71" s="26"/>
      <c r="G71" s="23">
        <f t="shared" si="42"/>
        <v>518.4999999999972</v>
      </c>
      <c r="H71" s="24">
        <f t="shared" si="43"/>
        <v>3.84399999999999</v>
      </c>
      <c r="I71" s="26"/>
      <c r="J71" s="23">
        <f t="shared" si="44"/>
        <v>518.9999999999967</v>
      </c>
      <c r="K71" s="24">
        <f t="shared" si="45"/>
        <v>4.34399999999998</v>
      </c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>
        <f t="shared" si="38"/>
        <v>517.5099999999981</v>
      </c>
      <c r="B72" s="28">
        <f t="shared" si="39"/>
        <v>2.854000000000011</v>
      </c>
      <c r="C72" s="11"/>
      <c r="D72" s="27">
        <f t="shared" si="40"/>
        <v>518.0099999999976</v>
      </c>
      <c r="E72" s="28">
        <f t="shared" si="41"/>
        <v>3.3540000000000005</v>
      </c>
      <c r="F72" s="29"/>
      <c r="G72" s="27">
        <f t="shared" si="42"/>
        <v>518.5099999999971</v>
      </c>
      <c r="H72" s="28">
        <f t="shared" si="43"/>
        <v>3.85399999999999</v>
      </c>
      <c r="I72" s="11"/>
      <c r="J72" s="27">
        <f t="shared" si="44"/>
        <v>519.0099999999967</v>
      </c>
      <c r="K72" s="28">
        <f t="shared" si="45"/>
        <v>4.35399999999998</v>
      </c>
      <c r="L72" s="1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2">
        <f t="shared" si="38"/>
        <v>517.519999999998</v>
      </c>
      <c r="B73" s="19">
        <f t="shared" si="39"/>
        <v>2.864000000000011</v>
      </c>
      <c r="C73" s="21"/>
      <c r="D73" s="12">
        <f t="shared" si="40"/>
        <v>518.0199999999976</v>
      </c>
      <c r="E73" s="19">
        <f t="shared" si="41"/>
        <v>3.3640000000000003</v>
      </c>
      <c r="F73" s="20"/>
      <c r="G73" s="12">
        <f t="shared" si="42"/>
        <v>518.5199999999971</v>
      </c>
      <c r="H73" s="19">
        <f t="shared" si="43"/>
        <v>3.8639999999999897</v>
      </c>
      <c r="I73" s="21"/>
      <c r="J73" s="12">
        <f t="shared" si="44"/>
        <v>519.0199999999967</v>
      </c>
      <c r="K73" s="19">
        <f t="shared" si="45"/>
        <v>4.3639999999999795</v>
      </c>
      <c r="L73" s="2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2">
        <f t="shared" si="38"/>
        <v>517.529999999998</v>
      </c>
      <c r="B74" s="19">
        <f t="shared" si="39"/>
        <v>2.8740000000000108</v>
      </c>
      <c r="C74" s="21"/>
      <c r="D74" s="12">
        <f t="shared" si="40"/>
        <v>518.0299999999976</v>
      </c>
      <c r="E74" s="19">
        <f t="shared" si="41"/>
        <v>3.374</v>
      </c>
      <c r="F74" s="20"/>
      <c r="G74" s="12">
        <f t="shared" si="42"/>
        <v>518.5299999999971</v>
      </c>
      <c r="H74" s="19">
        <f t="shared" si="43"/>
        <v>3.8739999999999895</v>
      </c>
      <c r="I74" s="21"/>
      <c r="J74" s="12">
        <f t="shared" si="44"/>
        <v>519.0299999999967</v>
      </c>
      <c r="K74" s="19">
        <f t="shared" si="45"/>
        <v>4.373999999999979</v>
      </c>
      <c r="L74" s="2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517.539999999998</v>
      </c>
      <c r="B75" s="19">
        <f t="shared" si="39"/>
        <v>2.8840000000000106</v>
      </c>
      <c r="C75" s="21"/>
      <c r="D75" s="12">
        <f t="shared" si="40"/>
        <v>518.0399999999976</v>
      </c>
      <c r="E75" s="19">
        <f t="shared" si="41"/>
        <v>3.384</v>
      </c>
      <c r="F75" s="20"/>
      <c r="G75" s="12">
        <f t="shared" si="42"/>
        <v>518.5399999999971</v>
      </c>
      <c r="H75" s="19">
        <f t="shared" si="43"/>
        <v>3.8839999999999892</v>
      </c>
      <c r="I75" s="21"/>
      <c r="J75" s="12">
        <f t="shared" si="44"/>
        <v>519.0399999999967</v>
      </c>
      <c r="K75" s="19">
        <f t="shared" si="45"/>
        <v>4.383999999999979</v>
      </c>
      <c r="L75" s="2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517.549999999998</v>
      </c>
      <c r="B76" s="19">
        <f t="shared" si="39"/>
        <v>2.8940000000000103</v>
      </c>
      <c r="C76" s="21"/>
      <c r="D76" s="12">
        <f t="shared" si="40"/>
        <v>518.0499999999976</v>
      </c>
      <c r="E76" s="19">
        <f t="shared" si="41"/>
        <v>3.3939999999999997</v>
      </c>
      <c r="F76" s="20"/>
      <c r="G76" s="12">
        <f t="shared" si="42"/>
        <v>518.5499999999971</v>
      </c>
      <c r="H76" s="19">
        <f t="shared" si="43"/>
        <v>3.893999999999989</v>
      </c>
      <c r="I76" s="21"/>
      <c r="J76" s="12">
        <f t="shared" si="44"/>
        <v>519.0499999999967</v>
      </c>
      <c r="K76" s="19">
        <f t="shared" si="45"/>
        <v>4.393999999999979</v>
      </c>
      <c r="L76" s="2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517.559999999998</v>
      </c>
      <c r="B77" s="19">
        <f t="shared" si="39"/>
        <v>2.90400000000001</v>
      </c>
      <c r="C77" s="21"/>
      <c r="D77" s="12">
        <f t="shared" si="40"/>
        <v>518.0599999999976</v>
      </c>
      <c r="E77" s="19">
        <f t="shared" si="41"/>
        <v>3.4039999999999995</v>
      </c>
      <c r="F77" s="20"/>
      <c r="G77" s="12">
        <f t="shared" si="42"/>
        <v>518.5599999999971</v>
      </c>
      <c r="H77" s="19">
        <f t="shared" si="43"/>
        <v>3.903999999999989</v>
      </c>
      <c r="I77" s="21"/>
      <c r="J77" s="12">
        <f t="shared" si="44"/>
        <v>519.0599999999966</v>
      </c>
      <c r="K77" s="19">
        <f t="shared" si="45"/>
        <v>4.403999999999979</v>
      </c>
      <c r="L77" s="2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t="shared" si="38"/>
        <v>517.569999999998</v>
      </c>
      <c r="B78" s="19">
        <f t="shared" si="39"/>
        <v>2.91400000000001</v>
      </c>
      <c r="C78" s="21"/>
      <c r="D78" s="12">
        <f t="shared" si="40"/>
        <v>518.0699999999975</v>
      </c>
      <c r="E78" s="19">
        <f t="shared" si="41"/>
        <v>3.4139999999999993</v>
      </c>
      <c r="F78" s="20"/>
      <c r="G78" s="12">
        <f t="shared" si="42"/>
        <v>518.5699999999971</v>
      </c>
      <c r="H78" s="19">
        <f t="shared" si="43"/>
        <v>3.9139999999999886</v>
      </c>
      <c r="I78" s="21"/>
      <c r="J78" s="12">
        <f t="shared" si="44"/>
        <v>519.0699999999966</v>
      </c>
      <c r="K78" s="19">
        <f t="shared" si="45"/>
        <v>4.413999999999978</v>
      </c>
      <c r="L78" s="2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38"/>
        <v>517.579999999998</v>
      </c>
      <c r="B79" s="19">
        <f t="shared" si="39"/>
        <v>2.9240000000000097</v>
      </c>
      <c r="C79" s="21"/>
      <c r="D79" s="12">
        <f t="shared" si="40"/>
        <v>518.0799999999975</v>
      </c>
      <c r="E79" s="19">
        <f t="shared" si="41"/>
        <v>3.423999999999999</v>
      </c>
      <c r="F79" s="20"/>
      <c r="G79" s="12">
        <f t="shared" si="42"/>
        <v>518.5799999999971</v>
      </c>
      <c r="H79" s="19">
        <f t="shared" si="43"/>
        <v>3.9239999999999884</v>
      </c>
      <c r="I79" s="21"/>
      <c r="J79" s="12">
        <f t="shared" si="44"/>
        <v>519.0799999999966</v>
      </c>
      <c r="K79" s="19">
        <f t="shared" si="45"/>
        <v>4.423999999999978</v>
      </c>
      <c r="L79" s="2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2">
        <f t="shared" si="38"/>
        <v>517.589999999998</v>
      </c>
      <c r="B80" s="19">
        <f t="shared" si="39"/>
        <v>2.9340000000000095</v>
      </c>
      <c r="C80" s="21"/>
      <c r="D80" s="12">
        <f t="shared" si="40"/>
        <v>518.0899999999975</v>
      </c>
      <c r="E80" s="19">
        <f t="shared" si="41"/>
        <v>3.433999999999999</v>
      </c>
      <c r="F80" s="20"/>
      <c r="G80" s="12">
        <f t="shared" si="42"/>
        <v>518.5899999999971</v>
      </c>
      <c r="H80" s="19">
        <f t="shared" si="43"/>
        <v>3.933999999999988</v>
      </c>
      <c r="I80" s="21"/>
      <c r="J80" s="12">
        <f t="shared" si="44"/>
        <v>519.0899999999966</v>
      </c>
      <c r="K80" s="19">
        <f t="shared" si="45"/>
        <v>4.433999999999978</v>
      </c>
      <c r="L80" s="2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38"/>
        <v>517.599999999998</v>
      </c>
      <c r="B81" s="24">
        <f t="shared" si="39"/>
        <v>2.9440000000000093</v>
      </c>
      <c r="C81" s="26"/>
      <c r="D81" s="23">
        <f t="shared" si="40"/>
        <v>518.0999999999975</v>
      </c>
      <c r="E81" s="30">
        <f t="shared" si="41"/>
        <v>3.4439999999999986</v>
      </c>
      <c r="F81" s="26"/>
      <c r="G81" s="23">
        <f t="shared" si="42"/>
        <v>518.5999999999971</v>
      </c>
      <c r="H81" s="24">
        <f t="shared" si="43"/>
        <v>3.943999999999988</v>
      </c>
      <c r="I81" s="26"/>
      <c r="J81" s="23">
        <f t="shared" si="44"/>
        <v>519.0999999999966</v>
      </c>
      <c r="K81" s="30">
        <f t="shared" si="45"/>
        <v>4.443999999999978</v>
      </c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>
        <f t="shared" si="38"/>
        <v>517.609999999998</v>
      </c>
      <c r="B82" s="28">
        <f t="shared" si="39"/>
        <v>2.954000000000009</v>
      </c>
      <c r="C82" s="11"/>
      <c r="D82" s="27">
        <f t="shared" si="40"/>
        <v>518.1099999999975</v>
      </c>
      <c r="E82" s="28">
        <f t="shared" si="41"/>
        <v>3.4539999999999984</v>
      </c>
      <c r="F82" s="11"/>
      <c r="G82" s="27">
        <f t="shared" si="42"/>
        <v>518.6099999999971</v>
      </c>
      <c r="H82" s="28">
        <f t="shared" si="43"/>
        <v>3.9539999999999877</v>
      </c>
      <c r="I82" s="11"/>
      <c r="J82" s="27">
        <f t="shared" si="44"/>
        <v>519.1099999999966</v>
      </c>
      <c r="K82" s="28">
        <f t="shared" si="45"/>
        <v>4.4539999999999775</v>
      </c>
      <c r="L82" s="1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38"/>
        <v>517.619999999998</v>
      </c>
      <c r="B83" s="19">
        <f t="shared" si="39"/>
        <v>2.964000000000009</v>
      </c>
      <c r="C83" s="21"/>
      <c r="D83" s="12">
        <f t="shared" si="40"/>
        <v>518.1199999999975</v>
      </c>
      <c r="E83" s="19">
        <f t="shared" si="41"/>
        <v>3.463999999999998</v>
      </c>
      <c r="F83" s="21"/>
      <c r="G83" s="12">
        <f t="shared" si="42"/>
        <v>518.619999999997</v>
      </c>
      <c r="H83" s="19">
        <f t="shared" si="43"/>
        <v>3.9639999999999875</v>
      </c>
      <c r="I83" s="21"/>
      <c r="J83" s="12">
        <f t="shared" si="44"/>
        <v>519.1199999999966</v>
      </c>
      <c r="K83" s="19">
        <f t="shared" si="45"/>
        <v>4.463999999999977</v>
      </c>
      <c r="L83" s="2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38"/>
        <v>517.629999999998</v>
      </c>
      <c r="B84" s="19">
        <f t="shared" si="39"/>
        <v>2.9740000000000086</v>
      </c>
      <c r="C84" s="21"/>
      <c r="D84" s="12">
        <f t="shared" si="40"/>
        <v>518.1299999999975</v>
      </c>
      <c r="E84" s="19">
        <f t="shared" si="41"/>
        <v>3.473999999999998</v>
      </c>
      <c r="F84" s="21"/>
      <c r="G84" s="12">
        <f t="shared" si="42"/>
        <v>518.629999999997</v>
      </c>
      <c r="H84" s="19">
        <f t="shared" si="43"/>
        <v>3.9739999999999873</v>
      </c>
      <c r="I84" s="21"/>
      <c r="J84" s="12">
        <f t="shared" si="44"/>
        <v>519.1299999999966</v>
      </c>
      <c r="K84" s="19">
        <f t="shared" si="45"/>
        <v>4.473999999999977</v>
      </c>
      <c r="L84" s="2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517.6399999999979</v>
      </c>
      <c r="B85" s="19">
        <f t="shared" si="39"/>
        <v>2.9840000000000084</v>
      </c>
      <c r="C85" s="21"/>
      <c r="D85" s="12">
        <f t="shared" si="40"/>
        <v>518.1399999999975</v>
      </c>
      <c r="E85" s="19">
        <f t="shared" si="41"/>
        <v>3.4839999999999978</v>
      </c>
      <c r="F85" s="21"/>
      <c r="G85" s="12">
        <f t="shared" si="42"/>
        <v>518.639999999997</v>
      </c>
      <c r="H85" s="19">
        <f t="shared" si="43"/>
        <v>3.983999999999987</v>
      </c>
      <c r="I85" s="21"/>
      <c r="J85" s="12">
        <f t="shared" si="44"/>
        <v>519.1399999999966</v>
      </c>
      <c r="K85" s="19">
        <f t="shared" si="45"/>
        <v>4.483999999999977</v>
      </c>
      <c r="L85" s="2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517.6499999999979</v>
      </c>
      <c r="B86" s="19">
        <f t="shared" si="39"/>
        <v>2.994000000000008</v>
      </c>
      <c r="C86" s="21"/>
      <c r="D86" s="12">
        <f t="shared" si="40"/>
        <v>518.1499999999975</v>
      </c>
      <c r="E86" s="19">
        <f t="shared" si="41"/>
        <v>3.4939999999999976</v>
      </c>
      <c r="F86" s="21"/>
      <c r="G86" s="12">
        <f t="shared" si="42"/>
        <v>518.649999999997</v>
      </c>
      <c r="H86" s="19">
        <f t="shared" si="43"/>
        <v>3.993999999999987</v>
      </c>
      <c r="I86" s="21"/>
      <c r="J86" s="12">
        <f t="shared" si="44"/>
        <v>519.1499999999966</v>
      </c>
      <c r="K86" s="19">
        <f t="shared" si="45"/>
        <v>4.493999999999977</v>
      </c>
      <c r="L86" s="2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517.6599999999979</v>
      </c>
      <c r="B87" s="19">
        <f t="shared" si="39"/>
        <v>3.004000000000008</v>
      </c>
      <c r="C87" s="21"/>
      <c r="D87" s="12">
        <f t="shared" si="40"/>
        <v>518.1599999999975</v>
      </c>
      <c r="E87" s="19">
        <f t="shared" si="41"/>
        <v>3.5039999999999973</v>
      </c>
      <c r="F87" s="21"/>
      <c r="G87" s="12">
        <f t="shared" si="42"/>
        <v>518.659999999997</v>
      </c>
      <c r="H87" s="19">
        <f t="shared" si="43"/>
        <v>4.003999999999987</v>
      </c>
      <c r="I87" s="21"/>
      <c r="J87" s="12">
        <f t="shared" si="44"/>
        <v>519.1599999999966</v>
      </c>
      <c r="K87" s="19">
        <f t="shared" si="45"/>
        <v>4.5039999999999765</v>
      </c>
      <c r="L87" s="2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517.6699999999979</v>
      </c>
      <c r="B88" s="19">
        <f t="shared" si="39"/>
        <v>3.014000000000008</v>
      </c>
      <c r="C88" s="21"/>
      <c r="D88" s="12">
        <f t="shared" si="40"/>
        <v>518.1699999999975</v>
      </c>
      <c r="E88" s="19">
        <f t="shared" si="41"/>
        <v>3.513999999999997</v>
      </c>
      <c r="F88" s="21"/>
      <c r="G88" s="12">
        <f t="shared" si="42"/>
        <v>518.669999999997</v>
      </c>
      <c r="H88" s="19">
        <f t="shared" si="43"/>
        <v>4.013999999999987</v>
      </c>
      <c r="I88" s="21"/>
      <c r="J88" s="12">
        <f t="shared" si="44"/>
        <v>519.1699999999965</v>
      </c>
      <c r="K88" s="19">
        <f t="shared" si="45"/>
        <v>4.513999999999976</v>
      </c>
      <c r="L88" s="2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517.6799999999979</v>
      </c>
      <c r="B89" s="19">
        <f t="shared" si="39"/>
        <v>3.0240000000000076</v>
      </c>
      <c r="C89" s="21"/>
      <c r="D89" s="12">
        <f t="shared" si="40"/>
        <v>518.1799999999974</v>
      </c>
      <c r="E89" s="19">
        <f t="shared" si="41"/>
        <v>3.523999999999997</v>
      </c>
      <c r="F89" s="21"/>
      <c r="G89" s="12">
        <f t="shared" si="42"/>
        <v>518.679999999997</v>
      </c>
      <c r="H89" s="19">
        <f t="shared" si="43"/>
        <v>4.023999999999987</v>
      </c>
      <c r="I89" s="21"/>
      <c r="J89" s="12">
        <f t="shared" si="44"/>
        <v>519.1799999999965</v>
      </c>
      <c r="K89" s="19">
        <f t="shared" si="45"/>
        <v>4.523999999999976</v>
      </c>
      <c r="L89" s="2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38"/>
        <v>517.6899999999979</v>
      </c>
      <c r="B90" s="19">
        <f t="shared" si="39"/>
        <v>3.0340000000000074</v>
      </c>
      <c r="C90" s="21"/>
      <c r="D90" s="12">
        <f t="shared" si="40"/>
        <v>518.1899999999974</v>
      </c>
      <c r="E90" s="19">
        <f t="shared" si="41"/>
        <v>3.5339999999999967</v>
      </c>
      <c r="F90" s="21"/>
      <c r="G90" s="12">
        <f t="shared" si="42"/>
        <v>518.689999999997</v>
      </c>
      <c r="H90" s="19">
        <f t="shared" si="43"/>
        <v>4.0339999999999865</v>
      </c>
      <c r="I90" s="21"/>
      <c r="J90" s="12">
        <f t="shared" si="44"/>
        <v>519.1899999999965</v>
      </c>
      <c r="K90" s="19">
        <f t="shared" si="45"/>
        <v>4.533999999999976</v>
      </c>
      <c r="L90" s="2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38"/>
        <v>517.6999999999979</v>
      </c>
      <c r="B91" s="24">
        <f t="shared" si="39"/>
        <v>3.044000000000007</v>
      </c>
      <c r="C91" s="26"/>
      <c r="D91" s="23">
        <f t="shared" si="40"/>
        <v>518.1999999999974</v>
      </c>
      <c r="E91" s="24">
        <f t="shared" si="41"/>
        <v>3.5439999999999965</v>
      </c>
      <c r="F91" s="26"/>
      <c r="G91" s="23">
        <f t="shared" si="42"/>
        <v>518.699999999997</v>
      </c>
      <c r="H91" s="24">
        <f t="shared" si="43"/>
        <v>4.043999999999986</v>
      </c>
      <c r="I91" s="26"/>
      <c r="J91" s="23">
        <f t="shared" si="44"/>
        <v>519.1999999999965</v>
      </c>
      <c r="K91" s="24">
        <f t="shared" si="45"/>
        <v>4.543999999999976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38"/>
        <v>517.7099999999979</v>
      </c>
      <c r="B92" s="28">
        <f t="shared" si="39"/>
        <v>3.054000000000007</v>
      </c>
      <c r="C92" s="11"/>
      <c r="D92" s="27">
        <f t="shared" si="40"/>
        <v>518.2099999999974</v>
      </c>
      <c r="E92" s="28">
        <f t="shared" si="41"/>
        <v>3.5539999999999963</v>
      </c>
      <c r="F92" s="11"/>
      <c r="G92" s="27">
        <f t="shared" si="42"/>
        <v>518.709999999997</v>
      </c>
      <c r="H92" s="28">
        <f t="shared" si="43"/>
        <v>4.053999999999986</v>
      </c>
      <c r="I92" s="11"/>
      <c r="J92" s="27">
        <f t="shared" si="44"/>
        <v>519.2099999999965</v>
      </c>
      <c r="K92" s="28">
        <f t="shared" si="45"/>
        <v>4.553999999999975</v>
      </c>
      <c r="L92" s="1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2">
        <f t="shared" si="38"/>
        <v>517.7199999999979</v>
      </c>
      <c r="B93" s="19">
        <f t="shared" si="39"/>
        <v>3.0640000000000067</v>
      </c>
      <c r="C93" s="21"/>
      <c r="D93" s="12">
        <f t="shared" si="40"/>
        <v>518.2199999999974</v>
      </c>
      <c r="E93" s="19">
        <f t="shared" si="41"/>
        <v>3.563999999999996</v>
      </c>
      <c r="F93" s="21"/>
      <c r="G93" s="12">
        <f t="shared" si="42"/>
        <v>518.719999999997</v>
      </c>
      <c r="H93" s="19">
        <f t="shared" si="43"/>
        <v>4.063999999999986</v>
      </c>
      <c r="I93" s="21"/>
      <c r="J93" s="12">
        <f t="shared" si="44"/>
        <v>519.2199999999965</v>
      </c>
      <c r="K93" s="19">
        <f t="shared" si="45"/>
        <v>4.563999999999975</v>
      </c>
      <c r="L93" s="2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t="shared" si="38"/>
        <v>517.7299999999979</v>
      </c>
      <c r="B94" s="19">
        <f t="shared" si="39"/>
        <v>3.0740000000000065</v>
      </c>
      <c r="C94" s="21"/>
      <c r="D94" s="12">
        <f t="shared" si="40"/>
        <v>518.2299999999974</v>
      </c>
      <c r="E94" s="19">
        <f t="shared" si="41"/>
        <v>3.573999999999996</v>
      </c>
      <c r="F94" s="21"/>
      <c r="G94" s="12">
        <f t="shared" si="42"/>
        <v>518.729999999997</v>
      </c>
      <c r="H94" s="19">
        <f t="shared" si="43"/>
        <v>4.073999999999986</v>
      </c>
      <c r="I94" s="21"/>
      <c r="J94" s="12">
        <f t="shared" si="44"/>
        <v>519.2299999999965</v>
      </c>
      <c r="K94" s="19">
        <f t="shared" si="45"/>
        <v>4.573999999999975</v>
      </c>
      <c r="L94" s="2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38"/>
        <v>517.7399999999978</v>
      </c>
      <c r="B95" s="19">
        <f t="shared" si="39"/>
        <v>3.0840000000000063</v>
      </c>
      <c r="C95" s="21"/>
      <c r="D95" s="12">
        <f t="shared" si="40"/>
        <v>518.2399999999974</v>
      </c>
      <c r="E95" s="19">
        <f t="shared" si="41"/>
        <v>3.5839999999999956</v>
      </c>
      <c r="F95" s="21"/>
      <c r="G95" s="12">
        <f t="shared" si="42"/>
        <v>518.7399999999969</v>
      </c>
      <c r="H95" s="19">
        <f t="shared" si="43"/>
        <v>4.083999999999985</v>
      </c>
      <c r="I95" s="21"/>
      <c r="J95" s="12">
        <f t="shared" si="44"/>
        <v>519.2399999999965</v>
      </c>
      <c r="K95" s="19">
        <f t="shared" si="45"/>
        <v>4.583999999999975</v>
      </c>
      <c r="L95" s="2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38"/>
        <v>517.7499999999978</v>
      </c>
      <c r="B96" s="19">
        <f t="shared" si="39"/>
        <v>3.094000000000006</v>
      </c>
      <c r="C96" s="21"/>
      <c r="D96" s="12">
        <f t="shared" si="40"/>
        <v>518.2499999999974</v>
      </c>
      <c r="E96" s="19">
        <f t="shared" si="41"/>
        <v>3.5939999999999954</v>
      </c>
      <c r="F96" s="21"/>
      <c r="G96" s="12">
        <f t="shared" si="42"/>
        <v>518.7499999999969</v>
      </c>
      <c r="H96" s="19">
        <f t="shared" si="43"/>
        <v>4.093999999999985</v>
      </c>
      <c r="I96" s="21"/>
      <c r="J96" s="12">
        <f t="shared" si="44"/>
        <v>519.2499999999965</v>
      </c>
      <c r="K96" s="19">
        <f t="shared" si="45"/>
        <v>4.5939999999999745</v>
      </c>
      <c r="L96" s="2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38"/>
        <v>517.7599999999978</v>
      </c>
      <c r="B97" s="19">
        <f t="shared" si="39"/>
        <v>3.104000000000006</v>
      </c>
      <c r="C97" s="21"/>
      <c r="D97" s="12">
        <f t="shared" si="40"/>
        <v>518.2599999999974</v>
      </c>
      <c r="E97" s="19">
        <f t="shared" si="41"/>
        <v>3.603999999999995</v>
      </c>
      <c r="F97" s="21"/>
      <c r="G97" s="12">
        <f t="shared" si="42"/>
        <v>518.7599999999969</v>
      </c>
      <c r="H97" s="19">
        <f t="shared" si="43"/>
        <v>4.103999999999985</v>
      </c>
      <c r="I97" s="21"/>
      <c r="J97" s="12">
        <f t="shared" si="44"/>
        <v>519.2599999999965</v>
      </c>
      <c r="K97" s="19">
        <f t="shared" si="45"/>
        <v>4.603999999999974</v>
      </c>
      <c r="L97" s="2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38"/>
        <v>517.7699999999978</v>
      </c>
      <c r="B98" s="19">
        <f t="shared" si="39"/>
        <v>3.1140000000000057</v>
      </c>
      <c r="C98" s="21"/>
      <c r="D98" s="12">
        <f t="shared" si="40"/>
        <v>518.2699999999974</v>
      </c>
      <c r="E98" s="19">
        <f t="shared" si="41"/>
        <v>3.613999999999995</v>
      </c>
      <c r="F98" s="21"/>
      <c r="G98" s="12">
        <f t="shared" si="42"/>
        <v>518.7699999999969</v>
      </c>
      <c r="H98" s="19">
        <f t="shared" si="43"/>
        <v>4.113999999999985</v>
      </c>
      <c r="I98" s="21"/>
      <c r="J98" s="12">
        <f t="shared" si="44"/>
        <v>519.2699999999965</v>
      </c>
      <c r="K98" s="19">
        <f t="shared" si="45"/>
        <v>4.613999999999974</v>
      </c>
      <c r="L98" s="2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38"/>
        <v>517.7799999999978</v>
      </c>
      <c r="B99" s="19">
        <f t="shared" si="39"/>
        <v>3.1240000000000054</v>
      </c>
      <c r="C99" s="21"/>
      <c r="D99" s="12">
        <f t="shared" si="40"/>
        <v>518.2799999999974</v>
      </c>
      <c r="E99" s="19">
        <f t="shared" si="41"/>
        <v>3.623999999999995</v>
      </c>
      <c r="F99" s="21"/>
      <c r="G99" s="12">
        <f t="shared" si="42"/>
        <v>518.7799999999969</v>
      </c>
      <c r="H99" s="19">
        <f t="shared" si="43"/>
        <v>4.123999999999985</v>
      </c>
      <c r="I99" s="21"/>
      <c r="J99" s="12">
        <f t="shared" si="44"/>
        <v>519.2799999999964</v>
      </c>
      <c r="K99" s="19">
        <f t="shared" si="45"/>
        <v>4.623999999999974</v>
      </c>
      <c r="L99" s="2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38"/>
        <v>517.7899999999978</v>
      </c>
      <c r="B100" s="19">
        <f t="shared" si="39"/>
        <v>3.1340000000000052</v>
      </c>
      <c r="C100" s="21"/>
      <c r="D100" s="12">
        <f t="shared" si="40"/>
        <v>518.2899999999973</v>
      </c>
      <c r="E100" s="19">
        <f t="shared" si="41"/>
        <v>3.6339999999999946</v>
      </c>
      <c r="F100" s="21"/>
      <c r="G100" s="12">
        <f t="shared" si="42"/>
        <v>518.7899999999969</v>
      </c>
      <c r="H100" s="19">
        <f t="shared" si="43"/>
        <v>4.133999999999984</v>
      </c>
      <c r="I100" s="21"/>
      <c r="J100" s="12">
        <f t="shared" si="44"/>
        <v>519.2899999999964</v>
      </c>
      <c r="K100" s="19">
        <f t="shared" si="45"/>
        <v>4.633999999999974</v>
      </c>
      <c r="L100" s="2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3">
        <f t="shared" si="38"/>
        <v>517.7999999999978</v>
      </c>
      <c r="B101" s="24">
        <f t="shared" si="39"/>
        <v>3.144000000000005</v>
      </c>
      <c r="C101" s="26"/>
      <c r="D101" s="23">
        <f t="shared" si="40"/>
        <v>518.2999999999973</v>
      </c>
      <c r="E101" s="24">
        <f t="shared" si="41"/>
        <v>3.6439999999999944</v>
      </c>
      <c r="F101" s="26"/>
      <c r="G101" s="23">
        <f t="shared" si="42"/>
        <v>518.7999999999969</v>
      </c>
      <c r="H101" s="24">
        <f t="shared" si="43"/>
        <v>4.143999999999984</v>
      </c>
      <c r="I101" s="26"/>
      <c r="J101" s="23">
        <f t="shared" si="44"/>
        <v>519.2999999999964</v>
      </c>
      <c r="K101" s="24">
        <f t="shared" si="45"/>
        <v>4.6439999999999735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7">
        <f t="shared" si="38"/>
        <v>517.8099999999978</v>
      </c>
      <c r="B102" s="28">
        <f t="shared" si="39"/>
        <v>3.154000000000005</v>
      </c>
      <c r="C102" s="11"/>
      <c r="D102" s="27">
        <f t="shared" si="40"/>
        <v>518.3099999999973</v>
      </c>
      <c r="E102" s="28">
        <f t="shared" si="41"/>
        <v>3.653999999999994</v>
      </c>
      <c r="F102" s="11"/>
      <c r="G102" s="27">
        <f t="shared" si="42"/>
        <v>518.8099999999969</v>
      </c>
      <c r="H102" s="28">
        <f t="shared" si="43"/>
        <v>4.153999999999984</v>
      </c>
      <c r="I102" s="11"/>
      <c r="J102" s="27">
        <f t="shared" si="44"/>
        <v>519.3099999999964</v>
      </c>
      <c r="K102" s="28">
        <f t="shared" si="45"/>
        <v>4.653999999999973</v>
      </c>
      <c r="L102" s="1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38"/>
        <v>517.8199999999978</v>
      </c>
      <c r="B103" s="19">
        <f t="shared" si="39"/>
        <v>3.1640000000000046</v>
      </c>
      <c r="C103" s="21"/>
      <c r="D103" s="12">
        <f t="shared" si="40"/>
        <v>518.3199999999973</v>
      </c>
      <c r="E103" s="19">
        <f t="shared" si="41"/>
        <v>3.663999999999994</v>
      </c>
      <c r="F103" s="21"/>
      <c r="G103" s="12">
        <f t="shared" si="42"/>
        <v>518.8199999999969</v>
      </c>
      <c r="H103" s="19">
        <f t="shared" si="43"/>
        <v>4.163999999999984</v>
      </c>
      <c r="I103" s="21"/>
      <c r="J103" s="12">
        <f t="shared" si="44"/>
        <v>519.3199999999964</v>
      </c>
      <c r="K103" s="19">
        <f t="shared" si="45"/>
        <v>4.663999999999973</v>
      </c>
      <c r="L103" s="2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38"/>
        <v>517.8299999999978</v>
      </c>
      <c r="B104" s="19">
        <f t="shared" si="39"/>
        <v>3.1740000000000044</v>
      </c>
      <c r="C104" s="21"/>
      <c r="D104" s="12">
        <f t="shared" si="40"/>
        <v>518.3299999999973</v>
      </c>
      <c r="E104" s="19">
        <f t="shared" si="41"/>
        <v>3.6739999999999937</v>
      </c>
      <c r="F104" s="21"/>
      <c r="G104" s="12">
        <f t="shared" si="42"/>
        <v>518.8299999999969</v>
      </c>
      <c r="H104" s="19">
        <f t="shared" si="43"/>
        <v>4.1739999999999835</v>
      </c>
      <c r="I104" s="21"/>
      <c r="J104" s="12">
        <f t="shared" si="44"/>
        <v>519.3299999999964</v>
      </c>
      <c r="K104" s="19">
        <f t="shared" si="45"/>
        <v>4.673999999999973</v>
      </c>
      <c r="L104" s="2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38"/>
        <v>517.8399999999978</v>
      </c>
      <c r="B105" s="19">
        <f t="shared" si="39"/>
        <v>3.184000000000004</v>
      </c>
      <c r="C105" s="21"/>
      <c r="D105" s="12">
        <f t="shared" si="40"/>
        <v>518.3399999999973</v>
      </c>
      <c r="E105" s="19">
        <f t="shared" si="41"/>
        <v>3.6839999999999935</v>
      </c>
      <c r="F105" s="21"/>
      <c r="G105" s="12">
        <f t="shared" si="42"/>
        <v>518.8399999999968</v>
      </c>
      <c r="H105" s="19">
        <f t="shared" si="43"/>
        <v>4.183999999999983</v>
      </c>
      <c r="I105" s="21"/>
      <c r="J105" s="12">
        <f t="shared" si="44"/>
        <v>519.3399999999964</v>
      </c>
      <c r="K105" s="19">
        <f t="shared" si="45"/>
        <v>4.683999999999973</v>
      </c>
      <c r="L105" s="2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38"/>
        <v>517.8499999999977</v>
      </c>
      <c r="B106" s="19">
        <f t="shared" si="39"/>
        <v>3.194000000000004</v>
      </c>
      <c r="C106" s="21"/>
      <c r="D106" s="12">
        <f t="shared" si="40"/>
        <v>518.3499999999973</v>
      </c>
      <c r="E106" s="19">
        <f t="shared" si="41"/>
        <v>3.6939999999999933</v>
      </c>
      <c r="F106" s="21"/>
      <c r="G106" s="12">
        <f t="shared" si="42"/>
        <v>518.8499999999968</v>
      </c>
      <c r="H106" s="19">
        <f t="shared" si="43"/>
        <v>4.193999999999983</v>
      </c>
      <c r="I106" s="21"/>
      <c r="J106" s="12">
        <f t="shared" si="44"/>
        <v>519.3499999999964</v>
      </c>
      <c r="K106" s="19">
        <f t="shared" si="45"/>
        <v>4.693999999999972</v>
      </c>
      <c r="L106" s="2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38"/>
        <v>517.8599999999977</v>
      </c>
      <c r="B107" s="19">
        <f t="shared" si="39"/>
        <v>3.2040000000000037</v>
      </c>
      <c r="C107" s="21"/>
      <c r="D107" s="12">
        <f t="shared" si="40"/>
        <v>518.3599999999973</v>
      </c>
      <c r="E107" s="19">
        <f t="shared" si="41"/>
        <v>3.703999999999993</v>
      </c>
      <c r="F107" s="21"/>
      <c r="G107" s="12">
        <f t="shared" si="42"/>
        <v>518.8599999999968</v>
      </c>
      <c r="H107" s="19">
        <f t="shared" si="43"/>
        <v>4.203999999999983</v>
      </c>
      <c r="I107" s="21"/>
      <c r="J107" s="12">
        <f t="shared" si="44"/>
        <v>519.3599999999964</v>
      </c>
      <c r="K107" s="19">
        <f t="shared" si="45"/>
        <v>4.703999999999972</v>
      </c>
      <c r="L107" s="21"/>
    </row>
    <row r="108" spans="1:12" ht="16.5" customHeight="1">
      <c r="A108" s="12">
        <f t="shared" si="38"/>
        <v>517.8699999999977</v>
      </c>
      <c r="B108" s="19">
        <f t="shared" si="39"/>
        <v>3.2140000000000035</v>
      </c>
      <c r="C108" s="21"/>
      <c r="D108" s="12">
        <f t="shared" si="40"/>
        <v>518.3699999999973</v>
      </c>
      <c r="E108" s="19">
        <f t="shared" si="41"/>
        <v>3.713999999999993</v>
      </c>
      <c r="F108" s="21"/>
      <c r="G108" s="12">
        <f t="shared" si="42"/>
        <v>518.8699999999968</v>
      </c>
      <c r="H108" s="19">
        <f t="shared" si="43"/>
        <v>4.213999999999983</v>
      </c>
      <c r="I108" s="21"/>
      <c r="J108" s="12">
        <f t="shared" si="44"/>
        <v>519.3699999999964</v>
      </c>
      <c r="K108" s="19">
        <f t="shared" si="45"/>
        <v>4.713999999999972</v>
      </c>
      <c r="L108" s="21"/>
    </row>
    <row r="109" spans="1:12" ht="16.5" customHeight="1">
      <c r="A109" s="12">
        <f t="shared" si="38"/>
        <v>517.8799999999977</v>
      </c>
      <c r="B109" s="19">
        <f t="shared" si="39"/>
        <v>3.2240000000000033</v>
      </c>
      <c r="C109" s="21"/>
      <c r="D109" s="12">
        <f t="shared" si="40"/>
        <v>518.3799999999973</v>
      </c>
      <c r="E109" s="19">
        <f t="shared" si="41"/>
        <v>3.7239999999999926</v>
      </c>
      <c r="F109" s="21"/>
      <c r="G109" s="12">
        <f t="shared" si="42"/>
        <v>518.8799999999968</v>
      </c>
      <c r="H109" s="19">
        <f t="shared" si="43"/>
        <v>4.223999999999982</v>
      </c>
      <c r="I109" s="21"/>
      <c r="J109" s="12">
        <f t="shared" si="44"/>
        <v>519.3799999999964</v>
      </c>
      <c r="K109" s="19">
        <f t="shared" si="45"/>
        <v>4.723999999999972</v>
      </c>
      <c r="L109" s="21"/>
    </row>
    <row r="110" spans="1:12" ht="16.5" customHeight="1">
      <c r="A110" s="23">
        <f t="shared" si="38"/>
        <v>517.8899999999977</v>
      </c>
      <c r="B110" s="24">
        <f t="shared" si="39"/>
        <v>3.234000000000003</v>
      </c>
      <c r="C110" s="26"/>
      <c r="D110" s="23">
        <f t="shared" si="40"/>
        <v>518.3899999999973</v>
      </c>
      <c r="E110" s="24">
        <f t="shared" si="41"/>
        <v>3.7339999999999924</v>
      </c>
      <c r="F110" s="26"/>
      <c r="G110" s="23">
        <f t="shared" si="42"/>
        <v>518.8899999999968</v>
      </c>
      <c r="H110" s="24">
        <f t="shared" si="43"/>
        <v>4.233999999999982</v>
      </c>
      <c r="I110" s="26"/>
      <c r="J110" s="23">
        <f t="shared" si="44"/>
        <v>519.3899999999963</v>
      </c>
      <c r="K110" s="24">
        <f t="shared" si="45"/>
        <v>4.733999999999972</v>
      </c>
      <c r="L110" s="26"/>
    </row>
    <row r="111" spans="1:12" ht="22.5" customHeight="1">
      <c r="A111" s="31"/>
      <c r="B111" s="31"/>
      <c r="C111" s="31"/>
      <c r="D111" s="31"/>
      <c r="E111" s="31"/>
      <c r="F111" s="31"/>
      <c r="G111" s="31"/>
      <c r="H111" s="31"/>
      <c r="I111" s="32"/>
      <c r="J111" s="32"/>
      <c r="K111" s="32"/>
      <c r="L111" s="32"/>
    </row>
    <row r="112" spans="1:12" ht="22.5" customHeight="1">
      <c r="A112" s="31"/>
      <c r="B112" s="31"/>
      <c r="C112" s="31"/>
      <c r="D112" s="31"/>
      <c r="E112" s="31"/>
      <c r="F112" s="31"/>
      <c r="G112" s="31"/>
      <c r="H112" s="31"/>
      <c r="I112" s="32"/>
      <c r="J112" s="32"/>
      <c r="K112" s="32"/>
      <c r="L112" s="32"/>
    </row>
    <row r="113" spans="1:12" ht="22.5" customHeight="1">
      <c r="A113" s="33"/>
      <c r="B113" s="31"/>
      <c r="C113" s="31"/>
      <c r="D113" s="31"/>
      <c r="E113" s="31"/>
      <c r="F113" s="31"/>
      <c r="G113" s="31"/>
      <c r="H113" s="31"/>
      <c r="I113" s="32"/>
      <c r="J113" s="32"/>
      <c r="K113" s="32"/>
      <c r="L113" s="32"/>
    </row>
    <row r="114" spans="1:12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6.5" customHeight="1">
      <c r="A116" s="35"/>
      <c r="B116" s="35"/>
      <c r="C116" s="36"/>
      <c r="D116" s="36"/>
      <c r="E116" s="36"/>
      <c r="F116" s="36"/>
      <c r="G116" s="35"/>
      <c r="H116" s="35"/>
      <c r="I116" s="35"/>
      <c r="J116" s="36"/>
      <c r="K116" s="36"/>
      <c r="L116" s="36"/>
    </row>
    <row r="117" spans="1:12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6.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6.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6.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6.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6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6.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6.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6.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6.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6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6.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6.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6.5" customHeight="1">
      <c r="A136" s="36"/>
      <c r="B136" s="36"/>
      <c r="C136" s="36"/>
      <c r="D136" s="36"/>
      <c r="E136" s="35"/>
      <c r="F136" s="36"/>
      <c r="G136" s="36"/>
      <c r="H136" s="36"/>
      <c r="I136" s="36"/>
      <c r="J136" s="36"/>
      <c r="K136" s="35"/>
      <c r="L136" s="35"/>
    </row>
    <row r="137" spans="1:12" ht="16.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6.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6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6.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6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6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6.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6.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6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6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6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6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6.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6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6.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6.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6.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6.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6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6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6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6.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6.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16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6.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6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ht="16.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ht="16.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ht="19.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ht="19.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ht="19.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ht="19.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9.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9.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9.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9.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9.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9.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9.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9.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9.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9.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9.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ht="19.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ht="19.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ht="19.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ht="19.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ht="19.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ht="19.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ht="19.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ht="19.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ht="19.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ht="19.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ht="19.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ht="19.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ht="19.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ht="19.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ht="19.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ht="19.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ht="19.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2017-08-16T08:53:58Z</cp:lastPrinted>
  <dcterms:created xsi:type="dcterms:W3CDTF">2016-06-09T08:31:58Z</dcterms:created>
  <dcterms:modified xsi:type="dcterms:W3CDTF">2018-05-31T03:56:14Z</dcterms:modified>
  <cp:category/>
  <cp:version/>
  <cp:contentType/>
  <cp:contentStatus/>
</cp:coreProperties>
</file>